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ugust 2017\August 9\NW Natural Quarterly Report of Operations\"/>
    </mc:Choice>
  </mc:AlternateContent>
  <bookViews>
    <workbookView xWindow="0" yWindow="180" windowWidth="16200" windowHeight="12495" tabRatio="884" firstSheet="1" activeTab="1"/>
  </bookViews>
  <sheets>
    <sheet name="Factors" sheetId="2" r:id="rId1"/>
    <sheet name="Apr Detail Report" sheetId="11" r:id="rId2"/>
    <sheet name="APR Short Report" sheetId="10" r:id="rId3"/>
    <sheet name="May Detail Report" sheetId="13" r:id="rId4"/>
    <sheet name="MAY Short Report" sheetId="12" r:id="rId5"/>
    <sheet name="Jun Detail Report" sheetId="15" r:id="rId6"/>
    <sheet name="JUN Short Report" sheetId="14" r:id="rId7"/>
  </sheets>
  <calcPr calcId="152511"/>
</workbook>
</file>

<file path=xl/calcChain.xml><?xml version="1.0" encoding="utf-8"?>
<calcChain xmlns="http://schemas.openxmlformats.org/spreadsheetml/2006/main">
  <c r="G5690" i="2" l="1"/>
  <c r="G5691" i="2"/>
  <c r="G5692" i="2"/>
  <c r="G5693" i="2"/>
  <c r="G5694" i="2"/>
  <c r="G5695" i="2"/>
  <c r="G5696" i="2"/>
  <c r="G5697" i="2"/>
  <c r="G5698" i="2"/>
  <c r="G5699" i="2"/>
  <c r="G5700" i="2"/>
  <c r="G5701" i="2"/>
  <c r="G5702" i="2"/>
  <c r="G5703" i="2"/>
  <c r="G5704" i="2"/>
  <c r="G5705" i="2"/>
  <c r="G5706" i="2"/>
  <c r="G5707" i="2"/>
  <c r="G5708" i="2"/>
  <c r="G5709" i="2"/>
  <c r="G5710" i="2"/>
  <c r="G5711" i="2"/>
  <c r="G5712" i="2"/>
  <c r="G5713" i="2"/>
  <c r="G5714" i="2"/>
  <c r="G5715" i="2"/>
  <c r="G5716" i="2"/>
  <c r="G5717" i="2"/>
  <c r="G5718" i="2"/>
  <c r="G5719" i="2"/>
  <c r="G5720" i="2"/>
  <c r="G5721" i="2"/>
  <c r="G5689" i="2"/>
  <c r="A932" i="15" l="1"/>
  <c r="A932" i="13"/>
  <c r="A937" i="15"/>
  <c r="A937" i="13"/>
  <c r="A970" i="15"/>
  <c r="A970" i="13"/>
  <c r="A978" i="15"/>
  <c r="A978" i="13"/>
  <c r="A982" i="15"/>
  <c r="A982" i="13"/>
  <c r="A990" i="15"/>
  <c r="A990" i="13"/>
  <c r="A994" i="15"/>
  <c r="A994" i="13"/>
  <c r="A1002" i="15"/>
  <c r="A1002" i="13"/>
  <c r="A1006" i="15"/>
  <c r="A1006" i="13"/>
  <c r="A1016" i="15"/>
  <c r="A1016" i="13"/>
  <c r="A1021" i="15"/>
  <c r="A1021" i="13"/>
  <c r="A1099" i="15"/>
  <c r="A1099" i="13"/>
  <c r="A1055" i="15"/>
  <c r="A1055" i="13"/>
  <c r="A1023" i="15"/>
  <c r="A1023" i="13"/>
  <c r="A1027" i="15"/>
  <c r="A1027" i="13"/>
  <c r="A1101" i="15"/>
  <c r="A1101" i="13"/>
  <c r="A1030" i="15"/>
  <c r="A1030" i="13"/>
  <c r="A1031" i="15"/>
  <c r="A1031" i="13"/>
  <c r="A1035" i="15"/>
  <c r="A1035" i="13"/>
  <c r="A1037" i="15"/>
  <c r="A1037" i="13"/>
  <c r="A1038" i="15"/>
  <c r="A1038" i="13"/>
  <c r="A1074" i="15"/>
  <c r="A1074" i="13"/>
  <c r="A1077" i="15"/>
  <c r="A1077" i="13"/>
  <c r="A1087" i="15"/>
  <c r="A1087" i="13"/>
  <c r="A1080" i="15"/>
  <c r="A1080" i="13"/>
  <c r="A1043" i="15"/>
  <c r="A1043" i="13"/>
  <c r="A1093" i="15"/>
  <c r="A1093" i="13"/>
  <c r="A1045" i="15"/>
  <c r="A1045" i="13"/>
  <c r="A1059" i="15"/>
  <c r="A1059" i="13"/>
  <c r="A1060" i="15"/>
  <c r="A1060" i="13"/>
  <c r="A933" i="15"/>
  <c r="A933" i="13"/>
  <c r="A862" i="15"/>
  <c r="A862" i="13"/>
  <c r="A936" i="15"/>
  <c r="A936" i="13"/>
  <c r="A954" i="15"/>
  <c r="A954" i="13"/>
  <c r="A963" i="15"/>
  <c r="A963" i="13"/>
  <c r="A969" i="15"/>
  <c r="A969" i="13"/>
  <c r="A973" i="15"/>
  <c r="A973" i="13"/>
  <c r="A977" i="15"/>
  <c r="A977" i="13"/>
  <c r="A981" i="15"/>
  <c r="A981" i="13"/>
  <c r="A985" i="15"/>
  <c r="A985" i="13"/>
  <c r="A989" i="15"/>
  <c r="A989" i="13"/>
  <c r="A993" i="15"/>
  <c r="A993" i="13"/>
  <c r="A1001" i="15"/>
  <c r="A1001" i="13"/>
  <c r="A1005" i="15"/>
  <c r="A1005" i="13"/>
  <c r="A1008" i="15"/>
  <c r="A1008" i="13"/>
  <c r="A1018" i="15"/>
  <c r="A1018" i="13"/>
  <c r="A1098" i="15"/>
  <c r="A1098" i="13"/>
  <c r="A1054" i="15"/>
  <c r="A1054" i="13"/>
  <c r="A1022" i="15"/>
  <c r="A1022" i="13"/>
  <c r="A1026" i="15"/>
  <c r="A1026" i="13"/>
  <c r="A1065" i="15"/>
  <c r="A1065" i="13"/>
  <c r="A1066" i="15"/>
  <c r="A1066" i="13"/>
  <c r="A1069" i="15"/>
  <c r="A1069" i="13"/>
  <c r="A1034" i="15"/>
  <c r="A1034" i="13"/>
  <c r="A1058" i="15"/>
  <c r="A1058" i="13"/>
  <c r="A1072" i="15"/>
  <c r="A1072" i="13"/>
  <c r="A1039" i="15"/>
  <c r="A1039" i="13"/>
  <c r="A1051" i="15"/>
  <c r="A1051" i="13"/>
  <c r="A1042" i="15"/>
  <c r="A1042" i="13"/>
  <c r="A1079" i="15"/>
  <c r="A1079" i="13"/>
  <c r="A1083" i="15"/>
  <c r="A1083" i="13"/>
  <c r="A1063" i="15"/>
  <c r="A1063" i="13"/>
  <c r="A1044" i="15"/>
  <c r="A1044" i="13"/>
  <c r="A1048" i="15"/>
  <c r="A1048" i="13"/>
  <c r="A956" i="15"/>
  <c r="A956" i="13"/>
  <c r="A964" i="15"/>
  <c r="A964" i="13"/>
  <c r="A974" i="15"/>
  <c r="A974" i="13"/>
  <c r="A986" i="15"/>
  <c r="A986" i="13"/>
  <c r="A934" i="15"/>
  <c r="A934" i="13"/>
  <c r="A863" i="15"/>
  <c r="A863" i="13"/>
  <c r="A935" i="15"/>
  <c r="A935" i="13"/>
  <c r="A953" i="15"/>
  <c r="A953" i="13"/>
  <c r="A962" i="15"/>
  <c r="A962" i="13"/>
  <c r="A996" i="15"/>
  <c r="A996" i="13"/>
  <c r="A972" i="15"/>
  <c r="A972" i="13"/>
  <c r="A976" i="15"/>
  <c r="A976" i="13"/>
  <c r="A980" i="15"/>
  <c r="A980" i="13"/>
  <c r="A984" i="15"/>
  <c r="A984" i="13"/>
  <c r="A988" i="15"/>
  <c r="A988" i="13"/>
  <c r="A992" i="15"/>
  <c r="A992" i="13"/>
  <c r="A1000" i="15"/>
  <c r="A1000" i="13"/>
  <c r="A1004" i="15"/>
  <c r="A1004" i="13"/>
  <c r="A1007" i="15"/>
  <c r="A1007" i="13"/>
  <c r="A1014" i="15"/>
  <c r="A1014" i="13"/>
  <c r="A1097" i="15"/>
  <c r="A1097" i="13"/>
  <c r="A1053" i="15"/>
  <c r="A1053" i="13"/>
  <c r="A1057" i="15"/>
  <c r="A1057" i="13"/>
  <c r="A1025" i="15"/>
  <c r="A1025" i="13"/>
  <c r="A1029" i="15"/>
  <c r="A1029" i="13"/>
  <c r="A1103" i="15"/>
  <c r="A1103" i="13"/>
  <c r="A1068" i="15"/>
  <c r="A1068" i="13"/>
  <c r="A1033" i="15"/>
  <c r="A1033" i="13"/>
  <c r="A1036" i="15"/>
  <c r="A1036" i="13"/>
  <c r="A1071" i="15"/>
  <c r="A1071" i="13"/>
  <c r="A1091" i="15"/>
  <c r="A1091" i="13"/>
  <c r="A1076" i="15"/>
  <c r="A1076" i="13"/>
  <c r="A1041" i="15"/>
  <c r="A1041" i="13"/>
  <c r="A1078" i="15"/>
  <c r="A1078" i="13"/>
  <c r="A1082" i="15"/>
  <c r="A1082" i="13"/>
  <c r="A1092" i="15"/>
  <c r="A1092" i="13"/>
  <c r="A1085" i="15"/>
  <c r="A1085" i="13"/>
  <c r="A1047" i="15"/>
  <c r="A1047" i="13"/>
  <c r="A864" i="15"/>
  <c r="A864" i="13"/>
  <c r="A889" i="15"/>
  <c r="A889" i="13"/>
  <c r="A959" i="15"/>
  <c r="A959" i="13"/>
  <c r="A966" i="15"/>
  <c r="A966" i="13"/>
  <c r="A971" i="15"/>
  <c r="A971" i="13"/>
  <c r="A975" i="15"/>
  <c r="A975" i="13"/>
  <c r="A979" i="15"/>
  <c r="A979" i="13"/>
  <c r="A983" i="15"/>
  <c r="A983" i="13"/>
  <c r="A987" i="15"/>
  <c r="A987" i="13"/>
  <c r="A991" i="15"/>
  <c r="A991" i="13"/>
  <c r="A999" i="15"/>
  <c r="A999" i="13"/>
  <c r="A1003" i="15"/>
  <c r="A1003" i="13"/>
  <c r="A1010" i="15"/>
  <c r="A1010" i="13"/>
  <c r="A1013" i="15"/>
  <c r="A1013" i="13"/>
  <c r="A1096" i="15"/>
  <c r="A1096" i="13"/>
  <c r="A1090" i="15"/>
  <c r="A1090" i="13"/>
  <c r="A1056" i="15"/>
  <c r="A1056" i="13"/>
  <c r="A1024" i="15"/>
  <c r="A1024" i="13"/>
  <c r="A1028" i="15"/>
  <c r="A1028" i="13"/>
  <c r="A1102" i="15"/>
  <c r="A1102" i="13"/>
  <c r="A1067" i="15"/>
  <c r="A1067" i="13"/>
  <c r="A1032" i="15"/>
  <c r="A1032" i="13"/>
  <c r="A1070" i="15"/>
  <c r="A1070" i="13"/>
  <c r="A1050" i="15"/>
  <c r="A1050" i="13"/>
  <c r="A1073" i="15"/>
  <c r="A1073" i="13"/>
  <c r="A1075" i="15"/>
  <c r="A1075" i="13"/>
  <c r="A1040" i="15"/>
  <c r="A1040" i="13"/>
  <c r="A1088" i="15"/>
  <c r="A1088" i="13"/>
  <c r="A1081" i="15"/>
  <c r="A1081" i="13"/>
  <c r="A1084" i="15"/>
  <c r="A1084" i="13"/>
  <c r="A1094" i="15"/>
  <c r="A1094" i="13"/>
  <c r="A1046" i="15"/>
  <c r="A1046" i="13"/>
  <c r="A1061" i="15"/>
  <c r="A1061" i="13"/>
  <c r="G5688" i="2" l="1"/>
  <c r="G5687" i="2"/>
  <c r="G5686" i="2"/>
  <c r="G5685" i="2"/>
  <c r="G5684" i="2"/>
  <c r="G5683" i="2"/>
  <c r="G5682" i="2"/>
  <c r="G5681" i="2"/>
  <c r="G5680" i="2"/>
  <c r="G5678" i="2"/>
  <c r="G5679" i="2"/>
  <c r="G5677" i="2"/>
  <c r="G5676" i="2"/>
  <c r="G5675" i="2"/>
  <c r="G5672" i="2"/>
  <c r="G5673" i="2"/>
  <c r="G5674" i="2"/>
  <c r="G5671" i="2"/>
  <c r="G5670" i="2"/>
  <c r="G5669" i="2"/>
  <c r="G5668" i="2"/>
  <c r="G5667" i="2"/>
  <c r="G5666" i="2"/>
  <c r="G5665" i="2"/>
  <c r="G5664" i="2"/>
  <c r="G5663" i="2"/>
  <c r="G5662" i="2"/>
  <c r="G5661" i="2"/>
  <c r="G5660" i="2"/>
  <c r="G5659" i="2"/>
  <c r="G5658" i="2"/>
  <c r="G5657" i="2"/>
  <c r="G5656" i="2"/>
  <c r="G5655" i="2"/>
  <c r="G5654" i="2"/>
  <c r="G5653" i="2"/>
  <c r="G5652" i="2"/>
  <c r="G5651" i="2"/>
  <c r="G5650" i="2"/>
  <c r="G5649" i="2" l="1"/>
  <c r="A861" i="15" l="1"/>
  <c r="A861" i="13"/>
  <c r="A855" i="15"/>
  <c r="A855" i="13"/>
  <c r="A843" i="15"/>
  <c r="A843" i="13"/>
  <c r="A839" i="15"/>
  <c r="A839" i="13"/>
  <c r="A833" i="15"/>
  <c r="A833" i="13"/>
  <c r="A826" i="15"/>
  <c r="A826" i="13"/>
  <c r="A945" i="15"/>
  <c r="A945" i="13"/>
  <c r="A817" i="15"/>
  <c r="A817" i="13"/>
  <c r="A859" i="15"/>
  <c r="A859" i="13"/>
  <c r="A857" i="15"/>
  <c r="A857" i="13"/>
  <c r="A853" i="15"/>
  <c r="A853" i="13"/>
  <c r="A849" i="15"/>
  <c r="A849" i="13"/>
  <c r="A845" i="15"/>
  <c r="A845" i="13"/>
  <c r="A841" i="15"/>
  <c r="A841" i="13"/>
  <c r="A885" i="15"/>
  <c r="A885" i="13"/>
  <c r="A835" i="15"/>
  <c r="A835" i="13"/>
  <c r="A940" i="15"/>
  <c r="A940" i="13"/>
  <c r="A828" i="15"/>
  <c r="A828" i="13"/>
  <c r="A824" i="15"/>
  <c r="A824" i="13"/>
  <c r="A946" i="15"/>
  <c r="A946" i="13"/>
  <c r="A820" i="15"/>
  <c r="A820" i="13"/>
  <c r="A819" i="15"/>
  <c r="A819" i="13"/>
  <c r="A815" i="15"/>
  <c r="A815" i="13"/>
  <c r="A811" i="15"/>
  <c r="A811" i="13"/>
  <c r="A808" i="15"/>
  <c r="A808" i="13"/>
  <c r="A943" i="15"/>
  <c r="A943" i="13"/>
  <c r="A803" i="15"/>
  <c r="A803" i="13"/>
  <c r="A799" i="15"/>
  <c r="A799" i="13"/>
  <c r="A928" i="15"/>
  <c r="A928" i="13"/>
  <c r="A925" i="15"/>
  <c r="A925" i="13"/>
  <c r="A795" i="15"/>
  <c r="A795" i="13"/>
  <c r="A791" i="15"/>
  <c r="A791" i="13"/>
  <c r="A787" i="15"/>
  <c r="A787" i="13"/>
  <c r="A783" i="15"/>
  <c r="A783" i="13"/>
  <c r="A781" i="15"/>
  <c r="A781" i="13"/>
  <c r="A778" i="15"/>
  <c r="A778" i="13"/>
  <c r="A774" i="15"/>
  <c r="A774" i="13"/>
  <c r="A770" i="15"/>
  <c r="A770" i="13"/>
  <c r="A768" i="15"/>
  <c r="A768" i="13"/>
  <c r="A764" i="15"/>
  <c r="A764" i="13"/>
  <c r="A760" i="15"/>
  <c r="A760" i="13"/>
  <c r="A757" i="15"/>
  <c r="A757" i="13"/>
  <c r="A753" i="15"/>
  <c r="A753" i="13"/>
  <c r="A749" i="15"/>
  <c r="A749" i="13"/>
  <c r="A880" i="15"/>
  <c r="A880" i="13"/>
  <c r="A914" i="15"/>
  <c r="A914" i="13"/>
  <c r="A910" i="15"/>
  <c r="A910" i="13"/>
  <c r="A907" i="15"/>
  <c r="A907" i="13"/>
  <c r="A743" i="15"/>
  <c r="A743" i="13"/>
  <c r="A879" i="15"/>
  <c r="A879" i="13"/>
  <c r="A737" i="15"/>
  <c r="A737" i="13"/>
  <c r="A734" i="15"/>
  <c r="A734" i="13"/>
  <c r="A731" i="15"/>
  <c r="A731" i="13"/>
  <c r="A875" i="15"/>
  <c r="A875" i="13"/>
  <c r="A872" i="15"/>
  <c r="A872" i="13"/>
  <c r="A728" i="15"/>
  <c r="A728" i="13"/>
  <c r="A724" i="15"/>
  <c r="A724" i="13"/>
  <c r="A894" i="15"/>
  <c r="A894" i="13"/>
  <c r="A896" i="15"/>
  <c r="A896" i="13"/>
  <c r="A868" i="15"/>
  <c r="A868" i="13"/>
  <c r="A948" i="15"/>
  <c r="A948" i="13"/>
  <c r="A714" i="15"/>
  <c r="A714" i="13"/>
  <c r="A697" i="15"/>
  <c r="A697" i="13"/>
  <c r="A665" i="15"/>
  <c r="A665" i="13"/>
  <c r="A692" i="15"/>
  <c r="A692" i="13"/>
  <c r="A690" i="15"/>
  <c r="A690" i="13"/>
  <c r="A708" i="15"/>
  <c r="A708" i="13"/>
  <c r="A685" i="15"/>
  <c r="A685" i="13"/>
  <c r="A682" i="15"/>
  <c r="A682" i="13"/>
  <c r="A678" i="15"/>
  <c r="A678" i="13"/>
  <c r="A674" i="15"/>
  <c r="A674" i="13"/>
  <c r="A673" i="15"/>
  <c r="A673" i="13"/>
  <c r="A669" i="15"/>
  <c r="A669" i="13"/>
  <c r="A653" i="15"/>
  <c r="A653" i="13"/>
  <c r="A647" i="15"/>
  <c r="A647" i="13"/>
  <c r="A643" i="15"/>
  <c r="A643" i="13"/>
  <c r="A613" i="15"/>
  <c r="A613" i="13"/>
  <c r="A622" i="15"/>
  <c r="A622" i="13"/>
  <c r="A631" i="15"/>
  <c r="A631" i="13"/>
  <c r="A627" i="15"/>
  <c r="A627" i="13"/>
  <c r="A636" i="15"/>
  <c r="A636" i="13"/>
  <c r="A610" i="15"/>
  <c r="A610" i="13"/>
  <c r="A606" i="15"/>
  <c r="A606" i="13"/>
  <c r="A604" i="15"/>
  <c r="A604" i="13"/>
  <c r="A601" i="15"/>
  <c r="A601" i="13"/>
  <c r="A593" i="15"/>
  <c r="A593" i="13"/>
  <c r="A586" i="15"/>
  <c r="A586" i="13"/>
  <c r="A563" i="15"/>
  <c r="A563" i="13"/>
  <c r="A580" i="15"/>
  <c r="A580" i="13"/>
  <c r="A571" i="15"/>
  <c r="A571" i="13"/>
  <c r="A568" i="15"/>
  <c r="A568" i="13"/>
  <c r="A557" i="15"/>
  <c r="A557" i="13"/>
  <c r="A545" i="15"/>
  <c r="A545" i="13"/>
  <c r="A536" i="15"/>
  <c r="A536" i="13"/>
  <c r="A521" i="15"/>
  <c r="A521" i="13"/>
  <c r="A538" i="15"/>
  <c r="A538" i="13"/>
  <c r="A506" i="15"/>
  <c r="A506" i="13"/>
  <c r="A497" i="15"/>
  <c r="A497" i="13"/>
  <c r="A511" i="15"/>
  <c r="A511" i="13"/>
  <c r="A501" i="15"/>
  <c r="A501" i="13"/>
  <c r="A533" i="15"/>
  <c r="A533" i="13"/>
  <c r="A529" i="15"/>
  <c r="A529" i="13"/>
  <c r="A500" i="15"/>
  <c r="A500" i="13"/>
  <c r="A474" i="15"/>
  <c r="A474" i="13"/>
  <c r="A482" i="15"/>
  <c r="A482" i="13"/>
  <c r="A487" i="15"/>
  <c r="A487" i="13"/>
  <c r="A492" i="15"/>
  <c r="A492" i="13"/>
  <c r="A463" i="15"/>
  <c r="A463" i="13"/>
  <c r="A469" i="15"/>
  <c r="A469" i="13"/>
  <c r="A440" i="15"/>
  <c r="A440" i="13"/>
  <c r="A445" i="15"/>
  <c r="A445" i="13"/>
  <c r="A455" i="15"/>
  <c r="A455" i="13"/>
  <c r="A452" i="15"/>
  <c r="A452" i="13"/>
  <c r="A448" i="15"/>
  <c r="A448" i="13"/>
  <c r="A399" i="15"/>
  <c r="A399" i="13"/>
  <c r="A407" i="15"/>
  <c r="A407" i="13"/>
  <c r="A418" i="15"/>
  <c r="A418" i="13"/>
  <c r="A415" i="15"/>
  <c r="A415" i="13"/>
  <c r="A402" i="15"/>
  <c r="A402" i="13"/>
  <c r="A422" i="15"/>
  <c r="A422" i="13"/>
  <c r="A429" i="15"/>
  <c r="A429" i="13"/>
  <c r="A421" i="15"/>
  <c r="A421" i="13"/>
  <c r="A365" i="15"/>
  <c r="A365" i="13"/>
  <c r="A361" i="15"/>
  <c r="A361" i="13"/>
  <c r="A382" i="15"/>
  <c r="A382" i="13"/>
  <c r="A379" i="15"/>
  <c r="A379" i="13"/>
  <c r="A358" i="15"/>
  <c r="A358" i="13"/>
  <c r="A354" i="15"/>
  <c r="A354" i="13"/>
  <c r="A373" i="15"/>
  <c r="A373" i="13"/>
  <c r="A352" i="15"/>
  <c r="A352" i="13"/>
  <c r="A388" i="15"/>
  <c r="A388" i="13"/>
  <c r="A299" i="15"/>
  <c r="A299" i="13"/>
  <c r="A287" i="15"/>
  <c r="A287" i="13"/>
  <c r="A285" i="15"/>
  <c r="A285" i="13"/>
  <c r="A312" i="15"/>
  <c r="A312" i="13"/>
  <c r="A282" i="15"/>
  <c r="A282" i="13"/>
  <c r="A305" i="15"/>
  <c r="A305" i="13"/>
  <c r="A281" i="15"/>
  <c r="A281" i="13"/>
  <c r="A324" i="15"/>
  <c r="A324" i="13"/>
  <c r="A320" i="15"/>
  <c r="A320" i="13"/>
  <c r="A342" i="15"/>
  <c r="A342" i="13"/>
  <c r="A296" i="15"/>
  <c r="A296" i="13"/>
  <c r="A278" i="15"/>
  <c r="A278" i="13"/>
  <c r="A316" i="15"/>
  <c r="A316" i="13"/>
  <c r="A293" i="15"/>
  <c r="A293" i="13"/>
  <c r="A336" i="15"/>
  <c r="A336" i="13"/>
  <c r="A332" i="15"/>
  <c r="A332" i="13"/>
  <c r="A253" i="15"/>
  <c r="A253" i="13"/>
  <c r="A249" i="15"/>
  <c r="A249" i="13"/>
  <c r="A268" i="15"/>
  <c r="A268" i="13"/>
  <c r="A244" i="15"/>
  <c r="A244" i="13"/>
  <c r="A267" i="15"/>
  <c r="A267" i="13"/>
  <c r="A264" i="15"/>
  <c r="A264" i="13"/>
  <c r="A260" i="15"/>
  <c r="A260" i="13"/>
  <c r="A209" i="15"/>
  <c r="A209" i="13"/>
  <c r="A219" i="15"/>
  <c r="A219" i="13"/>
  <c r="A217" i="15"/>
  <c r="A217" i="13"/>
  <c r="A238" i="15"/>
  <c r="A238" i="13"/>
  <c r="A215" i="15"/>
  <c r="A215" i="13"/>
  <c r="A224" i="15"/>
  <c r="A224" i="13"/>
  <c r="A235" i="15"/>
  <c r="A235" i="13"/>
  <c r="A221" i="15"/>
  <c r="A221" i="13"/>
  <c r="A203" i="15"/>
  <c r="A203" i="13"/>
  <c r="A200" i="15"/>
  <c r="A200" i="13"/>
  <c r="A181" i="15"/>
  <c r="A181" i="13"/>
  <c r="A185" i="15"/>
  <c r="A185" i="13"/>
  <c r="A183" i="15"/>
  <c r="A183" i="13"/>
  <c r="A115" i="15"/>
  <c r="A115" i="13"/>
  <c r="A112" i="15"/>
  <c r="A112" i="13"/>
  <c r="A108" i="15"/>
  <c r="A108" i="13"/>
  <c r="A167" i="15"/>
  <c r="A167" i="13"/>
  <c r="A163" i="15"/>
  <c r="A163" i="13"/>
  <c r="A142" i="15"/>
  <c r="A142" i="13"/>
  <c r="A95" i="15"/>
  <c r="A95" i="13"/>
  <c r="A87" i="15"/>
  <c r="A87" i="13"/>
  <c r="A136" i="15"/>
  <c r="A136" i="13"/>
  <c r="A103" i="15"/>
  <c r="A103" i="13"/>
  <c r="A66" i="15"/>
  <c r="A66" i="13"/>
  <c r="A159" i="15"/>
  <c r="A159" i="13"/>
  <c r="A122" i="15"/>
  <c r="A122" i="13"/>
  <c r="A101" i="15"/>
  <c r="A101" i="13"/>
  <c r="A149" i="15"/>
  <c r="A149" i="13"/>
  <c r="A141" i="15"/>
  <c r="A141" i="13"/>
  <c r="A128" i="15"/>
  <c r="A128" i="13"/>
  <c r="A157" i="15"/>
  <c r="A157" i="13"/>
  <c r="A173" i="15"/>
  <c r="A173" i="13"/>
  <c r="A129" i="15"/>
  <c r="A129" i="13"/>
  <c r="A80" i="15"/>
  <c r="A80" i="13"/>
  <c r="A76" i="15"/>
  <c r="A76" i="13"/>
  <c r="A50" i="15"/>
  <c r="A50" i="13"/>
  <c r="A48" i="15"/>
  <c r="A48" i="13"/>
  <c r="A58" i="15"/>
  <c r="A58" i="13"/>
  <c r="A44" i="15"/>
  <c r="A44" i="13"/>
  <c r="A36" i="15"/>
  <c r="A36" i="13"/>
  <c r="A25" i="15"/>
  <c r="A25" i="13"/>
  <c r="A18" i="15"/>
  <c r="A18" i="13"/>
  <c r="A13" i="15"/>
  <c r="A13" i="13"/>
  <c r="A858" i="15"/>
  <c r="A858" i="13"/>
  <c r="A856" i="15"/>
  <c r="A856" i="13"/>
  <c r="A852" i="15"/>
  <c r="A852" i="13"/>
  <c r="A848" i="15"/>
  <c r="A848" i="13"/>
  <c r="A844" i="15"/>
  <c r="A844" i="13"/>
  <c r="A840" i="15"/>
  <c r="A840" i="13"/>
  <c r="A838" i="15"/>
  <c r="A838" i="13"/>
  <c r="A834" i="15"/>
  <c r="A834" i="13"/>
  <c r="A831" i="15"/>
  <c r="A831" i="13"/>
  <c r="A827" i="15"/>
  <c r="A827" i="13"/>
  <c r="A823" i="15"/>
  <c r="A823" i="13"/>
  <c r="A821" i="15"/>
  <c r="A821" i="13"/>
  <c r="A931" i="15"/>
  <c r="A931" i="13"/>
  <c r="A818" i="15"/>
  <c r="A818" i="13"/>
  <c r="A814" i="15"/>
  <c r="A814" i="13"/>
  <c r="A901" i="15"/>
  <c r="A901" i="13"/>
  <c r="A807" i="15"/>
  <c r="A807" i="13"/>
  <c r="A942" i="15"/>
  <c r="A942" i="13"/>
  <c r="A802" i="15"/>
  <c r="A802" i="13"/>
  <c r="A798" i="15"/>
  <c r="A798" i="13"/>
  <c r="A927" i="15"/>
  <c r="A927" i="13"/>
  <c r="A924" i="15"/>
  <c r="A924" i="13"/>
  <c r="A794" i="15"/>
  <c r="A794" i="13"/>
  <c r="A790" i="15"/>
  <c r="A790" i="13"/>
  <c r="A786" i="15"/>
  <c r="A786" i="13"/>
  <c r="A782" i="15"/>
  <c r="A782" i="13"/>
  <c r="A780" i="15"/>
  <c r="A780" i="13"/>
  <c r="A777" i="15"/>
  <c r="A777" i="13"/>
  <c r="A773" i="15"/>
  <c r="A773" i="13"/>
  <c r="A769" i="15"/>
  <c r="A769" i="13"/>
  <c r="A767" i="15"/>
  <c r="A767" i="13"/>
  <c r="A763" i="15"/>
  <c r="A763" i="13"/>
  <c r="A759" i="15"/>
  <c r="A759" i="13"/>
  <c r="A756" i="15"/>
  <c r="A756" i="13"/>
  <c r="A752" i="15"/>
  <c r="A752" i="13"/>
  <c r="A748" i="15"/>
  <c r="A748" i="13"/>
  <c r="A917" i="15"/>
  <c r="A917" i="13"/>
  <c r="A913" i="15"/>
  <c r="A913" i="13"/>
  <c r="A909" i="15"/>
  <c r="A909" i="13"/>
  <c r="A746" i="15"/>
  <c r="A746" i="13"/>
  <c r="A742" i="15"/>
  <c r="A742" i="13"/>
  <c r="A739" i="15"/>
  <c r="A739" i="13"/>
  <c r="A736" i="15"/>
  <c r="A736" i="13"/>
  <c r="A876" i="15"/>
  <c r="A876" i="13"/>
  <c r="A730" i="15"/>
  <c r="A730" i="13"/>
  <c r="A950" i="15"/>
  <c r="A950" i="13"/>
  <c r="A871" i="15"/>
  <c r="A871" i="13"/>
  <c r="A727" i="15"/>
  <c r="A727" i="13"/>
  <c r="A723" i="15"/>
  <c r="A723" i="13"/>
  <c r="A897" i="15"/>
  <c r="A897" i="13"/>
  <c r="A869" i="15"/>
  <c r="A869" i="13"/>
  <c r="A867" i="15"/>
  <c r="A867" i="13"/>
  <c r="A712" i="15"/>
  <c r="A712" i="13"/>
  <c r="A699" i="15"/>
  <c r="A699" i="13"/>
  <c r="A667" i="15"/>
  <c r="A667" i="13"/>
  <c r="A695" i="15"/>
  <c r="A695" i="13"/>
  <c r="A706" i="15"/>
  <c r="A706" i="13"/>
  <c r="A663" i="15"/>
  <c r="A663" i="13"/>
  <c r="A705" i="15"/>
  <c r="A705" i="13"/>
  <c r="A684" i="15"/>
  <c r="A684" i="13"/>
  <c r="A681" i="15"/>
  <c r="A681" i="13"/>
  <c r="A677" i="15"/>
  <c r="A677" i="13"/>
  <c r="A703" i="15"/>
  <c r="A703" i="13"/>
  <c r="A672" i="15"/>
  <c r="A672" i="13"/>
  <c r="A662" i="15"/>
  <c r="A662" i="13"/>
  <c r="A656" i="15"/>
  <c r="A656" i="13"/>
  <c r="A646" i="15"/>
  <c r="A646" i="13"/>
  <c r="A615" i="15"/>
  <c r="A615" i="13"/>
  <c r="A599" i="15"/>
  <c r="A599" i="13"/>
  <c r="A634" i="15"/>
  <c r="A634" i="13"/>
  <c r="A630" i="15"/>
  <c r="A630" i="13"/>
  <c r="A639" i="15"/>
  <c r="A639" i="13"/>
  <c r="A612" i="15"/>
  <c r="A612" i="13"/>
  <c r="A609" i="15"/>
  <c r="A609" i="13"/>
  <c r="A605" i="15"/>
  <c r="A605" i="13"/>
  <c r="A603" i="15"/>
  <c r="A603" i="13"/>
  <c r="A617" i="15"/>
  <c r="A617" i="13"/>
  <c r="A583" i="15"/>
  <c r="A583" i="13"/>
  <c r="A591" i="15"/>
  <c r="A591" i="13"/>
  <c r="A576" i="15"/>
  <c r="A576" i="13"/>
  <c r="A574" i="15"/>
  <c r="A574" i="13"/>
  <c r="A570" i="15"/>
  <c r="A570" i="13"/>
  <c r="A578" i="15"/>
  <c r="A578" i="13"/>
  <c r="A556" i="15"/>
  <c r="A556" i="13"/>
  <c r="A549" i="15"/>
  <c r="A549" i="13"/>
  <c r="A524" i="15"/>
  <c r="A524" i="13"/>
  <c r="A541" i="15"/>
  <c r="A541" i="13"/>
  <c r="A508" i="15"/>
  <c r="A508" i="13"/>
  <c r="A505" i="15"/>
  <c r="A505" i="13"/>
  <c r="A518" i="15"/>
  <c r="A518" i="13"/>
  <c r="A503" i="15"/>
  <c r="A503" i="13"/>
  <c r="A535" i="15"/>
  <c r="A535" i="13"/>
  <c r="A532" i="15"/>
  <c r="A532" i="13"/>
  <c r="A515" i="15"/>
  <c r="A515" i="13"/>
  <c r="A526" i="15"/>
  <c r="A526" i="13"/>
  <c r="A473" i="15"/>
  <c r="A473" i="13"/>
  <c r="A481" i="15"/>
  <c r="A481" i="13"/>
  <c r="A486" i="15"/>
  <c r="A486" i="13"/>
  <c r="A476" i="15"/>
  <c r="A476" i="13"/>
  <c r="A466" i="15"/>
  <c r="A466" i="13"/>
  <c r="A468" i="15"/>
  <c r="A468" i="13"/>
  <c r="A439" i="15"/>
  <c r="A439" i="13"/>
  <c r="A459" i="15"/>
  <c r="A459" i="13"/>
  <c r="A453" i="15"/>
  <c r="A453" i="13"/>
  <c r="A451" i="15"/>
  <c r="A451" i="13"/>
  <c r="A447" i="15"/>
  <c r="A447" i="13"/>
  <c r="A410" i="15"/>
  <c r="A410" i="13"/>
  <c r="A406" i="15"/>
  <c r="A406" i="13"/>
  <c r="A417" i="15"/>
  <c r="A417" i="13"/>
  <c r="A397" i="15"/>
  <c r="A397" i="13"/>
  <c r="A425" i="15"/>
  <c r="A425" i="13"/>
  <c r="A432" i="15"/>
  <c r="A432" i="13"/>
  <c r="A428" i="15"/>
  <c r="A428" i="13"/>
  <c r="A367" i="15"/>
  <c r="A367" i="13"/>
  <c r="A364" i="15"/>
  <c r="A364" i="13"/>
  <c r="A360" i="15"/>
  <c r="A360" i="13"/>
  <c r="A381" i="15"/>
  <c r="A381" i="13"/>
  <c r="A378" i="15"/>
  <c r="A378" i="13"/>
  <c r="A357" i="15"/>
  <c r="A357" i="13"/>
  <c r="A353" i="15"/>
  <c r="A353" i="13"/>
  <c r="A372" i="15"/>
  <c r="A372" i="13"/>
  <c r="A370" i="15"/>
  <c r="A370" i="13"/>
  <c r="A390" i="15"/>
  <c r="A390" i="13"/>
  <c r="A290" i="15"/>
  <c r="A290" i="13"/>
  <c r="A286" i="15"/>
  <c r="A286" i="13"/>
  <c r="A284" i="15"/>
  <c r="A284" i="13"/>
  <c r="A311" i="15"/>
  <c r="A311" i="13"/>
  <c r="A308" i="15"/>
  <c r="A308" i="13"/>
  <c r="A304" i="15"/>
  <c r="A304" i="13"/>
  <c r="A301" i="15"/>
  <c r="A301" i="13"/>
  <c r="A323" i="15"/>
  <c r="A323" i="13"/>
  <c r="A319" i="15"/>
  <c r="A319" i="13"/>
  <c r="A341" i="15"/>
  <c r="A341" i="13"/>
  <c r="A280" i="15"/>
  <c r="A280" i="13"/>
  <c r="A339" i="15"/>
  <c r="A339" i="13"/>
  <c r="A315" i="15"/>
  <c r="A315" i="13"/>
  <c r="A292" i="15"/>
  <c r="A292" i="13"/>
  <c r="A335" i="15"/>
  <c r="A335" i="13"/>
  <c r="A331" i="15"/>
  <c r="A331" i="13"/>
  <c r="A252" i="15"/>
  <c r="A252" i="13"/>
  <c r="A248" i="15"/>
  <c r="A248" i="13"/>
  <c r="A245" i="15"/>
  <c r="A245" i="13"/>
  <c r="A275" i="15"/>
  <c r="A275" i="13"/>
  <c r="A266" i="15"/>
  <c r="A266" i="13"/>
  <c r="A263" i="15"/>
  <c r="A263" i="13"/>
  <c r="A259" i="15"/>
  <c r="A259" i="13"/>
  <c r="A208" i="15"/>
  <c r="A208" i="13"/>
  <c r="A218" i="15"/>
  <c r="A218" i="13"/>
  <c r="A228" i="15"/>
  <c r="A228" i="13"/>
  <c r="A237" i="15"/>
  <c r="A237" i="13"/>
  <c r="A214" i="15"/>
  <c r="A214" i="13"/>
  <c r="A212" i="15"/>
  <c r="A212" i="13"/>
  <c r="A234" i="15"/>
  <c r="A234" i="13"/>
  <c r="A204" i="15"/>
  <c r="A204" i="13"/>
  <c r="A191" i="15"/>
  <c r="A191" i="13"/>
  <c r="A199" i="15"/>
  <c r="A199" i="13"/>
  <c r="A188" i="15"/>
  <c r="A188" i="13"/>
  <c r="A177" i="15"/>
  <c r="A177" i="13"/>
  <c r="A174" i="15"/>
  <c r="A174" i="13"/>
  <c r="A143" i="15"/>
  <c r="A143" i="13"/>
  <c r="A111" i="15"/>
  <c r="A111" i="13"/>
  <c r="A107" i="15"/>
  <c r="A107" i="13"/>
  <c r="A166" i="15"/>
  <c r="A166" i="13"/>
  <c r="A162" i="15"/>
  <c r="A162" i="13"/>
  <c r="A93" i="15"/>
  <c r="A93" i="13"/>
  <c r="A97" i="15"/>
  <c r="A97" i="13"/>
  <c r="A145" i="15"/>
  <c r="A145" i="13"/>
  <c r="A135" i="15"/>
  <c r="A135" i="13"/>
  <c r="A133" i="15"/>
  <c r="A133" i="13"/>
  <c r="A170" i="15"/>
  <c r="A170" i="13"/>
  <c r="A124" i="15"/>
  <c r="A124" i="13"/>
  <c r="A121" i="15"/>
  <c r="A121" i="13"/>
  <c r="A64" i="15"/>
  <c r="A64" i="13"/>
  <c r="A148" i="15"/>
  <c r="A148" i="13"/>
  <c r="A140" i="15"/>
  <c r="A140" i="13"/>
  <c r="A132" i="15"/>
  <c r="A132" i="13"/>
  <c r="A156" i="15"/>
  <c r="A156" i="13"/>
  <c r="A90" i="15"/>
  <c r="A90" i="13"/>
  <c r="A102" i="15"/>
  <c r="A102" i="13"/>
  <c r="A72" i="15"/>
  <c r="A72" i="13"/>
  <c r="A77" i="15"/>
  <c r="A77" i="13"/>
  <c r="A49" i="15"/>
  <c r="A49" i="13"/>
  <c r="A68" i="15"/>
  <c r="A68" i="13"/>
  <c r="A52" i="15"/>
  <c r="A52" i="13"/>
  <c r="A43" i="15"/>
  <c r="A43" i="13"/>
  <c r="A30" i="15"/>
  <c r="A30" i="13"/>
  <c r="A33" i="15"/>
  <c r="A33" i="13"/>
  <c r="A22" i="15"/>
  <c r="A22" i="13"/>
  <c r="A12" i="15"/>
  <c r="A12" i="13"/>
  <c r="A888" i="15"/>
  <c r="A888" i="13"/>
  <c r="A851" i="15"/>
  <c r="A851" i="13"/>
  <c r="A847" i="15"/>
  <c r="A847" i="13"/>
  <c r="A837" i="15"/>
  <c r="A837" i="13"/>
  <c r="A830" i="15"/>
  <c r="A830" i="13"/>
  <c r="A902" i="15"/>
  <c r="A902" i="13"/>
  <c r="A930" i="15"/>
  <c r="A930" i="13"/>
  <c r="A813" i="15"/>
  <c r="A813" i="13"/>
  <c r="A810" i="15"/>
  <c r="A810" i="13"/>
  <c r="A900" i="15"/>
  <c r="A900" i="13"/>
  <c r="A805" i="15"/>
  <c r="A805" i="13"/>
  <c r="A801" i="15"/>
  <c r="A801" i="13"/>
  <c r="A797" i="15"/>
  <c r="A797" i="13"/>
  <c r="A884" i="15"/>
  <c r="A884" i="13"/>
  <c r="A923" i="15"/>
  <c r="A923" i="13"/>
  <c r="A793" i="15"/>
  <c r="A793" i="13"/>
  <c r="A789" i="15"/>
  <c r="A789" i="13"/>
  <c r="A785" i="15"/>
  <c r="A785" i="13"/>
  <c r="A921" i="15"/>
  <c r="A921" i="13"/>
  <c r="A779" i="15"/>
  <c r="A779" i="13"/>
  <c r="A776" i="15"/>
  <c r="A776" i="13"/>
  <c r="A772" i="15"/>
  <c r="A772" i="13"/>
  <c r="A883" i="15"/>
  <c r="A883" i="13"/>
  <c r="A766" i="15"/>
  <c r="A766" i="13"/>
  <c r="A762" i="15"/>
  <c r="A762" i="13"/>
  <c r="A758" i="15"/>
  <c r="A758" i="13"/>
  <c r="A755" i="15"/>
  <c r="A755" i="13"/>
  <c r="A751" i="15"/>
  <c r="A751" i="13"/>
  <c r="A747" i="15"/>
  <c r="A747" i="13"/>
  <c r="A916" i="15"/>
  <c r="A916" i="13"/>
  <c r="A912" i="15"/>
  <c r="A912" i="13"/>
  <c r="A891" i="15"/>
  <c r="A891" i="13"/>
  <c r="A745" i="15"/>
  <c r="A745" i="13"/>
  <c r="A741" i="15"/>
  <c r="A741" i="13"/>
  <c r="A738" i="15"/>
  <c r="A738" i="13"/>
  <c r="A877" i="15"/>
  <c r="A877" i="13"/>
  <c r="A733" i="15"/>
  <c r="A733" i="13"/>
  <c r="A899" i="15"/>
  <c r="A899" i="13"/>
  <c r="A874" i="15"/>
  <c r="A874" i="13"/>
  <c r="A870" i="15"/>
  <c r="A870" i="13"/>
  <c r="A726" i="15"/>
  <c r="A726" i="13"/>
  <c r="A722" i="15"/>
  <c r="A722" i="13"/>
  <c r="A905" i="15"/>
  <c r="A905" i="13"/>
  <c r="A893" i="15"/>
  <c r="A893" i="13"/>
  <c r="A866" i="15"/>
  <c r="A866" i="13"/>
  <c r="A717" i="15"/>
  <c r="A717" i="13"/>
  <c r="A709" i="15"/>
  <c r="A709" i="13"/>
  <c r="A696" i="15"/>
  <c r="A696" i="13"/>
  <c r="A694" i="15"/>
  <c r="A694" i="13"/>
  <c r="A691" i="15"/>
  <c r="A691" i="13"/>
  <c r="A689" i="15"/>
  <c r="A689" i="13"/>
  <c r="A687" i="15"/>
  <c r="A687" i="13"/>
  <c r="A704" i="15"/>
  <c r="A704" i="13"/>
  <c r="A680" i="15"/>
  <c r="A680" i="13"/>
  <c r="A676" i="15"/>
  <c r="A676" i="13"/>
  <c r="A702" i="15"/>
  <c r="A702" i="13"/>
  <c r="A671" i="15"/>
  <c r="A671" i="13"/>
  <c r="A659" i="15"/>
  <c r="A659" i="13"/>
  <c r="A650" i="15"/>
  <c r="A650" i="13"/>
  <c r="A645" i="15"/>
  <c r="A645" i="13"/>
  <c r="A624" i="15"/>
  <c r="A624" i="13"/>
  <c r="A640" i="15"/>
  <c r="A640" i="13"/>
  <c r="A633" i="15"/>
  <c r="A633" i="13"/>
  <c r="A629" i="15"/>
  <c r="A629" i="13"/>
  <c r="A638" i="15"/>
  <c r="A638" i="13"/>
  <c r="A626" i="15"/>
  <c r="A626" i="13"/>
  <c r="A608" i="15"/>
  <c r="A608" i="13"/>
  <c r="A621" i="15"/>
  <c r="A621" i="13"/>
  <c r="A602" i="15"/>
  <c r="A602" i="13"/>
  <c r="A596" i="15"/>
  <c r="A596" i="13"/>
  <c r="A589" i="15"/>
  <c r="A589" i="13"/>
  <c r="A565" i="15"/>
  <c r="A565" i="13"/>
  <c r="A575" i="15"/>
  <c r="A575" i="13"/>
  <c r="A573" i="15"/>
  <c r="A573" i="13"/>
  <c r="A569" i="15"/>
  <c r="A569" i="13"/>
  <c r="A567" i="15"/>
  <c r="A567" i="13"/>
  <c r="A555" i="15"/>
  <c r="A555" i="13"/>
  <c r="A547" i="15"/>
  <c r="A547" i="13"/>
  <c r="A523" i="15"/>
  <c r="A523" i="13"/>
  <c r="A540" i="15"/>
  <c r="A540" i="13"/>
  <c r="A507" i="15"/>
  <c r="A507" i="13"/>
  <c r="A504" i="15"/>
  <c r="A504" i="13"/>
  <c r="A517" i="15"/>
  <c r="A517" i="13"/>
  <c r="A502" i="15"/>
  <c r="A502" i="13"/>
  <c r="A510" i="15"/>
  <c r="A510" i="13"/>
  <c r="A531" i="15"/>
  <c r="A531" i="13"/>
  <c r="A528" i="15"/>
  <c r="A528" i="13"/>
  <c r="A478" i="15"/>
  <c r="A478" i="13"/>
  <c r="A484" i="15"/>
  <c r="A484" i="13"/>
  <c r="A480" i="15"/>
  <c r="A480" i="13"/>
  <c r="A494" i="15"/>
  <c r="A494" i="13"/>
  <c r="A490" i="15"/>
  <c r="A490" i="13"/>
  <c r="A465" i="15"/>
  <c r="A465" i="13"/>
  <c r="A456" i="15"/>
  <c r="A456" i="13"/>
  <c r="A438" i="15"/>
  <c r="A438" i="13"/>
  <c r="A458" i="15"/>
  <c r="A458" i="13"/>
  <c r="A436" i="15"/>
  <c r="A436" i="13"/>
  <c r="A450" i="15"/>
  <c r="A450" i="13"/>
  <c r="A400" i="15"/>
  <c r="A400" i="13"/>
  <c r="A409" i="15"/>
  <c r="A409" i="13"/>
  <c r="A405" i="15"/>
  <c r="A405" i="13"/>
  <c r="A416" i="15"/>
  <c r="A416" i="13"/>
  <c r="A414" i="15"/>
  <c r="A414" i="13"/>
  <c r="A424" i="15"/>
  <c r="A424" i="13"/>
  <c r="A431" i="15"/>
  <c r="A431" i="13"/>
  <c r="A427" i="15"/>
  <c r="A427" i="13"/>
  <c r="A383" i="15"/>
  <c r="A383" i="13"/>
  <c r="A363" i="15"/>
  <c r="A363" i="13"/>
  <c r="A392" i="15"/>
  <c r="A392" i="13"/>
  <c r="A359" i="15"/>
  <c r="A359" i="13"/>
  <c r="A377" i="15"/>
  <c r="A377" i="13"/>
  <c r="A356" i="15"/>
  <c r="A356" i="13"/>
  <c r="A375" i="15"/>
  <c r="A375" i="13"/>
  <c r="A386" i="15"/>
  <c r="A386" i="13"/>
  <c r="A385" i="15"/>
  <c r="A385" i="13"/>
  <c r="A347" i="15"/>
  <c r="A347" i="13"/>
  <c r="A289" i="15"/>
  <c r="A289" i="13"/>
  <c r="A329" i="15"/>
  <c r="A329" i="13"/>
  <c r="A327" i="15"/>
  <c r="A327" i="13"/>
  <c r="A310" i="15"/>
  <c r="A310" i="13"/>
  <c r="A307" i="15"/>
  <c r="A307" i="13"/>
  <c r="A303" i="15"/>
  <c r="A303" i="13"/>
  <c r="A326" i="15"/>
  <c r="A326" i="13"/>
  <c r="A322" i="15"/>
  <c r="A322" i="13"/>
  <c r="A344" i="15"/>
  <c r="A344" i="13"/>
  <c r="A298" i="15"/>
  <c r="A298" i="13"/>
  <c r="A295" i="15"/>
  <c r="A295" i="13"/>
  <c r="A318" i="15"/>
  <c r="A318" i="13"/>
  <c r="A294" i="15"/>
  <c r="A294" i="13"/>
  <c r="A338" i="15"/>
  <c r="A338" i="13"/>
  <c r="A334" i="15"/>
  <c r="A334" i="13"/>
  <c r="A255" i="15"/>
  <c r="A255" i="13"/>
  <c r="A251" i="15"/>
  <c r="A251" i="13"/>
  <c r="A247" i="15"/>
  <c r="A247" i="13"/>
  <c r="A273" i="15"/>
  <c r="A273" i="13"/>
  <c r="A271" i="15"/>
  <c r="A271" i="13"/>
  <c r="A243" i="15"/>
  <c r="A243" i="13"/>
  <c r="A262" i="15"/>
  <c r="A262" i="13"/>
  <c r="A258" i="15"/>
  <c r="A258" i="13"/>
  <c r="A231" i="15"/>
  <c r="A231" i="13"/>
  <c r="A230" i="15"/>
  <c r="A230" i="13"/>
  <c r="A240" i="15"/>
  <c r="A240" i="13"/>
  <c r="A226" i="15"/>
  <c r="A226" i="13"/>
  <c r="A213" i="15"/>
  <c r="A213" i="13"/>
  <c r="A211" i="15"/>
  <c r="A211" i="13"/>
  <c r="A233" i="15"/>
  <c r="A233" i="13"/>
  <c r="A195" i="15"/>
  <c r="A195" i="13"/>
  <c r="A202" i="15"/>
  <c r="A202" i="13"/>
  <c r="A198" i="15"/>
  <c r="A198" i="13"/>
  <c r="A180" i="15"/>
  <c r="A180" i="13"/>
  <c r="A187" i="15"/>
  <c r="A187" i="13"/>
  <c r="A153" i="15"/>
  <c r="A153" i="13"/>
  <c r="A114" i="15"/>
  <c r="A114" i="13"/>
  <c r="A110" i="15"/>
  <c r="A110" i="13"/>
  <c r="A106" i="15"/>
  <c r="A106" i="13"/>
  <c r="A165" i="15"/>
  <c r="A165" i="13"/>
  <c r="A161" i="15"/>
  <c r="A161" i="13"/>
  <c r="A92" i="15"/>
  <c r="A92" i="13"/>
  <c r="A83" i="15"/>
  <c r="A83" i="13"/>
  <c r="A138" i="15"/>
  <c r="A138" i="13"/>
  <c r="A104" i="15"/>
  <c r="A104" i="13"/>
  <c r="A172" i="15"/>
  <c r="A172" i="13"/>
  <c r="A169" i="15"/>
  <c r="A169" i="13"/>
  <c r="A123" i="15"/>
  <c r="A123" i="13"/>
  <c r="A120" i="15"/>
  <c r="A120" i="13"/>
  <c r="A151" i="15"/>
  <c r="A151" i="13"/>
  <c r="A147" i="15"/>
  <c r="A147" i="13"/>
  <c r="A105" i="15"/>
  <c r="A105" i="13"/>
  <c r="A118" i="15"/>
  <c r="A118" i="13"/>
  <c r="A155" i="15"/>
  <c r="A155" i="13"/>
  <c r="A131" i="15"/>
  <c r="A131" i="13"/>
  <c r="A79" i="15"/>
  <c r="A79" i="13"/>
  <c r="A62" i="15"/>
  <c r="A62" i="13"/>
  <c r="A78" i="15"/>
  <c r="A78" i="13"/>
  <c r="A54" i="15"/>
  <c r="A54" i="13"/>
  <c r="A74" i="15"/>
  <c r="A74" i="13"/>
  <c r="A57" i="15"/>
  <c r="A57" i="13"/>
  <c r="A40" i="15"/>
  <c r="A40" i="13"/>
  <c r="A29" i="15"/>
  <c r="A29" i="13"/>
  <c r="A32" i="15"/>
  <c r="A32" i="13"/>
  <c r="A15" i="15"/>
  <c r="A15" i="13"/>
  <c r="A11" i="15"/>
  <c r="A11" i="13"/>
  <c r="A860" i="15"/>
  <c r="A860" i="13"/>
  <c r="A887" i="15"/>
  <c r="A887" i="13"/>
  <c r="A854" i="15"/>
  <c r="A854" i="13"/>
  <c r="A850" i="15"/>
  <c r="A850" i="13"/>
  <c r="A846" i="15"/>
  <c r="A846" i="13"/>
  <c r="A842" i="15"/>
  <c r="A842" i="13"/>
  <c r="A886" i="15"/>
  <c r="A886" i="13"/>
  <c r="A836" i="15"/>
  <c r="A836" i="13"/>
  <c r="A832" i="15"/>
  <c r="A832" i="13"/>
  <c r="A829" i="15"/>
  <c r="A829" i="13"/>
  <c r="A825" i="15"/>
  <c r="A825" i="13"/>
  <c r="A822" i="15"/>
  <c r="A822" i="13"/>
  <c r="A944" i="15"/>
  <c r="A944" i="13"/>
  <c r="A929" i="15"/>
  <c r="A929" i="13"/>
  <c r="A816" i="15"/>
  <c r="A816" i="13"/>
  <c r="A812" i="15"/>
  <c r="A812" i="13"/>
  <c r="A809" i="15"/>
  <c r="A809" i="13"/>
  <c r="A806" i="15"/>
  <c r="A806" i="13"/>
  <c r="A804" i="15"/>
  <c r="A804" i="13"/>
  <c r="A800" i="15"/>
  <c r="A800" i="13"/>
  <c r="A796" i="15"/>
  <c r="A796" i="13"/>
  <c r="A926" i="15"/>
  <c r="A926" i="13"/>
  <c r="A922" i="15"/>
  <c r="A922" i="13"/>
  <c r="A792" i="15"/>
  <c r="A792" i="13"/>
  <c r="A788" i="15"/>
  <c r="A788" i="13"/>
  <c r="A784" i="15"/>
  <c r="A784" i="13"/>
  <c r="A920" i="15"/>
  <c r="A920" i="13"/>
  <c r="A919" i="15"/>
  <c r="A919" i="13"/>
  <c r="A775" i="15"/>
  <c r="A775" i="13"/>
  <c r="A771" i="15"/>
  <c r="A771" i="13"/>
  <c r="A882" i="15"/>
  <c r="A882" i="13"/>
  <c r="A765" i="15"/>
  <c r="A765" i="13"/>
  <c r="A761" i="15"/>
  <c r="A761" i="13"/>
  <c r="A918" i="15"/>
  <c r="A918" i="13"/>
  <c r="A754" i="15"/>
  <c r="A754" i="13"/>
  <c r="A750" i="15"/>
  <c r="A750" i="13"/>
  <c r="A881" i="15"/>
  <c r="A881" i="13"/>
  <c r="A915" i="15"/>
  <c r="A915" i="13"/>
  <c r="A911" i="15"/>
  <c r="A911" i="13"/>
  <c r="A908" i="15"/>
  <c r="A908" i="13"/>
  <c r="A744" i="15"/>
  <c r="A744" i="13"/>
  <c r="A740" i="15"/>
  <c r="A740" i="13"/>
  <c r="A878" i="15"/>
  <c r="A878" i="13"/>
  <c r="A735" i="15"/>
  <c r="A735" i="13"/>
  <c r="A732" i="15"/>
  <c r="A732" i="13"/>
  <c r="A898" i="15"/>
  <c r="A898" i="13"/>
  <c r="A873" i="15"/>
  <c r="A873" i="13"/>
  <c r="A729" i="15"/>
  <c r="A729" i="13"/>
  <c r="A725" i="15"/>
  <c r="A725" i="13"/>
  <c r="A721" i="15"/>
  <c r="A721" i="13"/>
  <c r="A904" i="15"/>
  <c r="A904" i="13"/>
  <c r="A720" i="15"/>
  <c r="A720" i="13"/>
  <c r="A939" i="15"/>
  <c r="A939" i="13"/>
  <c r="A715" i="15"/>
  <c r="A715" i="13"/>
  <c r="A698" i="15"/>
  <c r="A698" i="13"/>
  <c r="A666" i="15"/>
  <c r="A666" i="13"/>
  <c r="A693" i="15"/>
  <c r="A693" i="13"/>
  <c r="A664" i="15"/>
  <c r="A664" i="13"/>
  <c r="A688" i="15"/>
  <c r="A688" i="13"/>
  <c r="A686" i="15"/>
  <c r="A686" i="13"/>
  <c r="A683" i="15"/>
  <c r="A683" i="13"/>
  <c r="A679" i="15"/>
  <c r="A679" i="13"/>
  <c r="A675" i="15"/>
  <c r="A675" i="13"/>
  <c r="A701" i="15"/>
  <c r="A701" i="13"/>
  <c r="A670" i="15"/>
  <c r="A670" i="13"/>
  <c r="A654" i="15"/>
  <c r="A654" i="13"/>
  <c r="A648" i="15"/>
  <c r="A648" i="13"/>
  <c r="A644" i="15"/>
  <c r="A644" i="13"/>
  <c r="A614" i="15"/>
  <c r="A614" i="13"/>
  <c r="A623" i="15"/>
  <c r="A623" i="13"/>
  <c r="A632" i="15"/>
  <c r="A632" i="13"/>
  <c r="A628" i="15"/>
  <c r="A628" i="13"/>
  <c r="A637" i="15"/>
  <c r="A637" i="13"/>
  <c r="A611" i="15"/>
  <c r="A611" i="13"/>
  <c r="A607" i="15"/>
  <c r="A607" i="13"/>
  <c r="A620" i="15"/>
  <c r="A620" i="13"/>
  <c r="A618" i="15"/>
  <c r="A618" i="13"/>
  <c r="A584" i="15"/>
  <c r="A584" i="13"/>
  <c r="A588" i="15"/>
  <c r="A588" i="13"/>
  <c r="A564" i="15"/>
  <c r="A564" i="13"/>
  <c r="A562" i="15"/>
  <c r="A562" i="13"/>
  <c r="A572" i="15"/>
  <c r="A572" i="13"/>
  <c r="A561" i="15"/>
  <c r="A561" i="13"/>
  <c r="A558" i="15"/>
  <c r="A558" i="13"/>
  <c r="A552" i="15"/>
  <c r="A552" i="13"/>
  <c r="A542" i="15"/>
  <c r="A542" i="13"/>
  <c r="A522" i="15"/>
  <c r="A522" i="13"/>
  <c r="A539" i="15"/>
  <c r="A539" i="13"/>
  <c r="A519" i="15"/>
  <c r="A519" i="13"/>
  <c r="A498" i="15"/>
  <c r="A498" i="13"/>
  <c r="A513" i="15"/>
  <c r="A513" i="13"/>
  <c r="A516" i="15"/>
  <c r="A516" i="13"/>
  <c r="A534" i="15"/>
  <c r="A534" i="13"/>
  <c r="A530" i="15"/>
  <c r="A530" i="13"/>
  <c r="A527" i="15"/>
  <c r="A527" i="13"/>
  <c r="A477" i="15"/>
  <c r="A477" i="13"/>
  <c r="A483" i="15"/>
  <c r="A483" i="13"/>
  <c r="A472" i="15"/>
  <c r="A472" i="13"/>
  <c r="A493" i="15"/>
  <c r="A493" i="13"/>
  <c r="A489" i="15"/>
  <c r="A489" i="13"/>
  <c r="A462" i="15"/>
  <c r="A462" i="13"/>
  <c r="A441" i="15"/>
  <c r="A441" i="13"/>
  <c r="A437" i="15"/>
  <c r="A437" i="13"/>
  <c r="A443" i="15"/>
  <c r="A443" i="13"/>
  <c r="A435" i="15"/>
  <c r="A435" i="13"/>
  <c r="A449" i="15"/>
  <c r="A449" i="13"/>
  <c r="A411" i="15"/>
  <c r="A411" i="13"/>
  <c r="A408" i="15"/>
  <c r="A408" i="13"/>
  <c r="A419" i="15"/>
  <c r="A419" i="13"/>
  <c r="A398" i="15"/>
  <c r="A398" i="13"/>
  <c r="A413" i="15"/>
  <c r="A413" i="13"/>
  <c r="A423" i="15"/>
  <c r="A423" i="13"/>
  <c r="A430" i="15"/>
  <c r="A430" i="13"/>
  <c r="A404" i="15"/>
  <c r="A404" i="13"/>
  <c r="A366" i="15"/>
  <c r="A366" i="13"/>
  <c r="A362" i="15"/>
  <c r="A362" i="13"/>
  <c r="A391" i="15"/>
  <c r="A391" i="13"/>
  <c r="A380" i="15"/>
  <c r="A380" i="13"/>
  <c r="A376" i="15"/>
  <c r="A376" i="13"/>
  <c r="A355" i="15"/>
  <c r="A355" i="13"/>
  <c r="A374" i="15"/>
  <c r="A374" i="13"/>
  <c r="A394" i="15"/>
  <c r="A394" i="13"/>
  <c r="A369" i="15"/>
  <c r="A369" i="13"/>
  <c r="A349" i="15"/>
  <c r="A349" i="13"/>
  <c r="A288" i="15"/>
  <c r="A288" i="13"/>
  <c r="A328" i="15"/>
  <c r="A328" i="13"/>
  <c r="A283" i="15"/>
  <c r="A283" i="13"/>
  <c r="A309" i="15"/>
  <c r="A309" i="13"/>
  <c r="A306" i="15"/>
  <c r="A306" i="13"/>
  <c r="A302" i="15"/>
  <c r="A302" i="13"/>
  <c r="A325" i="15"/>
  <c r="A325" i="13"/>
  <c r="A321" i="15"/>
  <c r="A321" i="13"/>
  <c r="A343" i="15"/>
  <c r="A343" i="13"/>
  <c r="A297" i="15"/>
  <c r="A297" i="13"/>
  <c r="A279" i="15"/>
  <c r="A279" i="13"/>
  <c r="A317" i="15"/>
  <c r="A317" i="13"/>
  <c r="A314" i="15"/>
  <c r="A314" i="13"/>
  <c r="A337" i="15"/>
  <c r="A337" i="13"/>
  <c r="A333" i="15"/>
  <c r="A333" i="13"/>
  <c r="A254" i="15"/>
  <c r="A254" i="13"/>
  <c r="A250" i="15"/>
  <c r="A250" i="13"/>
  <c r="A246" i="15"/>
  <c r="A246" i="13"/>
  <c r="A272" i="15"/>
  <c r="A272" i="13"/>
  <c r="A270" i="15"/>
  <c r="A270" i="13"/>
  <c r="A265" i="15"/>
  <c r="A265" i="13"/>
  <c r="A261" i="15"/>
  <c r="A261" i="13"/>
  <c r="A257" i="15"/>
  <c r="A257" i="13"/>
  <c r="A207" i="15"/>
  <c r="A207" i="13"/>
  <c r="A229" i="15"/>
  <c r="A229" i="13"/>
  <c r="A239" i="15"/>
  <c r="A239" i="13"/>
  <c r="A216" i="15"/>
  <c r="A216" i="13"/>
  <c r="A225" i="15"/>
  <c r="A225" i="13"/>
  <c r="A223" i="15"/>
  <c r="A223" i="13"/>
  <c r="A222" i="15"/>
  <c r="A222" i="13"/>
  <c r="A193" i="15"/>
  <c r="A193" i="13"/>
  <c r="A201" i="15"/>
  <c r="A201" i="13"/>
  <c r="A197" i="15"/>
  <c r="A197" i="13"/>
  <c r="A178" i="15"/>
  <c r="A178" i="13"/>
  <c r="A184" i="15"/>
  <c r="A184" i="13"/>
  <c r="A116" i="15"/>
  <c r="A116" i="13"/>
  <c r="A113" i="15"/>
  <c r="A113" i="13"/>
  <c r="A109" i="15"/>
  <c r="A109" i="13"/>
  <c r="A126" i="15"/>
  <c r="A126" i="13"/>
  <c r="A164" i="15"/>
  <c r="A164" i="13"/>
  <c r="A160" i="15"/>
  <c r="A160" i="13"/>
  <c r="A98" i="15"/>
  <c r="A98" i="13"/>
  <c r="A85" i="15"/>
  <c r="A85" i="13"/>
  <c r="A137" i="15"/>
  <c r="A137" i="13"/>
  <c r="A134" i="15"/>
  <c r="A134" i="13"/>
  <c r="A171" i="15"/>
  <c r="A171" i="13"/>
  <c r="A125" i="15"/>
  <c r="A125" i="13"/>
  <c r="A65" i="15"/>
  <c r="A65" i="13"/>
  <c r="A119" i="15"/>
  <c r="A119" i="13"/>
  <c r="A150" i="15"/>
  <c r="A150" i="13"/>
  <c r="A146" i="15"/>
  <c r="A146" i="13"/>
  <c r="A139" i="15"/>
  <c r="A139" i="13"/>
  <c r="A158" i="15"/>
  <c r="A158" i="13"/>
  <c r="A63" i="15"/>
  <c r="A63" i="13"/>
  <c r="A130" i="15"/>
  <c r="A130" i="13"/>
  <c r="A70" i="15"/>
  <c r="A70" i="13"/>
  <c r="A71" i="15"/>
  <c r="A71" i="13"/>
  <c r="A51" i="15"/>
  <c r="A51" i="13"/>
  <c r="A53" i="15"/>
  <c r="A53" i="13"/>
  <c r="A59" i="15"/>
  <c r="A59" i="13"/>
  <c r="A45" i="15"/>
  <c r="A45" i="13"/>
  <c r="A39" i="15"/>
  <c r="A39" i="13"/>
  <c r="A27" i="15"/>
  <c r="A27" i="13"/>
  <c r="A19" i="15"/>
  <c r="A19" i="13"/>
  <c r="A14" i="15"/>
  <c r="A14" i="13"/>
  <c r="A10" i="15"/>
  <c r="A10" i="13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601" i="2"/>
  <c r="G602" i="2"/>
  <c r="G603" i="2"/>
  <c r="G604" i="2"/>
  <c r="G605" i="2"/>
  <c r="G606" i="2"/>
  <c r="G607" i="2"/>
  <c r="G608" i="2"/>
  <c r="G609" i="2"/>
  <c r="G610" i="2"/>
  <c r="G611" i="2"/>
  <c r="G612" i="2"/>
  <c r="G613" i="2"/>
  <c r="G614" i="2"/>
  <c r="G615" i="2"/>
  <c r="G616" i="2"/>
  <c r="G617" i="2"/>
  <c r="G618" i="2"/>
  <c r="G619" i="2"/>
  <c r="G620" i="2"/>
  <c r="G621" i="2"/>
  <c r="G622" i="2"/>
  <c r="G623" i="2"/>
  <c r="G624" i="2"/>
  <c r="G625" i="2"/>
  <c r="G626" i="2"/>
  <c r="G627" i="2"/>
  <c r="G628" i="2"/>
  <c r="G629" i="2"/>
  <c r="G630" i="2"/>
  <c r="G631" i="2"/>
  <c r="G632" i="2"/>
  <c r="G633" i="2"/>
  <c r="G634" i="2"/>
  <c r="G635" i="2"/>
  <c r="G636" i="2"/>
  <c r="G637" i="2"/>
  <c r="G638" i="2"/>
  <c r="G639" i="2"/>
  <c r="G640" i="2"/>
  <c r="G641" i="2"/>
  <c r="G642" i="2"/>
  <c r="G643" i="2"/>
  <c r="G644" i="2"/>
  <c r="G645" i="2"/>
  <c r="G646" i="2"/>
  <c r="G647" i="2"/>
  <c r="G648" i="2"/>
  <c r="G649" i="2"/>
  <c r="G650" i="2"/>
  <c r="G651" i="2"/>
  <c r="G652" i="2"/>
  <c r="G653" i="2"/>
  <c r="G654" i="2"/>
  <c r="G655" i="2"/>
  <c r="G656" i="2"/>
  <c r="G657" i="2"/>
  <c r="G658" i="2"/>
  <c r="G659" i="2"/>
  <c r="G660" i="2"/>
  <c r="G661" i="2"/>
  <c r="G662" i="2"/>
  <c r="G663" i="2"/>
  <c r="G664" i="2"/>
  <c r="G665" i="2"/>
  <c r="G666" i="2"/>
  <c r="G667" i="2"/>
  <c r="G668" i="2"/>
  <c r="G669" i="2"/>
  <c r="G670" i="2"/>
  <c r="G671" i="2"/>
  <c r="G672" i="2"/>
  <c r="G673" i="2"/>
  <c r="G674" i="2"/>
  <c r="G675" i="2"/>
  <c r="G676" i="2"/>
  <c r="G677" i="2"/>
  <c r="G678" i="2"/>
  <c r="G679" i="2"/>
  <c r="G680" i="2"/>
  <c r="G681" i="2"/>
  <c r="G682" i="2"/>
  <c r="G683" i="2"/>
  <c r="G684" i="2"/>
  <c r="G685" i="2"/>
  <c r="G686" i="2"/>
  <c r="G687" i="2"/>
  <c r="G688" i="2"/>
  <c r="G689" i="2"/>
  <c r="G690" i="2"/>
  <c r="G691" i="2"/>
  <c r="G692" i="2"/>
  <c r="G693" i="2"/>
  <c r="G694" i="2"/>
  <c r="G695" i="2"/>
  <c r="G696" i="2"/>
  <c r="G697" i="2"/>
  <c r="G698" i="2"/>
  <c r="G699" i="2"/>
  <c r="G700" i="2"/>
  <c r="G701" i="2"/>
  <c r="G702" i="2"/>
  <c r="G703" i="2"/>
  <c r="G704" i="2"/>
  <c r="G705" i="2"/>
  <c r="G706" i="2"/>
  <c r="G707" i="2"/>
  <c r="G708" i="2"/>
  <c r="G709" i="2"/>
  <c r="G710" i="2"/>
  <c r="G711" i="2"/>
  <c r="G712" i="2"/>
  <c r="G713" i="2"/>
  <c r="G714" i="2"/>
  <c r="G715" i="2"/>
  <c r="G716" i="2"/>
  <c r="G717" i="2"/>
  <c r="G718" i="2"/>
  <c r="G719" i="2"/>
  <c r="G720" i="2"/>
  <c r="G721" i="2"/>
  <c r="G722" i="2"/>
  <c r="G723" i="2"/>
  <c r="G724" i="2"/>
  <c r="G725" i="2"/>
  <c r="G726" i="2"/>
  <c r="G727" i="2"/>
  <c r="G728" i="2"/>
  <c r="G729" i="2"/>
  <c r="G730" i="2"/>
  <c r="G731" i="2"/>
  <c r="G732" i="2"/>
  <c r="G733" i="2"/>
  <c r="G734" i="2"/>
  <c r="G735" i="2"/>
  <c r="G736" i="2"/>
  <c r="G737" i="2"/>
  <c r="G738" i="2"/>
  <c r="G739" i="2"/>
  <c r="G740" i="2"/>
  <c r="G741" i="2"/>
  <c r="G742" i="2"/>
  <c r="G743" i="2"/>
  <c r="G744" i="2"/>
  <c r="G745" i="2"/>
  <c r="G746" i="2"/>
  <c r="G747" i="2"/>
  <c r="G748" i="2"/>
  <c r="G749" i="2"/>
  <c r="G750" i="2"/>
  <c r="G751" i="2"/>
  <c r="G752" i="2"/>
  <c r="G753" i="2"/>
  <c r="G754" i="2"/>
  <c r="G755" i="2"/>
  <c r="G756" i="2"/>
  <c r="G757" i="2"/>
  <c r="G758" i="2"/>
  <c r="G759" i="2"/>
  <c r="G760" i="2"/>
  <c r="G761" i="2"/>
  <c r="G762" i="2"/>
  <c r="G763" i="2"/>
  <c r="G764" i="2"/>
  <c r="G765" i="2"/>
  <c r="G766" i="2"/>
  <c r="G767" i="2"/>
  <c r="G768" i="2"/>
  <c r="G769" i="2"/>
  <c r="G770" i="2"/>
  <c r="G771" i="2"/>
  <c r="G772" i="2"/>
  <c r="G773" i="2"/>
  <c r="G774" i="2"/>
  <c r="G775" i="2"/>
  <c r="G776" i="2"/>
  <c r="G777" i="2"/>
  <c r="G778" i="2"/>
  <c r="G779" i="2"/>
  <c r="G780" i="2"/>
  <c r="G781" i="2"/>
  <c r="G782" i="2"/>
  <c r="G783" i="2"/>
  <c r="G784" i="2"/>
  <c r="G785" i="2"/>
  <c r="G786" i="2"/>
  <c r="G787" i="2"/>
  <c r="G788" i="2"/>
  <c r="G789" i="2"/>
  <c r="G790" i="2"/>
  <c r="G791" i="2"/>
  <c r="G792" i="2"/>
  <c r="G793" i="2"/>
  <c r="G794" i="2"/>
  <c r="G795" i="2"/>
  <c r="G796" i="2"/>
  <c r="G797" i="2"/>
  <c r="G798" i="2"/>
  <c r="G799" i="2"/>
  <c r="G800" i="2"/>
  <c r="G801" i="2"/>
  <c r="G802" i="2"/>
  <c r="G803" i="2"/>
  <c r="G804" i="2"/>
  <c r="G805" i="2"/>
  <c r="G806" i="2"/>
  <c r="G807" i="2"/>
  <c r="G808" i="2"/>
  <c r="G809" i="2"/>
  <c r="G810" i="2"/>
  <c r="G811" i="2"/>
  <c r="G812" i="2"/>
  <c r="G813" i="2"/>
  <c r="G814" i="2"/>
  <c r="G815" i="2"/>
  <c r="G816" i="2"/>
  <c r="G817" i="2"/>
  <c r="G818" i="2"/>
  <c r="G819" i="2"/>
  <c r="G820" i="2"/>
  <c r="G821" i="2"/>
  <c r="G822" i="2"/>
  <c r="G823" i="2"/>
  <c r="G824" i="2"/>
  <c r="G825" i="2"/>
  <c r="G826" i="2"/>
  <c r="G827" i="2"/>
  <c r="G828" i="2"/>
  <c r="G829" i="2"/>
  <c r="G830" i="2"/>
  <c r="G831" i="2"/>
  <c r="G832" i="2"/>
  <c r="G833" i="2"/>
  <c r="G834" i="2"/>
  <c r="G835" i="2"/>
  <c r="G836" i="2"/>
  <c r="G837" i="2"/>
  <c r="G838" i="2"/>
  <c r="G839" i="2"/>
  <c r="G840" i="2"/>
  <c r="G841" i="2"/>
  <c r="G842" i="2"/>
  <c r="G843" i="2"/>
  <c r="G844" i="2"/>
  <c r="G845" i="2"/>
  <c r="G846" i="2"/>
  <c r="G847" i="2"/>
  <c r="G848" i="2"/>
  <c r="G849" i="2"/>
  <c r="G850" i="2"/>
  <c r="G851" i="2"/>
  <c r="G852" i="2"/>
  <c r="G853" i="2"/>
  <c r="G854" i="2"/>
  <c r="G855" i="2"/>
  <c r="G856" i="2"/>
  <c r="G857" i="2"/>
  <c r="G858" i="2"/>
  <c r="G859" i="2"/>
  <c r="G860" i="2"/>
  <c r="G861" i="2"/>
  <c r="G862" i="2"/>
  <c r="G863" i="2"/>
  <c r="G864" i="2"/>
  <c r="G865" i="2"/>
  <c r="G866" i="2"/>
  <c r="G867" i="2"/>
  <c r="G868" i="2"/>
  <c r="G869" i="2"/>
  <c r="G870" i="2"/>
  <c r="G871" i="2"/>
  <c r="G872" i="2"/>
  <c r="G873" i="2"/>
  <c r="G874" i="2"/>
  <c r="G875" i="2"/>
  <c r="G876" i="2"/>
  <c r="G877" i="2"/>
  <c r="G878" i="2"/>
  <c r="G879" i="2"/>
  <c r="G880" i="2"/>
  <c r="G881" i="2"/>
  <c r="G882" i="2"/>
  <c r="G883" i="2"/>
  <c r="G884" i="2"/>
  <c r="G885" i="2"/>
  <c r="G886" i="2"/>
  <c r="G887" i="2"/>
  <c r="G888" i="2"/>
  <c r="G889" i="2"/>
  <c r="G890" i="2"/>
  <c r="G891" i="2"/>
  <c r="G892" i="2"/>
  <c r="G893" i="2"/>
  <c r="G894" i="2"/>
  <c r="G895" i="2"/>
  <c r="G896" i="2"/>
  <c r="G897" i="2"/>
  <c r="G898" i="2"/>
  <c r="G899" i="2"/>
  <c r="G900" i="2"/>
  <c r="G901" i="2"/>
  <c r="G902" i="2"/>
  <c r="G903" i="2"/>
  <c r="G904" i="2"/>
  <c r="G905" i="2"/>
  <c r="G906" i="2"/>
  <c r="G907" i="2"/>
  <c r="G908" i="2"/>
  <c r="G909" i="2"/>
  <c r="G910" i="2"/>
  <c r="G911" i="2"/>
  <c r="G912" i="2"/>
  <c r="G913" i="2"/>
  <c r="G914" i="2"/>
  <c r="G915" i="2"/>
  <c r="G916" i="2"/>
  <c r="G917" i="2"/>
  <c r="G918" i="2"/>
  <c r="G919" i="2"/>
  <c r="G920" i="2"/>
  <c r="G921" i="2"/>
  <c r="G922" i="2"/>
  <c r="G923" i="2"/>
  <c r="G924" i="2"/>
  <c r="G925" i="2"/>
  <c r="G926" i="2"/>
  <c r="G927" i="2"/>
  <c r="G928" i="2"/>
  <c r="G929" i="2"/>
  <c r="G930" i="2"/>
  <c r="G931" i="2"/>
  <c r="G932" i="2"/>
  <c r="G933" i="2"/>
  <c r="G934" i="2"/>
  <c r="G935" i="2"/>
  <c r="G936" i="2"/>
  <c r="G937" i="2"/>
  <c r="G938" i="2"/>
  <c r="G939" i="2"/>
  <c r="G940" i="2"/>
  <c r="G941" i="2"/>
  <c r="G942" i="2"/>
  <c r="G943" i="2"/>
  <c r="G944" i="2"/>
  <c r="G945" i="2"/>
  <c r="G946" i="2"/>
  <c r="G947" i="2"/>
  <c r="G948" i="2"/>
  <c r="G949" i="2"/>
  <c r="G950" i="2"/>
  <c r="G951" i="2"/>
  <c r="G952" i="2"/>
  <c r="G953" i="2"/>
  <c r="G954" i="2"/>
  <c r="G955" i="2"/>
  <c r="G956" i="2"/>
  <c r="G957" i="2"/>
  <c r="G958" i="2"/>
  <c r="G959" i="2"/>
  <c r="G960" i="2"/>
  <c r="G961" i="2"/>
  <c r="G962" i="2"/>
  <c r="G963" i="2"/>
  <c r="G964" i="2"/>
  <c r="G965" i="2"/>
  <c r="G966" i="2"/>
  <c r="G967" i="2"/>
  <c r="G968" i="2"/>
  <c r="G969" i="2"/>
  <c r="G970" i="2"/>
  <c r="G971" i="2"/>
  <c r="G972" i="2"/>
  <c r="G973" i="2"/>
  <c r="G974" i="2"/>
  <c r="G975" i="2"/>
  <c r="G976" i="2"/>
  <c r="G977" i="2"/>
  <c r="G978" i="2"/>
  <c r="G979" i="2"/>
  <c r="G980" i="2"/>
  <c r="G981" i="2"/>
  <c r="G982" i="2"/>
  <c r="G983" i="2"/>
  <c r="G984" i="2"/>
  <c r="G985" i="2"/>
  <c r="G986" i="2"/>
  <c r="G987" i="2"/>
  <c r="G988" i="2"/>
  <c r="G989" i="2"/>
  <c r="G990" i="2"/>
  <c r="G991" i="2"/>
  <c r="G992" i="2"/>
  <c r="G993" i="2"/>
  <c r="G994" i="2"/>
  <c r="G995" i="2"/>
  <c r="G996" i="2"/>
  <c r="G997" i="2"/>
  <c r="G998" i="2"/>
  <c r="G999" i="2"/>
  <c r="G1000" i="2"/>
  <c r="G1001" i="2"/>
  <c r="G1002" i="2"/>
  <c r="G1003" i="2"/>
  <c r="G1004" i="2"/>
  <c r="G1005" i="2"/>
  <c r="G1006" i="2"/>
  <c r="G1007" i="2"/>
  <c r="G1008" i="2"/>
  <c r="G1009" i="2"/>
  <c r="G1010" i="2"/>
  <c r="G1011" i="2"/>
  <c r="G1012" i="2"/>
  <c r="G1013" i="2"/>
  <c r="G1014" i="2"/>
  <c r="G1015" i="2"/>
  <c r="G1016" i="2"/>
  <c r="G1017" i="2"/>
  <c r="G1018" i="2"/>
  <c r="G1019" i="2"/>
  <c r="G1020" i="2"/>
  <c r="G1021" i="2"/>
  <c r="G1022" i="2"/>
  <c r="G1023" i="2"/>
  <c r="G1024" i="2"/>
  <c r="G1025" i="2"/>
  <c r="G1026" i="2"/>
  <c r="G1027" i="2"/>
  <c r="G1028" i="2"/>
  <c r="G1029" i="2"/>
  <c r="G1030" i="2"/>
  <c r="G1031" i="2"/>
  <c r="G1032" i="2"/>
  <c r="G1033" i="2"/>
  <c r="G1034" i="2"/>
  <c r="G1035" i="2"/>
  <c r="G1036" i="2"/>
  <c r="G1037" i="2"/>
  <c r="G1038" i="2"/>
  <c r="G1039" i="2"/>
  <c r="G1040" i="2"/>
  <c r="G1041" i="2"/>
  <c r="G1042" i="2"/>
  <c r="G1043" i="2"/>
  <c r="G1044" i="2"/>
  <c r="G1045" i="2"/>
  <c r="G1046" i="2"/>
  <c r="G1047" i="2"/>
  <c r="G1048" i="2"/>
  <c r="G1049" i="2"/>
  <c r="G1050" i="2"/>
  <c r="G1051" i="2"/>
  <c r="G1052" i="2"/>
  <c r="G1053" i="2"/>
  <c r="G1054" i="2"/>
  <c r="G1055" i="2"/>
  <c r="G1056" i="2"/>
  <c r="G1057" i="2"/>
  <c r="G1058" i="2"/>
  <c r="G1059" i="2"/>
  <c r="G1060" i="2"/>
  <c r="G1061" i="2"/>
  <c r="G1062" i="2"/>
  <c r="G1063" i="2"/>
  <c r="G1064" i="2"/>
  <c r="G1065" i="2"/>
  <c r="G1066" i="2"/>
  <c r="G1067" i="2"/>
  <c r="G1068" i="2"/>
  <c r="G1069" i="2"/>
  <c r="G1070" i="2"/>
  <c r="G1071" i="2"/>
  <c r="G1072" i="2"/>
  <c r="G1073" i="2"/>
  <c r="G1074" i="2"/>
  <c r="G1075" i="2"/>
  <c r="G1076" i="2"/>
  <c r="G1077" i="2"/>
  <c r="G1078" i="2"/>
  <c r="G1079" i="2"/>
  <c r="G1080" i="2"/>
  <c r="G1081" i="2"/>
  <c r="G1082" i="2"/>
  <c r="G1083" i="2"/>
  <c r="G1084" i="2"/>
  <c r="G1085" i="2"/>
  <c r="G1086" i="2"/>
  <c r="G1087" i="2"/>
  <c r="G1088" i="2"/>
  <c r="G1089" i="2"/>
  <c r="G1090" i="2"/>
  <c r="G1091" i="2"/>
  <c r="G1092" i="2"/>
  <c r="G1093" i="2"/>
  <c r="G1094" i="2"/>
  <c r="G1095" i="2"/>
  <c r="G1096" i="2"/>
  <c r="G1097" i="2"/>
  <c r="G1098" i="2"/>
  <c r="G1099" i="2"/>
  <c r="G1100" i="2"/>
  <c r="G1101" i="2"/>
  <c r="G1102" i="2"/>
  <c r="G1103" i="2"/>
  <c r="G1104" i="2"/>
  <c r="G1105" i="2"/>
  <c r="G1106" i="2"/>
  <c r="G1107" i="2"/>
  <c r="G1108" i="2"/>
  <c r="G1109" i="2"/>
  <c r="G1110" i="2"/>
  <c r="G1111" i="2"/>
  <c r="G1112" i="2"/>
  <c r="G1113" i="2"/>
  <c r="G1114" i="2"/>
  <c r="G1115" i="2"/>
  <c r="G1116" i="2"/>
  <c r="G1117" i="2"/>
  <c r="G1118" i="2"/>
  <c r="G1119" i="2"/>
  <c r="G1120" i="2"/>
  <c r="G1121" i="2"/>
  <c r="G1122" i="2"/>
  <c r="G1123" i="2"/>
  <c r="G1124" i="2"/>
  <c r="G1125" i="2"/>
  <c r="G1126" i="2"/>
  <c r="G1127" i="2"/>
  <c r="G1128" i="2"/>
  <c r="G1129" i="2"/>
  <c r="G1130" i="2"/>
  <c r="G1131" i="2"/>
  <c r="G1132" i="2"/>
  <c r="G1133" i="2"/>
  <c r="G1134" i="2"/>
  <c r="G1135" i="2"/>
  <c r="G1136" i="2"/>
  <c r="G1137" i="2"/>
  <c r="G1138" i="2"/>
  <c r="G1139" i="2"/>
  <c r="G1140" i="2"/>
  <c r="G1141" i="2"/>
  <c r="G1142" i="2"/>
  <c r="G1143" i="2"/>
  <c r="G1144" i="2"/>
  <c r="G1145" i="2"/>
  <c r="G1146" i="2"/>
  <c r="G1147" i="2"/>
  <c r="G1148" i="2"/>
  <c r="G1149" i="2"/>
  <c r="G1150" i="2"/>
  <c r="G1151" i="2"/>
  <c r="G1152" i="2"/>
  <c r="G1153" i="2"/>
  <c r="G1154" i="2"/>
  <c r="G1155" i="2"/>
  <c r="G1156" i="2"/>
  <c r="G1157" i="2"/>
  <c r="G1158" i="2"/>
  <c r="G1159" i="2"/>
  <c r="G1160" i="2"/>
  <c r="G1161" i="2"/>
  <c r="G1162" i="2"/>
  <c r="G1163" i="2"/>
  <c r="G1164" i="2"/>
  <c r="G1165" i="2"/>
  <c r="G1166" i="2"/>
  <c r="G1167" i="2"/>
  <c r="G1168" i="2"/>
  <c r="G1169" i="2"/>
  <c r="G1170" i="2"/>
  <c r="G1171" i="2"/>
  <c r="G1172" i="2"/>
  <c r="G1173" i="2"/>
  <c r="G1174" i="2"/>
  <c r="G1175" i="2"/>
  <c r="G1176" i="2"/>
  <c r="G1177" i="2"/>
  <c r="G1178" i="2"/>
  <c r="G1179" i="2"/>
  <c r="G1180" i="2"/>
  <c r="G1181" i="2"/>
  <c r="G1182" i="2"/>
  <c r="G1183" i="2"/>
  <c r="G1184" i="2"/>
  <c r="G1185" i="2"/>
  <c r="G1186" i="2"/>
  <c r="G1187" i="2"/>
  <c r="G1188" i="2"/>
  <c r="G1189" i="2"/>
  <c r="G1190" i="2"/>
  <c r="G1191" i="2"/>
  <c r="G1192" i="2"/>
  <c r="G1193" i="2"/>
  <c r="G1194" i="2"/>
  <c r="G1195" i="2"/>
  <c r="G1196" i="2"/>
  <c r="G1197" i="2"/>
  <c r="G1198" i="2"/>
  <c r="G1199" i="2"/>
  <c r="G1200" i="2"/>
  <c r="G1201" i="2"/>
  <c r="G1202" i="2"/>
  <c r="G1203" i="2"/>
  <c r="G1204" i="2"/>
  <c r="G1205" i="2"/>
  <c r="G1206" i="2"/>
  <c r="G1207" i="2"/>
  <c r="G1208" i="2"/>
  <c r="G1209" i="2"/>
  <c r="G1210" i="2"/>
  <c r="G1211" i="2"/>
  <c r="G1212" i="2"/>
  <c r="G1213" i="2"/>
  <c r="G1214" i="2"/>
  <c r="G1215" i="2"/>
  <c r="G1216" i="2"/>
  <c r="G1217" i="2"/>
  <c r="G1218" i="2"/>
  <c r="G1219" i="2"/>
  <c r="G1220" i="2"/>
  <c r="G1221" i="2"/>
  <c r="G1222" i="2"/>
  <c r="G1223" i="2"/>
  <c r="G1224" i="2"/>
  <c r="G1225" i="2"/>
  <c r="G1226" i="2"/>
  <c r="G1227" i="2"/>
  <c r="G1228" i="2"/>
  <c r="G1229" i="2"/>
  <c r="G1230" i="2"/>
  <c r="G1231" i="2"/>
  <c r="G1232" i="2"/>
  <c r="G1233" i="2"/>
  <c r="G1234" i="2"/>
  <c r="G1235" i="2"/>
  <c r="G1236" i="2"/>
  <c r="G1237" i="2"/>
  <c r="G1238" i="2"/>
  <c r="G1239" i="2"/>
  <c r="G1240" i="2"/>
  <c r="G1241" i="2"/>
  <c r="G1242" i="2"/>
  <c r="G1243" i="2"/>
  <c r="G1244" i="2"/>
  <c r="G1245" i="2"/>
  <c r="G1246" i="2"/>
  <c r="G1247" i="2"/>
  <c r="G1248" i="2"/>
  <c r="G1249" i="2"/>
  <c r="G1250" i="2"/>
  <c r="G1251" i="2"/>
  <c r="G1252" i="2"/>
  <c r="G1253" i="2"/>
  <c r="G1254" i="2"/>
  <c r="G1255" i="2"/>
  <c r="G1256" i="2"/>
  <c r="G1257" i="2"/>
  <c r="G1258" i="2"/>
  <c r="G1259" i="2"/>
  <c r="G1260" i="2"/>
  <c r="G1261" i="2"/>
  <c r="G1262" i="2"/>
  <c r="G1263" i="2"/>
  <c r="G1264" i="2"/>
  <c r="G1265" i="2"/>
  <c r="G1266" i="2"/>
  <c r="G1267" i="2"/>
  <c r="G1268" i="2"/>
  <c r="G1269" i="2"/>
  <c r="G1270" i="2"/>
  <c r="G1271" i="2"/>
  <c r="G1272" i="2"/>
  <c r="G1273" i="2"/>
  <c r="G1274" i="2"/>
  <c r="G1275" i="2"/>
  <c r="G1276" i="2"/>
  <c r="G1277" i="2"/>
  <c r="G1278" i="2"/>
  <c r="G1279" i="2"/>
  <c r="G1280" i="2"/>
  <c r="G1281" i="2"/>
  <c r="G1282" i="2"/>
  <c r="G1283" i="2"/>
  <c r="G1284" i="2"/>
  <c r="G1285" i="2"/>
  <c r="G1286" i="2"/>
  <c r="G1287" i="2"/>
  <c r="G1288" i="2"/>
  <c r="G1289" i="2"/>
  <c r="G1290" i="2"/>
  <c r="G1291" i="2"/>
  <c r="G1292" i="2"/>
  <c r="G1293" i="2"/>
  <c r="G1294" i="2"/>
  <c r="G1295" i="2"/>
  <c r="G1296" i="2"/>
  <c r="G1297" i="2"/>
  <c r="G1298" i="2"/>
  <c r="G1299" i="2"/>
  <c r="G1300" i="2"/>
  <c r="G1301" i="2"/>
  <c r="G1302" i="2"/>
  <c r="G1303" i="2"/>
  <c r="G1304" i="2"/>
  <c r="G1305" i="2"/>
  <c r="G1306" i="2"/>
  <c r="G1307" i="2"/>
  <c r="G1308" i="2"/>
  <c r="G1309" i="2"/>
  <c r="G1310" i="2"/>
  <c r="G1311" i="2"/>
  <c r="G1312" i="2"/>
  <c r="G1313" i="2"/>
  <c r="G1314" i="2"/>
  <c r="G1315" i="2"/>
  <c r="G1316" i="2"/>
  <c r="G1317" i="2"/>
  <c r="G1318" i="2"/>
  <c r="G1319" i="2"/>
  <c r="G1320" i="2"/>
  <c r="G1321" i="2"/>
  <c r="G1322" i="2"/>
  <c r="G1323" i="2"/>
  <c r="G1324" i="2"/>
  <c r="G1325" i="2"/>
  <c r="G1326" i="2"/>
  <c r="G1327" i="2"/>
  <c r="G1328" i="2"/>
  <c r="G1329" i="2"/>
  <c r="G1330" i="2"/>
  <c r="G1331" i="2"/>
  <c r="G1332" i="2"/>
  <c r="G1333" i="2"/>
  <c r="G1334" i="2"/>
  <c r="G1335" i="2"/>
  <c r="G1336" i="2"/>
  <c r="G1337" i="2"/>
  <c r="G1338" i="2"/>
  <c r="G1339" i="2"/>
  <c r="G1340" i="2"/>
  <c r="G1341" i="2"/>
  <c r="G1342" i="2"/>
  <c r="G1343" i="2"/>
  <c r="G1344" i="2"/>
  <c r="G1345" i="2"/>
  <c r="G1346" i="2"/>
  <c r="G1347" i="2"/>
  <c r="G1348" i="2"/>
  <c r="G1349" i="2"/>
  <c r="G1350" i="2"/>
  <c r="G1351" i="2"/>
  <c r="G1352" i="2"/>
  <c r="G1353" i="2"/>
  <c r="G1354" i="2"/>
  <c r="G1355" i="2"/>
  <c r="G1356" i="2"/>
  <c r="G1357" i="2"/>
  <c r="G1358" i="2"/>
  <c r="G1359" i="2"/>
  <c r="G1360" i="2"/>
  <c r="G1361" i="2"/>
  <c r="G1362" i="2"/>
  <c r="G1363" i="2"/>
  <c r="G1364" i="2"/>
  <c r="G1365" i="2"/>
  <c r="G1366" i="2"/>
  <c r="G1367" i="2"/>
  <c r="G1368" i="2"/>
  <c r="G1369" i="2"/>
  <c r="G1370" i="2"/>
  <c r="G1371" i="2"/>
  <c r="G1372" i="2"/>
  <c r="G1373" i="2"/>
  <c r="G1374" i="2"/>
  <c r="G1375" i="2"/>
  <c r="G1376" i="2"/>
  <c r="G1377" i="2"/>
  <c r="G1378" i="2"/>
  <c r="G1379" i="2"/>
  <c r="G1380" i="2"/>
  <c r="G1381" i="2"/>
  <c r="G1382" i="2"/>
  <c r="G1383" i="2"/>
  <c r="G1384" i="2"/>
  <c r="G1385" i="2"/>
  <c r="G1386" i="2"/>
  <c r="G1387" i="2"/>
  <c r="G1388" i="2"/>
  <c r="G1389" i="2"/>
  <c r="G1390" i="2"/>
  <c r="G1391" i="2"/>
  <c r="G1392" i="2"/>
  <c r="G1393" i="2"/>
  <c r="G1394" i="2"/>
  <c r="G1395" i="2"/>
  <c r="G1396" i="2"/>
  <c r="G1397" i="2"/>
  <c r="G1398" i="2"/>
  <c r="G1399" i="2"/>
  <c r="G1400" i="2"/>
  <c r="G1401" i="2"/>
  <c r="G1402" i="2"/>
  <c r="G1403" i="2"/>
  <c r="G1404" i="2"/>
  <c r="G1405" i="2"/>
  <c r="G1406" i="2"/>
  <c r="G1407" i="2"/>
  <c r="G1408" i="2"/>
  <c r="G1409" i="2"/>
  <c r="G1410" i="2"/>
  <c r="G1411" i="2"/>
  <c r="G1412" i="2"/>
  <c r="G1413" i="2"/>
  <c r="G1414" i="2"/>
  <c r="G1415" i="2"/>
  <c r="G1416" i="2"/>
  <c r="G1417" i="2"/>
  <c r="G1418" i="2"/>
  <c r="G1419" i="2"/>
  <c r="G1420" i="2"/>
  <c r="G1421" i="2"/>
  <c r="G1422" i="2"/>
  <c r="G1423" i="2"/>
  <c r="G1424" i="2"/>
  <c r="G1425" i="2"/>
  <c r="G1426" i="2"/>
  <c r="G1427" i="2"/>
  <c r="G1428" i="2"/>
  <c r="G1429" i="2"/>
  <c r="G1430" i="2"/>
  <c r="G1431" i="2"/>
  <c r="G1432" i="2"/>
  <c r="G1433" i="2"/>
  <c r="G1434" i="2"/>
  <c r="G1435" i="2"/>
  <c r="G1436" i="2"/>
  <c r="G1437" i="2"/>
  <c r="G1438" i="2"/>
  <c r="G1439" i="2"/>
  <c r="G1440" i="2"/>
  <c r="G1441" i="2"/>
  <c r="G1442" i="2"/>
  <c r="G1443" i="2"/>
  <c r="G1444" i="2"/>
  <c r="G1445" i="2"/>
  <c r="G1446" i="2"/>
  <c r="G1447" i="2"/>
  <c r="G1448" i="2"/>
  <c r="G1449" i="2"/>
  <c r="G1450" i="2"/>
  <c r="G1451" i="2"/>
  <c r="G1452" i="2"/>
  <c r="G1453" i="2"/>
  <c r="G1454" i="2"/>
  <c r="G1455" i="2"/>
  <c r="G1456" i="2"/>
  <c r="G1457" i="2"/>
  <c r="G1458" i="2"/>
  <c r="G1459" i="2"/>
  <c r="G1460" i="2"/>
  <c r="G1461" i="2"/>
  <c r="G1462" i="2"/>
  <c r="G1463" i="2"/>
  <c r="G1464" i="2"/>
  <c r="G1465" i="2"/>
  <c r="G1466" i="2"/>
  <c r="G1467" i="2"/>
  <c r="G1468" i="2"/>
  <c r="G1469" i="2"/>
  <c r="G1470" i="2"/>
  <c r="G1471" i="2"/>
  <c r="G1472" i="2"/>
  <c r="G1473" i="2"/>
  <c r="G1474" i="2"/>
  <c r="G1475" i="2"/>
  <c r="G1476" i="2"/>
  <c r="G1477" i="2"/>
  <c r="G1478" i="2"/>
  <c r="G1479" i="2"/>
  <c r="G1480" i="2"/>
  <c r="G1481" i="2"/>
  <c r="G1482" i="2"/>
  <c r="G1483" i="2"/>
  <c r="G1484" i="2"/>
  <c r="G1485" i="2"/>
  <c r="G1486" i="2"/>
  <c r="G1487" i="2"/>
  <c r="G1488" i="2"/>
  <c r="G1489" i="2"/>
  <c r="G1490" i="2"/>
  <c r="G1491" i="2"/>
  <c r="G1492" i="2"/>
  <c r="G1493" i="2"/>
  <c r="G1494" i="2"/>
  <c r="G1495" i="2"/>
  <c r="G1496" i="2"/>
  <c r="G1497" i="2"/>
  <c r="G1498" i="2"/>
  <c r="G1499" i="2"/>
  <c r="G1500" i="2"/>
  <c r="G1501" i="2"/>
  <c r="G1502" i="2"/>
  <c r="G1503" i="2"/>
  <c r="G1504" i="2"/>
  <c r="G1505" i="2"/>
  <c r="G1506" i="2"/>
  <c r="G1507" i="2"/>
  <c r="G1508" i="2"/>
  <c r="G1509" i="2"/>
  <c r="G1510" i="2"/>
  <c r="G1511" i="2"/>
  <c r="G1512" i="2"/>
  <c r="G1513" i="2"/>
  <c r="G1514" i="2"/>
  <c r="G1515" i="2"/>
  <c r="G1516" i="2"/>
  <c r="G1517" i="2"/>
  <c r="G1518" i="2"/>
  <c r="G1519" i="2"/>
  <c r="G1520" i="2"/>
  <c r="G1521" i="2"/>
  <c r="G1522" i="2"/>
  <c r="G1523" i="2"/>
  <c r="G1524" i="2"/>
  <c r="G1525" i="2"/>
  <c r="G1526" i="2"/>
  <c r="G1527" i="2"/>
  <c r="G1528" i="2"/>
  <c r="G1529" i="2"/>
  <c r="G1530" i="2"/>
  <c r="G1531" i="2"/>
  <c r="G1532" i="2"/>
  <c r="G1533" i="2"/>
  <c r="G1534" i="2"/>
  <c r="G1535" i="2"/>
  <c r="G1536" i="2"/>
  <c r="G1537" i="2"/>
  <c r="G1538" i="2"/>
  <c r="G1539" i="2"/>
  <c r="G1540" i="2"/>
  <c r="G1541" i="2"/>
  <c r="G1542" i="2"/>
  <c r="G1543" i="2"/>
  <c r="G1544" i="2"/>
  <c r="G1545" i="2"/>
  <c r="G1546" i="2"/>
  <c r="G1547" i="2"/>
  <c r="G1548" i="2"/>
  <c r="G1549" i="2"/>
  <c r="G1550" i="2"/>
  <c r="G1551" i="2"/>
  <c r="G1552" i="2"/>
  <c r="G1553" i="2"/>
  <c r="G1554" i="2"/>
  <c r="G1555" i="2"/>
  <c r="G1556" i="2"/>
  <c r="G1557" i="2"/>
  <c r="G1558" i="2"/>
  <c r="G1559" i="2"/>
  <c r="G1560" i="2"/>
  <c r="G1561" i="2"/>
  <c r="G1562" i="2"/>
  <c r="G1563" i="2"/>
  <c r="G1564" i="2"/>
  <c r="G1565" i="2"/>
  <c r="G1566" i="2"/>
  <c r="G1567" i="2"/>
  <c r="G1568" i="2"/>
  <c r="G1569" i="2"/>
  <c r="G1570" i="2"/>
  <c r="G1571" i="2"/>
  <c r="G1572" i="2"/>
  <c r="G1573" i="2"/>
  <c r="G1574" i="2"/>
  <c r="G1575" i="2"/>
  <c r="G1576" i="2"/>
  <c r="G1577" i="2"/>
  <c r="G1578" i="2"/>
  <c r="G1579" i="2"/>
  <c r="G1580" i="2"/>
  <c r="G1581" i="2"/>
  <c r="G1582" i="2"/>
  <c r="G1583" i="2"/>
  <c r="G1584" i="2"/>
  <c r="G1585" i="2"/>
  <c r="G1586" i="2"/>
  <c r="G1587" i="2"/>
  <c r="G1588" i="2"/>
  <c r="G1589" i="2"/>
  <c r="G1590" i="2"/>
  <c r="G1591" i="2"/>
  <c r="G1592" i="2"/>
  <c r="G1593" i="2"/>
  <c r="G1594" i="2"/>
  <c r="G1595" i="2"/>
  <c r="G1596" i="2"/>
  <c r="G1597" i="2"/>
  <c r="G1598" i="2"/>
  <c r="G1599" i="2"/>
  <c r="G1600" i="2"/>
  <c r="G1601" i="2"/>
  <c r="G1602" i="2"/>
  <c r="G1603" i="2"/>
  <c r="G1604" i="2"/>
  <c r="G1605" i="2"/>
  <c r="G1606" i="2"/>
  <c r="G1607" i="2"/>
  <c r="G1608" i="2"/>
  <c r="G1609" i="2"/>
  <c r="G1610" i="2"/>
  <c r="G1611" i="2"/>
  <c r="G1612" i="2"/>
  <c r="G1613" i="2"/>
  <c r="G1614" i="2"/>
  <c r="G1615" i="2"/>
  <c r="G1616" i="2"/>
  <c r="G1617" i="2"/>
  <c r="G1618" i="2"/>
  <c r="G1619" i="2"/>
  <c r="G1620" i="2"/>
  <c r="G1621" i="2"/>
  <c r="G1622" i="2"/>
  <c r="G1623" i="2"/>
  <c r="G1624" i="2"/>
  <c r="G1625" i="2"/>
  <c r="G1626" i="2"/>
  <c r="G1627" i="2"/>
  <c r="G1628" i="2"/>
  <c r="G1629" i="2"/>
  <c r="G1630" i="2"/>
  <c r="G1631" i="2"/>
  <c r="G1632" i="2"/>
  <c r="G1633" i="2"/>
  <c r="G1634" i="2"/>
  <c r="G1635" i="2"/>
  <c r="G1636" i="2"/>
  <c r="G1637" i="2"/>
  <c r="G1638" i="2"/>
  <c r="G1639" i="2"/>
  <c r="G1640" i="2"/>
  <c r="G1641" i="2"/>
  <c r="G1642" i="2"/>
  <c r="G1643" i="2"/>
  <c r="G1644" i="2"/>
  <c r="G1645" i="2"/>
  <c r="G1646" i="2"/>
  <c r="G1647" i="2"/>
  <c r="G1648" i="2"/>
  <c r="G1649" i="2"/>
  <c r="G1650" i="2"/>
  <c r="G1651" i="2"/>
  <c r="G1652" i="2"/>
  <c r="G1653" i="2"/>
  <c r="G1654" i="2"/>
  <c r="G1655" i="2"/>
  <c r="G1656" i="2"/>
  <c r="G1657" i="2"/>
  <c r="G1658" i="2"/>
  <c r="G1659" i="2"/>
  <c r="G1660" i="2"/>
  <c r="G1661" i="2"/>
  <c r="G1662" i="2"/>
  <c r="G1663" i="2"/>
  <c r="G1664" i="2"/>
  <c r="G1665" i="2"/>
  <c r="G1666" i="2"/>
  <c r="G1667" i="2"/>
  <c r="G1668" i="2"/>
  <c r="G1669" i="2"/>
  <c r="G1670" i="2"/>
  <c r="G1671" i="2"/>
  <c r="G1672" i="2"/>
  <c r="G1673" i="2"/>
  <c r="G1674" i="2"/>
  <c r="G1675" i="2"/>
  <c r="G1676" i="2"/>
  <c r="G1677" i="2"/>
  <c r="G1678" i="2"/>
  <c r="G1679" i="2"/>
  <c r="G1680" i="2"/>
  <c r="G1681" i="2"/>
  <c r="G1682" i="2"/>
  <c r="G1683" i="2"/>
  <c r="G1684" i="2"/>
  <c r="G1685" i="2"/>
  <c r="G1686" i="2"/>
  <c r="G1687" i="2"/>
  <c r="G1688" i="2"/>
  <c r="G1689" i="2"/>
  <c r="G1690" i="2"/>
  <c r="G1691" i="2"/>
  <c r="G1692" i="2"/>
  <c r="G1693" i="2"/>
  <c r="G1694" i="2"/>
  <c r="G1695" i="2"/>
  <c r="G1696" i="2"/>
  <c r="G1697" i="2"/>
  <c r="G1698" i="2"/>
  <c r="G1699" i="2"/>
  <c r="G1700" i="2"/>
  <c r="G1701" i="2"/>
  <c r="G1702" i="2"/>
  <c r="G1703" i="2"/>
  <c r="G1704" i="2"/>
  <c r="G1705" i="2"/>
  <c r="G1706" i="2"/>
  <c r="G1707" i="2"/>
  <c r="G1708" i="2"/>
  <c r="G1709" i="2"/>
  <c r="G1710" i="2"/>
  <c r="G1711" i="2"/>
  <c r="G1712" i="2"/>
  <c r="G1713" i="2"/>
  <c r="G1714" i="2"/>
  <c r="G1715" i="2"/>
  <c r="G1716" i="2"/>
  <c r="G1717" i="2"/>
  <c r="G1718" i="2"/>
  <c r="G1719" i="2"/>
  <c r="G1720" i="2"/>
  <c r="G1721" i="2"/>
  <c r="G1722" i="2"/>
  <c r="G1723" i="2"/>
  <c r="G1724" i="2"/>
  <c r="G1725" i="2"/>
  <c r="G1726" i="2"/>
  <c r="G1727" i="2"/>
  <c r="G1728" i="2"/>
  <c r="G1729" i="2"/>
  <c r="G1730" i="2"/>
  <c r="G1731" i="2"/>
  <c r="G1732" i="2"/>
  <c r="G1733" i="2"/>
  <c r="G1734" i="2"/>
  <c r="G1735" i="2"/>
  <c r="G1736" i="2"/>
  <c r="G1737" i="2"/>
  <c r="G1738" i="2"/>
  <c r="G1739" i="2"/>
  <c r="G1740" i="2"/>
  <c r="G1741" i="2"/>
  <c r="G1742" i="2"/>
  <c r="G1743" i="2"/>
  <c r="G1744" i="2"/>
  <c r="G1745" i="2"/>
  <c r="G1746" i="2"/>
  <c r="G1747" i="2"/>
  <c r="G1748" i="2"/>
  <c r="G1749" i="2"/>
  <c r="G1750" i="2"/>
  <c r="G1751" i="2"/>
  <c r="G1752" i="2"/>
  <c r="G1753" i="2"/>
  <c r="G1754" i="2"/>
  <c r="G1755" i="2"/>
  <c r="G1756" i="2"/>
  <c r="G1757" i="2"/>
  <c r="G1758" i="2"/>
  <c r="G1759" i="2"/>
  <c r="G1760" i="2"/>
  <c r="G1761" i="2"/>
  <c r="G1762" i="2"/>
  <c r="G1763" i="2"/>
  <c r="G1764" i="2"/>
  <c r="G1765" i="2"/>
  <c r="G1766" i="2"/>
  <c r="G1767" i="2"/>
  <c r="G1768" i="2"/>
  <c r="G1769" i="2"/>
  <c r="G1770" i="2"/>
  <c r="G1771" i="2"/>
  <c r="G1772" i="2"/>
  <c r="G1773" i="2"/>
  <c r="G1774" i="2"/>
  <c r="G1775" i="2"/>
  <c r="G1776" i="2"/>
  <c r="G1777" i="2"/>
  <c r="G1778" i="2"/>
  <c r="G1779" i="2"/>
  <c r="G1780" i="2"/>
  <c r="G1781" i="2"/>
  <c r="G1782" i="2"/>
  <c r="G1783" i="2"/>
  <c r="G1784" i="2"/>
  <c r="G1785" i="2"/>
  <c r="G1786" i="2"/>
  <c r="G1787" i="2"/>
  <c r="G1788" i="2"/>
  <c r="G1789" i="2"/>
  <c r="G1790" i="2"/>
  <c r="G1791" i="2"/>
  <c r="G1792" i="2"/>
  <c r="G1793" i="2"/>
  <c r="G1794" i="2"/>
  <c r="G1795" i="2"/>
  <c r="G1796" i="2"/>
  <c r="G1797" i="2"/>
  <c r="G1798" i="2"/>
  <c r="G1799" i="2"/>
  <c r="G1800" i="2"/>
  <c r="G1801" i="2"/>
  <c r="G1802" i="2"/>
  <c r="G1803" i="2"/>
  <c r="G1804" i="2"/>
  <c r="G1805" i="2"/>
  <c r="G1806" i="2"/>
  <c r="G1807" i="2"/>
  <c r="G1808" i="2"/>
  <c r="G1809" i="2"/>
  <c r="G1810" i="2"/>
  <c r="G1811" i="2"/>
  <c r="G1812" i="2"/>
  <c r="G1813" i="2"/>
  <c r="G1814" i="2"/>
  <c r="G1815" i="2"/>
  <c r="G1816" i="2"/>
  <c r="G1817" i="2"/>
  <c r="G1818" i="2"/>
  <c r="G1819" i="2"/>
  <c r="G1820" i="2"/>
  <c r="G1821" i="2"/>
  <c r="G1822" i="2"/>
  <c r="G1823" i="2"/>
  <c r="G1824" i="2"/>
  <c r="G1825" i="2"/>
  <c r="G1826" i="2"/>
  <c r="G1827" i="2"/>
  <c r="G1828" i="2"/>
  <c r="G1829" i="2"/>
  <c r="G1830" i="2"/>
  <c r="G1831" i="2"/>
  <c r="G1832" i="2"/>
  <c r="G1833" i="2"/>
  <c r="G1834" i="2"/>
  <c r="G1835" i="2"/>
  <c r="G1836" i="2"/>
  <c r="G1837" i="2"/>
  <c r="G1838" i="2"/>
  <c r="G1839" i="2"/>
  <c r="G1840" i="2"/>
  <c r="G1841" i="2"/>
  <c r="G1842" i="2"/>
  <c r="G1843" i="2"/>
  <c r="G1844" i="2"/>
  <c r="G1845" i="2"/>
  <c r="G1846" i="2"/>
  <c r="G1847" i="2"/>
  <c r="G1848" i="2"/>
  <c r="G1849" i="2"/>
  <c r="G1850" i="2"/>
  <c r="G1851" i="2"/>
  <c r="G1852" i="2"/>
  <c r="G1853" i="2"/>
  <c r="G1854" i="2"/>
  <c r="G1855" i="2"/>
  <c r="G1856" i="2"/>
  <c r="G1857" i="2"/>
  <c r="G1858" i="2"/>
  <c r="G1859" i="2"/>
  <c r="G1860" i="2"/>
  <c r="G1861" i="2"/>
  <c r="G1862" i="2"/>
  <c r="G1863" i="2"/>
  <c r="G1864" i="2"/>
  <c r="G1865" i="2"/>
  <c r="G1866" i="2"/>
  <c r="G1867" i="2"/>
  <c r="G1868" i="2"/>
  <c r="G1869" i="2"/>
  <c r="G1870" i="2"/>
  <c r="G1871" i="2"/>
  <c r="G1872" i="2"/>
  <c r="G1873" i="2"/>
  <c r="G1874" i="2"/>
  <c r="G1875" i="2"/>
  <c r="G1876" i="2"/>
  <c r="G1877" i="2"/>
  <c r="G1878" i="2"/>
  <c r="G1879" i="2"/>
  <c r="G1880" i="2"/>
  <c r="G1881" i="2"/>
  <c r="G1882" i="2"/>
  <c r="G1883" i="2"/>
  <c r="G1884" i="2"/>
  <c r="G1885" i="2"/>
  <c r="G1886" i="2"/>
  <c r="G1887" i="2"/>
  <c r="G1888" i="2"/>
  <c r="G1889" i="2"/>
  <c r="G1890" i="2"/>
  <c r="G1891" i="2"/>
  <c r="G1892" i="2"/>
  <c r="G1893" i="2"/>
  <c r="G1894" i="2"/>
  <c r="G1895" i="2"/>
  <c r="G1896" i="2"/>
  <c r="G1897" i="2"/>
  <c r="G1898" i="2"/>
  <c r="G1899" i="2"/>
  <c r="G1900" i="2"/>
  <c r="G1901" i="2"/>
  <c r="G1902" i="2"/>
  <c r="G1903" i="2"/>
  <c r="G1904" i="2"/>
  <c r="G1905" i="2"/>
  <c r="G1906" i="2"/>
  <c r="G1907" i="2"/>
  <c r="G1908" i="2"/>
  <c r="G1909" i="2"/>
  <c r="G1910" i="2"/>
  <c r="G1911" i="2"/>
  <c r="G1912" i="2"/>
  <c r="G1913" i="2"/>
  <c r="G1914" i="2"/>
  <c r="G1915" i="2"/>
  <c r="G1916" i="2"/>
  <c r="G1917" i="2"/>
  <c r="G1918" i="2"/>
  <c r="G1919" i="2"/>
  <c r="G1920" i="2"/>
  <c r="G1921" i="2"/>
  <c r="G1922" i="2"/>
  <c r="G1923" i="2"/>
  <c r="G1924" i="2"/>
  <c r="G1925" i="2"/>
  <c r="G1926" i="2"/>
  <c r="G1927" i="2"/>
  <c r="G1928" i="2"/>
  <c r="G1929" i="2"/>
  <c r="G1930" i="2"/>
  <c r="G1931" i="2"/>
  <c r="G1932" i="2"/>
  <c r="G1933" i="2"/>
  <c r="G1934" i="2"/>
  <c r="G1935" i="2"/>
  <c r="G1936" i="2"/>
  <c r="G1937" i="2"/>
  <c r="G1938" i="2"/>
  <c r="G1939" i="2"/>
  <c r="G1940" i="2"/>
  <c r="G1941" i="2"/>
  <c r="G1942" i="2"/>
  <c r="G1943" i="2"/>
  <c r="G1944" i="2"/>
  <c r="G1945" i="2"/>
  <c r="G1946" i="2"/>
  <c r="G1947" i="2"/>
  <c r="G1948" i="2"/>
  <c r="G1949" i="2"/>
  <c r="G1950" i="2"/>
  <c r="G1951" i="2"/>
  <c r="G1952" i="2"/>
  <c r="G1953" i="2"/>
  <c r="G1954" i="2"/>
  <c r="G1955" i="2"/>
  <c r="G1956" i="2"/>
  <c r="G1957" i="2"/>
  <c r="G1958" i="2"/>
  <c r="G1959" i="2"/>
  <c r="G1960" i="2"/>
  <c r="G1961" i="2"/>
  <c r="G1962" i="2"/>
  <c r="G1963" i="2"/>
  <c r="G1964" i="2"/>
  <c r="G1965" i="2"/>
  <c r="G1966" i="2"/>
  <c r="G1967" i="2"/>
  <c r="G1968" i="2"/>
  <c r="G1969" i="2"/>
  <c r="G1970" i="2"/>
  <c r="G1971" i="2"/>
  <c r="G1972" i="2"/>
  <c r="G1973" i="2"/>
  <c r="G1974" i="2"/>
  <c r="G1975" i="2"/>
  <c r="G1976" i="2"/>
  <c r="G1977" i="2"/>
  <c r="G1978" i="2"/>
  <c r="G1979" i="2"/>
  <c r="G1980" i="2"/>
  <c r="G1981" i="2"/>
  <c r="G1982" i="2"/>
  <c r="G1983" i="2"/>
  <c r="G1984" i="2"/>
  <c r="G1985" i="2"/>
  <c r="G1986" i="2"/>
  <c r="G1987" i="2"/>
  <c r="G1988" i="2"/>
  <c r="G1989" i="2"/>
  <c r="G1990" i="2"/>
  <c r="G1991" i="2"/>
  <c r="G1992" i="2"/>
  <c r="G1993" i="2"/>
  <c r="G1994" i="2"/>
  <c r="G1995" i="2"/>
  <c r="G1996" i="2"/>
  <c r="G1997" i="2"/>
  <c r="G1998" i="2"/>
  <c r="G1999" i="2"/>
  <c r="G2000" i="2"/>
  <c r="G2001" i="2"/>
  <c r="G2002" i="2"/>
  <c r="G2003" i="2"/>
  <c r="G2004" i="2"/>
  <c r="G2005" i="2"/>
  <c r="G2006" i="2"/>
  <c r="G2007" i="2"/>
  <c r="G2008" i="2"/>
  <c r="G2009" i="2"/>
  <c r="G2010" i="2"/>
  <c r="G2011" i="2"/>
  <c r="G2012" i="2"/>
  <c r="G2013" i="2"/>
  <c r="G2014" i="2"/>
  <c r="G2015" i="2"/>
  <c r="G2016" i="2"/>
  <c r="G2017" i="2"/>
  <c r="G2018" i="2"/>
  <c r="G2019" i="2"/>
  <c r="G2020" i="2"/>
  <c r="G2021" i="2"/>
  <c r="G2022" i="2"/>
  <c r="G2023" i="2"/>
  <c r="G2024" i="2"/>
  <c r="G2025" i="2"/>
  <c r="G2026" i="2"/>
  <c r="G2027" i="2"/>
  <c r="G2028" i="2"/>
  <c r="G2029" i="2"/>
  <c r="G2030" i="2"/>
  <c r="G2031" i="2"/>
  <c r="G2032" i="2"/>
  <c r="G2033" i="2"/>
  <c r="G2034" i="2"/>
  <c r="G2035" i="2"/>
  <c r="G2036" i="2"/>
  <c r="G2037" i="2"/>
  <c r="G2038" i="2"/>
  <c r="G2039" i="2"/>
  <c r="G2040" i="2"/>
  <c r="G2041" i="2"/>
  <c r="G2042" i="2"/>
  <c r="G2043" i="2"/>
  <c r="G2044" i="2"/>
  <c r="G2045" i="2"/>
  <c r="G2046" i="2"/>
  <c r="G2047" i="2"/>
  <c r="G2048" i="2"/>
  <c r="G2049" i="2"/>
  <c r="G2050" i="2"/>
  <c r="G2051" i="2"/>
  <c r="G2052" i="2"/>
  <c r="G2053" i="2"/>
  <c r="G2054" i="2"/>
  <c r="G2055" i="2"/>
  <c r="G2056" i="2"/>
  <c r="G2057" i="2"/>
  <c r="G2058" i="2"/>
  <c r="G2059" i="2"/>
  <c r="G2060" i="2"/>
  <c r="G2061" i="2"/>
  <c r="G2062" i="2"/>
  <c r="G2063" i="2"/>
  <c r="G2064" i="2"/>
  <c r="G2065" i="2"/>
  <c r="G2066" i="2"/>
  <c r="G2067" i="2"/>
  <c r="G2068" i="2"/>
  <c r="G2069" i="2"/>
  <c r="G2070" i="2"/>
  <c r="G2071" i="2"/>
  <c r="G2072" i="2"/>
  <c r="G2073" i="2"/>
  <c r="G2074" i="2"/>
  <c r="G2075" i="2"/>
  <c r="G2076" i="2"/>
  <c r="G2077" i="2"/>
  <c r="G2078" i="2"/>
  <c r="G2079" i="2"/>
  <c r="G2080" i="2"/>
  <c r="G2081" i="2"/>
  <c r="G2082" i="2"/>
  <c r="G2083" i="2"/>
  <c r="G2084" i="2"/>
  <c r="G2085" i="2"/>
  <c r="G2086" i="2"/>
  <c r="G2087" i="2"/>
  <c r="G2088" i="2"/>
  <c r="G2089" i="2"/>
  <c r="G2090" i="2"/>
  <c r="G2091" i="2"/>
  <c r="G2092" i="2"/>
  <c r="G2093" i="2"/>
  <c r="G2094" i="2"/>
  <c r="G2095" i="2"/>
  <c r="G2096" i="2"/>
  <c r="G2097" i="2"/>
  <c r="G2098" i="2"/>
  <c r="G2099" i="2"/>
  <c r="G2100" i="2"/>
  <c r="G2101" i="2"/>
  <c r="G2102" i="2"/>
  <c r="G2103" i="2"/>
  <c r="G2104" i="2"/>
  <c r="G2105" i="2"/>
  <c r="G2106" i="2"/>
  <c r="G2107" i="2"/>
  <c r="G2108" i="2"/>
  <c r="G2109" i="2"/>
  <c r="G2110" i="2"/>
  <c r="G2111" i="2"/>
  <c r="G2112" i="2"/>
  <c r="G2113" i="2"/>
  <c r="G2114" i="2"/>
  <c r="G2115" i="2"/>
  <c r="G2116" i="2"/>
  <c r="G2117" i="2"/>
  <c r="G2118" i="2"/>
  <c r="G2119" i="2"/>
  <c r="G2120" i="2"/>
  <c r="G2121" i="2"/>
  <c r="G2122" i="2"/>
  <c r="G2123" i="2"/>
  <c r="G2124" i="2"/>
  <c r="G2125" i="2"/>
  <c r="G2126" i="2"/>
  <c r="G2127" i="2"/>
  <c r="G2128" i="2"/>
  <c r="G2129" i="2"/>
  <c r="G2130" i="2"/>
  <c r="G2131" i="2"/>
  <c r="G2132" i="2"/>
  <c r="G2133" i="2"/>
  <c r="G2134" i="2"/>
  <c r="G2135" i="2"/>
  <c r="G2136" i="2"/>
  <c r="G2137" i="2"/>
  <c r="G2138" i="2"/>
  <c r="G2139" i="2"/>
  <c r="G2140" i="2"/>
  <c r="G2141" i="2"/>
  <c r="G2142" i="2"/>
  <c r="G2143" i="2"/>
  <c r="G2144" i="2"/>
  <c r="G2145" i="2"/>
  <c r="G2146" i="2"/>
  <c r="G2147" i="2"/>
  <c r="G2148" i="2"/>
  <c r="G2149" i="2"/>
  <c r="G2150" i="2"/>
  <c r="G2151" i="2"/>
  <c r="G2152" i="2"/>
  <c r="G2153" i="2"/>
  <c r="G2154" i="2"/>
  <c r="G2155" i="2"/>
  <c r="G2156" i="2"/>
  <c r="G2157" i="2"/>
  <c r="G2158" i="2"/>
  <c r="G2159" i="2"/>
  <c r="G2160" i="2"/>
  <c r="G2161" i="2"/>
  <c r="G2162" i="2"/>
  <c r="G2163" i="2"/>
  <c r="G2164" i="2"/>
  <c r="G2165" i="2"/>
  <c r="G2166" i="2"/>
  <c r="G2167" i="2"/>
  <c r="G2168" i="2"/>
  <c r="G2169" i="2"/>
  <c r="G2170" i="2"/>
  <c r="G2171" i="2"/>
  <c r="G2172" i="2"/>
  <c r="G2173" i="2"/>
  <c r="G2174" i="2"/>
  <c r="G2175" i="2"/>
  <c r="G2176" i="2"/>
  <c r="G2177" i="2"/>
  <c r="G2178" i="2"/>
  <c r="G2179" i="2"/>
  <c r="G2180" i="2"/>
  <c r="G2181" i="2"/>
  <c r="G2182" i="2"/>
  <c r="G2183" i="2"/>
  <c r="G2184" i="2"/>
  <c r="G2185" i="2"/>
  <c r="G2186" i="2"/>
  <c r="G2187" i="2"/>
  <c r="G2188" i="2"/>
  <c r="G2189" i="2"/>
  <c r="G2190" i="2"/>
  <c r="G2191" i="2"/>
  <c r="G2192" i="2"/>
  <c r="G2193" i="2"/>
  <c r="G2194" i="2"/>
  <c r="G2195" i="2"/>
  <c r="G2196" i="2"/>
  <c r="G2197" i="2"/>
  <c r="G2198" i="2"/>
  <c r="G2199" i="2"/>
  <c r="G2200" i="2"/>
  <c r="G2201" i="2"/>
  <c r="G2202" i="2"/>
  <c r="G2203" i="2"/>
  <c r="G2204" i="2"/>
  <c r="G2205" i="2"/>
  <c r="G2206" i="2"/>
  <c r="G2207" i="2"/>
  <c r="G2208" i="2"/>
  <c r="G2209" i="2"/>
  <c r="G2210" i="2"/>
  <c r="G2211" i="2"/>
  <c r="G2212" i="2"/>
  <c r="G2213" i="2"/>
  <c r="G2214" i="2"/>
  <c r="G2215" i="2"/>
  <c r="G2216" i="2"/>
  <c r="G2217" i="2"/>
  <c r="G2218" i="2"/>
  <c r="G2219" i="2"/>
  <c r="G2220" i="2"/>
  <c r="G2221" i="2"/>
  <c r="G2222" i="2"/>
  <c r="G2223" i="2"/>
  <c r="G2224" i="2"/>
  <c r="G2225" i="2"/>
  <c r="G2226" i="2"/>
  <c r="G2227" i="2"/>
  <c r="G2228" i="2"/>
  <c r="G2229" i="2"/>
  <c r="G2230" i="2"/>
  <c r="G2231" i="2"/>
  <c r="G2232" i="2"/>
  <c r="G2233" i="2"/>
  <c r="G2234" i="2"/>
  <c r="G2235" i="2"/>
  <c r="G2236" i="2"/>
  <c r="G2237" i="2"/>
  <c r="G2238" i="2"/>
  <c r="G2239" i="2"/>
  <c r="G2240" i="2"/>
  <c r="G2241" i="2"/>
  <c r="G2242" i="2"/>
  <c r="G2243" i="2"/>
  <c r="G2244" i="2"/>
  <c r="G2245" i="2"/>
  <c r="G2246" i="2"/>
  <c r="G2247" i="2"/>
  <c r="G2248" i="2"/>
  <c r="G2249" i="2"/>
  <c r="G2250" i="2"/>
  <c r="G2251" i="2"/>
  <c r="G2252" i="2"/>
  <c r="G2253" i="2"/>
  <c r="G2254" i="2"/>
  <c r="G2255" i="2"/>
  <c r="G2256" i="2"/>
  <c r="G2257" i="2"/>
  <c r="G2258" i="2"/>
  <c r="G2259" i="2"/>
  <c r="G2260" i="2"/>
  <c r="G2261" i="2"/>
  <c r="G2262" i="2"/>
  <c r="G2263" i="2"/>
  <c r="G2264" i="2"/>
  <c r="G2265" i="2"/>
  <c r="G2266" i="2"/>
  <c r="G2267" i="2"/>
  <c r="G2268" i="2"/>
  <c r="G2269" i="2"/>
  <c r="G2270" i="2"/>
  <c r="G2271" i="2"/>
  <c r="G2272" i="2"/>
  <c r="G2273" i="2"/>
  <c r="G2274" i="2"/>
  <c r="G2275" i="2"/>
  <c r="G2276" i="2"/>
  <c r="G2277" i="2"/>
  <c r="G2278" i="2"/>
  <c r="G2279" i="2"/>
  <c r="G2280" i="2"/>
  <c r="G2281" i="2"/>
  <c r="G2282" i="2"/>
  <c r="G2283" i="2"/>
  <c r="G2284" i="2"/>
  <c r="G2285" i="2"/>
  <c r="G2286" i="2"/>
  <c r="G2287" i="2"/>
  <c r="G2288" i="2"/>
  <c r="G2289" i="2"/>
  <c r="G2290" i="2"/>
  <c r="G2291" i="2"/>
  <c r="G2292" i="2"/>
  <c r="G2293" i="2"/>
  <c r="G2294" i="2"/>
  <c r="G2295" i="2"/>
  <c r="G2296" i="2"/>
  <c r="G2297" i="2"/>
  <c r="G2298" i="2"/>
  <c r="G2299" i="2"/>
  <c r="G2300" i="2"/>
  <c r="G2301" i="2"/>
  <c r="G2302" i="2"/>
  <c r="G2303" i="2"/>
  <c r="G2304" i="2"/>
  <c r="G2305" i="2"/>
  <c r="G2306" i="2"/>
  <c r="G2307" i="2"/>
  <c r="G2308" i="2"/>
  <c r="G2309" i="2"/>
  <c r="G2310" i="2"/>
  <c r="G2311" i="2"/>
  <c r="G2312" i="2"/>
  <c r="G2313" i="2"/>
  <c r="G2314" i="2"/>
  <c r="G2315" i="2"/>
  <c r="G2316" i="2"/>
  <c r="G2317" i="2"/>
  <c r="G2318" i="2"/>
  <c r="G2319" i="2"/>
  <c r="G2320" i="2"/>
  <c r="G2321" i="2"/>
  <c r="G2322" i="2"/>
  <c r="G2323" i="2"/>
  <c r="G2324" i="2"/>
  <c r="G2325" i="2"/>
  <c r="G2326" i="2"/>
  <c r="G2327" i="2"/>
  <c r="G2328" i="2"/>
  <c r="G2329" i="2"/>
  <c r="G2330" i="2"/>
  <c r="G2331" i="2"/>
  <c r="G2332" i="2"/>
  <c r="G2333" i="2"/>
  <c r="G2334" i="2"/>
  <c r="G2335" i="2"/>
  <c r="G2336" i="2"/>
  <c r="G2337" i="2"/>
  <c r="G2338" i="2"/>
  <c r="G2339" i="2"/>
  <c r="G2340" i="2"/>
  <c r="G2341" i="2"/>
  <c r="G2342" i="2"/>
  <c r="G2343" i="2"/>
  <c r="G2344" i="2"/>
  <c r="G2345" i="2"/>
  <c r="G2346" i="2"/>
  <c r="G2347" i="2"/>
  <c r="G2348" i="2"/>
  <c r="G2349" i="2"/>
  <c r="G2350" i="2"/>
  <c r="G2351" i="2"/>
  <c r="G2352" i="2"/>
  <c r="G2353" i="2"/>
  <c r="G2354" i="2"/>
  <c r="G2355" i="2"/>
  <c r="G2356" i="2"/>
  <c r="G2357" i="2"/>
  <c r="G2358" i="2"/>
  <c r="G2359" i="2"/>
  <c r="G2360" i="2"/>
  <c r="G2361" i="2"/>
  <c r="G2362" i="2"/>
  <c r="G2363" i="2"/>
  <c r="G2364" i="2"/>
  <c r="G2365" i="2"/>
  <c r="G2366" i="2"/>
  <c r="G2367" i="2"/>
  <c r="G2368" i="2"/>
  <c r="G2369" i="2"/>
  <c r="G2370" i="2"/>
  <c r="G2371" i="2"/>
  <c r="G2372" i="2"/>
  <c r="G2373" i="2"/>
  <c r="G2374" i="2"/>
  <c r="G2375" i="2"/>
  <c r="G2376" i="2"/>
  <c r="G2377" i="2"/>
  <c r="G2378" i="2"/>
  <c r="G2379" i="2"/>
  <c r="G2380" i="2"/>
  <c r="G2381" i="2"/>
  <c r="G2382" i="2"/>
  <c r="G2383" i="2"/>
  <c r="G2384" i="2"/>
  <c r="G2385" i="2"/>
  <c r="G2386" i="2"/>
  <c r="G2387" i="2"/>
  <c r="G2388" i="2"/>
  <c r="G2389" i="2"/>
  <c r="G2390" i="2"/>
  <c r="G2391" i="2"/>
  <c r="G2392" i="2"/>
  <c r="G2393" i="2"/>
  <c r="G2394" i="2"/>
  <c r="G2395" i="2"/>
  <c r="G2396" i="2"/>
  <c r="G2397" i="2"/>
  <c r="G2398" i="2"/>
  <c r="G2399" i="2"/>
  <c r="G2400" i="2"/>
  <c r="G2401" i="2"/>
  <c r="G2402" i="2"/>
  <c r="G2403" i="2"/>
  <c r="G2404" i="2"/>
  <c r="G2405" i="2"/>
  <c r="G2406" i="2"/>
  <c r="G2407" i="2"/>
  <c r="G2408" i="2"/>
  <c r="G2409" i="2"/>
  <c r="G2410" i="2"/>
  <c r="G2411" i="2"/>
  <c r="G2412" i="2"/>
  <c r="G2413" i="2"/>
  <c r="G2414" i="2"/>
  <c r="G2415" i="2"/>
  <c r="G2416" i="2"/>
  <c r="G2417" i="2"/>
  <c r="G2418" i="2"/>
  <c r="G2419" i="2"/>
  <c r="G2420" i="2"/>
  <c r="G2421" i="2"/>
  <c r="G2422" i="2"/>
  <c r="G2423" i="2"/>
  <c r="G2424" i="2"/>
  <c r="G2425" i="2"/>
  <c r="G2426" i="2"/>
  <c r="G2427" i="2"/>
  <c r="G2428" i="2"/>
  <c r="G2429" i="2"/>
  <c r="G2430" i="2"/>
  <c r="G2431" i="2"/>
  <c r="G2432" i="2"/>
  <c r="G2433" i="2"/>
  <c r="G2434" i="2"/>
  <c r="G2435" i="2"/>
  <c r="G2436" i="2"/>
  <c r="G2437" i="2"/>
  <c r="G2438" i="2"/>
  <c r="G2439" i="2"/>
  <c r="G2440" i="2"/>
  <c r="G2441" i="2"/>
  <c r="G2442" i="2"/>
  <c r="G2443" i="2"/>
  <c r="G2444" i="2"/>
  <c r="G2445" i="2"/>
  <c r="G2446" i="2"/>
  <c r="G2447" i="2"/>
  <c r="G2448" i="2"/>
  <c r="G2449" i="2"/>
  <c r="G2450" i="2"/>
  <c r="G2451" i="2"/>
  <c r="G2452" i="2"/>
  <c r="G2453" i="2"/>
  <c r="G2454" i="2"/>
  <c r="G2455" i="2"/>
  <c r="G2456" i="2"/>
  <c r="G2457" i="2"/>
  <c r="G2458" i="2"/>
  <c r="G2459" i="2"/>
  <c r="G2460" i="2"/>
  <c r="G2461" i="2"/>
  <c r="G2462" i="2"/>
  <c r="G2463" i="2"/>
  <c r="G2464" i="2"/>
  <c r="G2465" i="2"/>
  <c r="G2466" i="2"/>
  <c r="G2467" i="2"/>
  <c r="G2468" i="2"/>
  <c r="G2469" i="2"/>
  <c r="G2470" i="2"/>
  <c r="G2471" i="2"/>
  <c r="G2472" i="2"/>
  <c r="G2473" i="2"/>
  <c r="G2474" i="2"/>
  <c r="G2475" i="2"/>
  <c r="G2476" i="2"/>
  <c r="G2477" i="2"/>
  <c r="G2478" i="2"/>
  <c r="G2479" i="2"/>
  <c r="G2480" i="2"/>
  <c r="G2481" i="2"/>
  <c r="G2482" i="2"/>
  <c r="G2483" i="2"/>
  <c r="G2484" i="2"/>
  <c r="G2485" i="2"/>
  <c r="G2486" i="2"/>
  <c r="G2487" i="2"/>
  <c r="G2488" i="2"/>
  <c r="G2489" i="2"/>
  <c r="G2490" i="2"/>
  <c r="G2491" i="2"/>
  <c r="G2492" i="2"/>
  <c r="G2493" i="2"/>
  <c r="G2494" i="2"/>
  <c r="G2495" i="2"/>
  <c r="G2496" i="2"/>
  <c r="G2497" i="2"/>
  <c r="G2498" i="2"/>
  <c r="G2499" i="2"/>
  <c r="G2500" i="2"/>
  <c r="G2501" i="2"/>
  <c r="G2502" i="2"/>
  <c r="G2503" i="2"/>
  <c r="G2504" i="2"/>
  <c r="G2505" i="2"/>
  <c r="G2506" i="2"/>
  <c r="G2507" i="2"/>
  <c r="G2508" i="2"/>
  <c r="G2509" i="2"/>
  <c r="G2510" i="2"/>
  <c r="G2511" i="2"/>
  <c r="G2512" i="2"/>
  <c r="G2513" i="2"/>
  <c r="G2514" i="2"/>
  <c r="G2515" i="2"/>
  <c r="G2516" i="2"/>
  <c r="G2517" i="2"/>
  <c r="G2518" i="2"/>
  <c r="G2519" i="2"/>
  <c r="G2520" i="2"/>
  <c r="G2521" i="2"/>
  <c r="G2522" i="2"/>
  <c r="G2523" i="2"/>
  <c r="G2524" i="2"/>
  <c r="G2525" i="2"/>
  <c r="G2526" i="2"/>
  <c r="G2527" i="2"/>
  <c r="G2528" i="2"/>
  <c r="G2529" i="2"/>
  <c r="G2530" i="2"/>
  <c r="G2531" i="2"/>
  <c r="G2532" i="2"/>
  <c r="G2533" i="2"/>
  <c r="G2534" i="2"/>
  <c r="G2535" i="2"/>
  <c r="G2536" i="2"/>
  <c r="G2537" i="2"/>
  <c r="G2538" i="2"/>
  <c r="G2539" i="2"/>
  <c r="G2540" i="2"/>
  <c r="G2541" i="2"/>
  <c r="G2542" i="2"/>
  <c r="G2543" i="2"/>
  <c r="G2544" i="2"/>
  <c r="G2545" i="2"/>
  <c r="G2546" i="2"/>
  <c r="G2547" i="2"/>
  <c r="G2548" i="2"/>
  <c r="G2549" i="2"/>
  <c r="G2550" i="2"/>
  <c r="G2551" i="2"/>
  <c r="G2552" i="2"/>
  <c r="G2553" i="2"/>
  <c r="G2554" i="2"/>
  <c r="G2555" i="2"/>
  <c r="G2556" i="2"/>
  <c r="G2557" i="2"/>
  <c r="G2558" i="2"/>
  <c r="G2559" i="2"/>
  <c r="G2560" i="2"/>
  <c r="G2561" i="2"/>
  <c r="G2562" i="2"/>
  <c r="G2563" i="2"/>
  <c r="G2564" i="2"/>
  <c r="G2565" i="2"/>
  <c r="G2566" i="2"/>
  <c r="G2567" i="2"/>
  <c r="G2568" i="2"/>
  <c r="G2569" i="2"/>
  <c r="G2570" i="2"/>
  <c r="G2571" i="2"/>
  <c r="G2572" i="2"/>
  <c r="G2573" i="2"/>
  <c r="G2574" i="2"/>
  <c r="G2575" i="2"/>
  <c r="G2576" i="2"/>
  <c r="G2577" i="2"/>
  <c r="G2578" i="2"/>
  <c r="G2579" i="2"/>
  <c r="G2580" i="2"/>
  <c r="G2581" i="2"/>
  <c r="G2582" i="2"/>
  <c r="G2583" i="2"/>
  <c r="G2584" i="2"/>
  <c r="G2585" i="2"/>
  <c r="G2586" i="2"/>
  <c r="G2587" i="2"/>
  <c r="G2588" i="2"/>
  <c r="G2589" i="2"/>
  <c r="G2590" i="2"/>
  <c r="G2591" i="2"/>
  <c r="G2592" i="2"/>
  <c r="G2593" i="2"/>
  <c r="G2594" i="2"/>
  <c r="G2595" i="2"/>
  <c r="G2596" i="2"/>
  <c r="G2597" i="2"/>
  <c r="G2598" i="2"/>
  <c r="G2599" i="2"/>
  <c r="G2600" i="2"/>
  <c r="G2601" i="2"/>
  <c r="G2602" i="2"/>
  <c r="G2603" i="2"/>
  <c r="G2604" i="2"/>
  <c r="G2605" i="2"/>
  <c r="G2606" i="2"/>
  <c r="G2607" i="2"/>
  <c r="G2608" i="2"/>
  <c r="G2609" i="2"/>
  <c r="G2610" i="2"/>
  <c r="G2611" i="2"/>
  <c r="G2612" i="2"/>
  <c r="G2613" i="2"/>
  <c r="G2614" i="2"/>
  <c r="G2615" i="2"/>
  <c r="G2616" i="2"/>
  <c r="G2617" i="2"/>
  <c r="G2618" i="2"/>
  <c r="G2619" i="2"/>
  <c r="G2620" i="2"/>
  <c r="G2621" i="2"/>
  <c r="G2622" i="2"/>
  <c r="G2623" i="2"/>
  <c r="G2624" i="2"/>
  <c r="G2625" i="2"/>
  <c r="G2626" i="2"/>
  <c r="G2627" i="2"/>
  <c r="G2628" i="2"/>
  <c r="G2629" i="2"/>
  <c r="G2630" i="2"/>
  <c r="G2631" i="2"/>
  <c r="G2632" i="2"/>
  <c r="G2633" i="2"/>
  <c r="G2634" i="2"/>
  <c r="G2635" i="2"/>
  <c r="G2636" i="2"/>
  <c r="G2637" i="2"/>
  <c r="G2638" i="2"/>
  <c r="G2639" i="2"/>
  <c r="G2640" i="2"/>
  <c r="G2641" i="2"/>
  <c r="G2642" i="2"/>
  <c r="G2643" i="2"/>
  <c r="G2644" i="2"/>
  <c r="G2645" i="2"/>
  <c r="G2646" i="2"/>
  <c r="G2647" i="2"/>
  <c r="G2648" i="2"/>
  <c r="G2649" i="2"/>
  <c r="G2650" i="2"/>
  <c r="G2651" i="2"/>
  <c r="G2652" i="2"/>
  <c r="G2653" i="2"/>
  <c r="G2654" i="2"/>
  <c r="G2655" i="2"/>
  <c r="G2656" i="2"/>
  <c r="G2657" i="2"/>
  <c r="G2658" i="2"/>
  <c r="G2659" i="2"/>
  <c r="G2660" i="2"/>
  <c r="G2661" i="2"/>
  <c r="G2662" i="2"/>
  <c r="G2663" i="2"/>
  <c r="G2664" i="2"/>
  <c r="G2665" i="2"/>
  <c r="G2666" i="2"/>
  <c r="G2667" i="2"/>
  <c r="G2668" i="2"/>
  <c r="G2669" i="2"/>
  <c r="G2670" i="2"/>
  <c r="G2671" i="2"/>
  <c r="G2672" i="2"/>
  <c r="G2673" i="2"/>
  <c r="G2674" i="2"/>
  <c r="G2675" i="2"/>
  <c r="G2676" i="2"/>
  <c r="G2677" i="2"/>
  <c r="G2678" i="2"/>
  <c r="G2679" i="2"/>
  <c r="G2680" i="2"/>
  <c r="G2681" i="2"/>
  <c r="G2682" i="2"/>
  <c r="G2683" i="2"/>
  <c r="G2684" i="2"/>
  <c r="G2685" i="2"/>
  <c r="G2686" i="2"/>
  <c r="G2687" i="2"/>
  <c r="G2688" i="2"/>
  <c r="G2689" i="2"/>
  <c r="G2690" i="2"/>
  <c r="G2691" i="2"/>
  <c r="G2692" i="2"/>
  <c r="G2693" i="2"/>
  <c r="G2694" i="2"/>
  <c r="G2695" i="2"/>
  <c r="G2696" i="2"/>
  <c r="G2697" i="2"/>
  <c r="G2698" i="2"/>
  <c r="G2699" i="2"/>
  <c r="G2700" i="2"/>
  <c r="G2701" i="2"/>
  <c r="G2702" i="2"/>
  <c r="G2703" i="2"/>
  <c r="G2704" i="2"/>
  <c r="G2705" i="2"/>
  <c r="G2706" i="2"/>
  <c r="G2707" i="2"/>
  <c r="G2708" i="2"/>
  <c r="G2709" i="2"/>
  <c r="G2710" i="2"/>
  <c r="G2711" i="2"/>
  <c r="G2712" i="2"/>
  <c r="G2713" i="2"/>
  <c r="G2714" i="2"/>
  <c r="G2715" i="2"/>
  <c r="G2716" i="2"/>
  <c r="G2717" i="2"/>
  <c r="G2718" i="2"/>
  <c r="G2719" i="2"/>
  <c r="G2720" i="2"/>
  <c r="G2721" i="2"/>
  <c r="G2722" i="2"/>
  <c r="G2723" i="2"/>
  <c r="G2724" i="2"/>
  <c r="G2725" i="2"/>
  <c r="G2726" i="2"/>
  <c r="G2727" i="2"/>
  <c r="G2728" i="2"/>
  <c r="G2729" i="2"/>
  <c r="G2730" i="2"/>
  <c r="G2731" i="2"/>
  <c r="G2732" i="2"/>
  <c r="G2733" i="2"/>
  <c r="G2734" i="2"/>
  <c r="G2735" i="2"/>
  <c r="G2736" i="2"/>
  <c r="G2737" i="2"/>
  <c r="G2738" i="2"/>
  <c r="G2739" i="2"/>
  <c r="G2740" i="2"/>
  <c r="G2741" i="2"/>
  <c r="G2742" i="2"/>
  <c r="G2743" i="2"/>
  <c r="G2744" i="2"/>
  <c r="G2745" i="2"/>
  <c r="G2746" i="2"/>
  <c r="G2747" i="2"/>
  <c r="G2748" i="2"/>
  <c r="G2749" i="2"/>
  <c r="G2750" i="2"/>
  <c r="G2751" i="2"/>
  <c r="G2752" i="2"/>
  <c r="G2753" i="2"/>
  <c r="G2754" i="2"/>
  <c r="G2755" i="2"/>
  <c r="G2756" i="2"/>
  <c r="G2757" i="2"/>
  <c r="G2758" i="2"/>
  <c r="G2759" i="2"/>
  <c r="G2760" i="2"/>
  <c r="G2761" i="2"/>
  <c r="G2762" i="2"/>
  <c r="G2763" i="2"/>
  <c r="G2764" i="2"/>
  <c r="G2765" i="2"/>
  <c r="G2766" i="2"/>
  <c r="G2767" i="2"/>
  <c r="G2768" i="2"/>
  <c r="G2769" i="2"/>
  <c r="G2770" i="2"/>
  <c r="G2771" i="2"/>
  <c r="G2772" i="2"/>
  <c r="G2773" i="2"/>
  <c r="G2774" i="2"/>
  <c r="G2775" i="2"/>
  <c r="G2776" i="2"/>
  <c r="G2777" i="2"/>
  <c r="G2778" i="2"/>
  <c r="G2779" i="2"/>
  <c r="G2780" i="2"/>
  <c r="G2781" i="2"/>
  <c r="G2782" i="2"/>
  <c r="G2783" i="2"/>
  <c r="G2784" i="2"/>
  <c r="G2785" i="2"/>
  <c r="G2786" i="2"/>
  <c r="G2787" i="2"/>
  <c r="G2788" i="2"/>
  <c r="G2789" i="2"/>
  <c r="G2790" i="2"/>
  <c r="G2791" i="2"/>
  <c r="G2792" i="2"/>
  <c r="G2793" i="2"/>
  <c r="G2794" i="2"/>
  <c r="G2795" i="2"/>
  <c r="G2796" i="2"/>
  <c r="G2797" i="2"/>
  <c r="G2798" i="2"/>
  <c r="G2799" i="2"/>
  <c r="G2800" i="2"/>
  <c r="G2801" i="2"/>
  <c r="G2802" i="2"/>
  <c r="G2803" i="2"/>
  <c r="G2804" i="2"/>
  <c r="G2805" i="2"/>
  <c r="G2806" i="2"/>
  <c r="G2807" i="2"/>
  <c r="G2808" i="2"/>
  <c r="G2809" i="2"/>
  <c r="G2810" i="2"/>
  <c r="G2811" i="2"/>
  <c r="G2812" i="2"/>
  <c r="G2813" i="2"/>
  <c r="G2814" i="2"/>
  <c r="G2815" i="2"/>
  <c r="G2816" i="2"/>
  <c r="G2817" i="2"/>
  <c r="G2818" i="2"/>
  <c r="G2819" i="2"/>
  <c r="G2820" i="2"/>
  <c r="G2821" i="2"/>
  <c r="G2822" i="2"/>
  <c r="G2823" i="2"/>
  <c r="G2824" i="2"/>
  <c r="G2825" i="2"/>
  <c r="G2826" i="2"/>
  <c r="G2827" i="2"/>
  <c r="G2828" i="2"/>
  <c r="G2829" i="2"/>
  <c r="G2830" i="2"/>
  <c r="G2831" i="2"/>
  <c r="G2832" i="2"/>
  <c r="G2833" i="2"/>
  <c r="G2834" i="2"/>
  <c r="G2835" i="2"/>
  <c r="G2836" i="2"/>
  <c r="G2837" i="2"/>
  <c r="G2838" i="2"/>
  <c r="G2839" i="2"/>
  <c r="G2840" i="2"/>
  <c r="G2841" i="2"/>
  <c r="G2842" i="2"/>
  <c r="G2843" i="2"/>
  <c r="G2844" i="2"/>
  <c r="G2845" i="2"/>
  <c r="G2846" i="2"/>
  <c r="G2847" i="2"/>
  <c r="G2848" i="2"/>
  <c r="G2849" i="2"/>
  <c r="G2850" i="2"/>
  <c r="G2851" i="2"/>
  <c r="G2852" i="2"/>
  <c r="G2853" i="2"/>
  <c r="G2854" i="2"/>
  <c r="G2855" i="2"/>
  <c r="G2856" i="2"/>
  <c r="G2857" i="2"/>
  <c r="G2858" i="2"/>
  <c r="G2859" i="2"/>
  <c r="G2860" i="2"/>
  <c r="G2861" i="2"/>
  <c r="G2862" i="2"/>
  <c r="G2863" i="2"/>
  <c r="G2864" i="2"/>
  <c r="G2865" i="2"/>
  <c r="G2866" i="2"/>
  <c r="G2867" i="2"/>
  <c r="G2868" i="2"/>
  <c r="G2869" i="2"/>
  <c r="G2870" i="2"/>
  <c r="G2871" i="2"/>
  <c r="G2872" i="2"/>
  <c r="G2873" i="2"/>
  <c r="G2874" i="2"/>
  <c r="G2875" i="2"/>
  <c r="G2876" i="2"/>
  <c r="G2877" i="2"/>
  <c r="G2878" i="2"/>
  <c r="G2879" i="2"/>
  <c r="G2880" i="2"/>
  <c r="G2881" i="2"/>
  <c r="G2882" i="2"/>
  <c r="G2883" i="2"/>
  <c r="G2884" i="2"/>
  <c r="G2885" i="2"/>
  <c r="G2886" i="2"/>
  <c r="G2887" i="2"/>
  <c r="G2888" i="2"/>
  <c r="G2889" i="2"/>
  <c r="G2890" i="2"/>
  <c r="G2891" i="2"/>
  <c r="G2892" i="2"/>
  <c r="G2893" i="2"/>
  <c r="G2894" i="2"/>
  <c r="G2895" i="2"/>
  <c r="G2896" i="2"/>
  <c r="G2897" i="2"/>
  <c r="G2898" i="2"/>
  <c r="G2899" i="2"/>
  <c r="G2900" i="2"/>
  <c r="G2901" i="2"/>
  <c r="G2902" i="2"/>
  <c r="G2903" i="2"/>
  <c r="G2904" i="2"/>
  <c r="G2905" i="2"/>
  <c r="G2906" i="2"/>
  <c r="G2907" i="2"/>
  <c r="G2908" i="2"/>
  <c r="G2909" i="2"/>
  <c r="G2910" i="2"/>
  <c r="G2911" i="2"/>
  <c r="G2912" i="2"/>
  <c r="G2913" i="2"/>
  <c r="G2914" i="2"/>
  <c r="G2915" i="2"/>
  <c r="G2916" i="2"/>
  <c r="G2917" i="2"/>
  <c r="G2918" i="2"/>
  <c r="G2919" i="2"/>
  <c r="G2920" i="2"/>
  <c r="G2921" i="2"/>
  <c r="G2922" i="2"/>
  <c r="G2923" i="2"/>
  <c r="G2924" i="2"/>
  <c r="G2925" i="2"/>
  <c r="G2926" i="2"/>
  <c r="G2927" i="2"/>
  <c r="G2928" i="2"/>
  <c r="G2929" i="2"/>
  <c r="G2930" i="2"/>
  <c r="G2931" i="2"/>
  <c r="G2932" i="2"/>
  <c r="G2933" i="2"/>
  <c r="G2934" i="2"/>
  <c r="G2935" i="2"/>
  <c r="G2936" i="2"/>
  <c r="G2937" i="2"/>
  <c r="G2938" i="2"/>
  <c r="G2939" i="2"/>
  <c r="G2940" i="2"/>
  <c r="G2941" i="2"/>
  <c r="G2942" i="2"/>
  <c r="G2943" i="2"/>
  <c r="G2944" i="2"/>
  <c r="G2945" i="2"/>
  <c r="G2946" i="2"/>
  <c r="G2947" i="2"/>
  <c r="G2948" i="2"/>
  <c r="G2949" i="2"/>
  <c r="G2950" i="2"/>
  <c r="G2951" i="2"/>
  <c r="G2952" i="2"/>
  <c r="G2953" i="2"/>
  <c r="G2954" i="2"/>
  <c r="G2955" i="2"/>
  <c r="G2956" i="2"/>
  <c r="G2957" i="2"/>
  <c r="G2958" i="2"/>
  <c r="G2959" i="2"/>
  <c r="G2960" i="2"/>
  <c r="G2961" i="2"/>
  <c r="G2962" i="2"/>
  <c r="G2963" i="2"/>
  <c r="G2964" i="2"/>
  <c r="G2965" i="2"/>
  <c r="G2966" i="2"/>
  <c r="G2967" i="2"/>
  <c r="G2968" i="2"/>
  <c r="G2969" i="2"/>
  <c r="G2970" i="2"/>
  <c r="G2971" i="2"/>
  <c r="G2972" i="2"/>
  <c r="G2973" i="2"/>
  <c r="G2974" i="2"/>
  <c r="G2975" i="2"/>
  <c r="G2976" i="2"/>
  <c r="G2977" i="2"/>
  <c r="G2978" i="2"/>
  <c r="G2979" i="2"/>
  <c r="G2980" i="2"/>
  <c r="G2981" i="2"/>
  <c r="G2982" i="2"/>
  <c r="G2983" i="2"/>
  <c r="G2984" i="2"/>
  <c r="G2985" i="2"/>
  <c r="G2986" i="2"/>
  <c r="G2987" i="2"/>
  <c r="G2988" i="2"/>
  <c r="G2989" i="2"/>
  <c r="G2990" i="2"/>
  <c r="G2991" i="2"/>
  <c r="G2992" i="2"/>
  <c r="G2993" i="2"/>
  <c r="G2994" i="2"/>
  <c r="G2995" i="2"/>
  <c r="G2996" i="2"/>
  <c r="G2997" i="2"/>
  <c r="G2998" i="2"/>
  <c r="G2999" i="2"/>
  <c r="G3000" i="2"/>
  <c r="G3001" i="2"/>
  <c r="G3002" i="2"/>
  <c r="G3003" i="2"/>
  <c r="G3004" i="2"/>
  <c r="G3005" i="2"/>
  <c r="G3006" i="2"/>
  <c r="G3007" i="2"/>
  <c r="G3008" i="2"/>
  <c r="G3009" i="2"/>
  <c r="G3010" i="2"/>
  <c r="G3011" i="2"/>
  <c r="G3012" i="2"/>
  <c r="G3013" i="2"/>
  <c r="G3014" i="2"/>
  <c r="G3015" i="2"/>
  <c r="G3016" i="2"/>
  <c r="G3017" i="2"/>
  <c r="G3018" i="2"/>
  <c r="G3019" i="2"/>
  <c r="G3020" i="2"/>
  <c r="G3021" i="2"/>
  <c r="G3022" i="2"/>
  <c r="G3023" i="2"/>
  <c r="G3024" i="2"/>
  <c r="G3025" i="2"/>
  <c r="G3026" i="2"/>
  <c r="G3027" i="2"/>
  <c r="G3028" i="2"/>
  <c r="G3029" i="2"/>
  <c r="G3030" i="2"/>
  <c r="G3031" i="2"/>
  <c r="G3032" i="2"/>
  <c r="G3033" i="2"/>
  <c r="G3034" i="2"/>
  <c r="G3035" i="2"/>
  <c r="G3036" i="2"/>
  <c r="G3037" i="2"/>
  <c r="G3038" i="2"/>
  <c r="G3039" i="2"/>
  <c r="G3040" i="2"/>
  <c r="G3041" i="2"/>
  <c r="G3042" i="2"/>
  <c r="G3043" i="2"/>
  <c r="G3044" i="2"/>
  <c r="G3045" i="2"/>
  <c r="G3046" i="2"/>
  <c r="G3047" i="2"/>
  <c r="G3048" i="2"/>
  <c r="G3049" i="2"/>
  <c r="G3050" i="2"/>
  <c r="G3051" i="2"/>
  <c r="G3052" i="2"/>
  <c r="G3053" i="2"/>
  <c r="G3054" i="2"/>
  <c r="G3055" i="2"/>
  <c r="G3056" i="2"/>
  <c r="G3057" i="2"/>
  <c r="G3058" i="2"/>
  <c r="G3059" i="2"/>
  <c r="G3060" i="2"/>
  <c r="G3061" i="2"/>
  <c r="G3062" i="2"/>
  <c r="G3063" i="2"/>
  <c r="G3064" i="2"/>
  <c r="G3065" i="2"/>
  <c r="G3066" i="2"/>
  <c r="G3067" i="2"/>
  <c r="G3068" i="2"/>
  <c r="G3069" i="2"/>
  <c r="G3070" i="2"/>
  <c r="G3071" i="2"/>
  <c r="G3072" i="2"/>
  <c r="G3073" i="2"/>
  <c r="G3074" i="2"/>
  <c r="G3075" i="2"/>
  <c r="G3076" i="2"/>
  <c r="G3077" i="2"/>
  <c r="G3078" i="2"/>
  <c r="G3079" i="2"/>
  <c r="G3080" i="2"/>
  <c r="G3081" i="2"/>
  <c r="G3082" i="2"/>
  <c r="G3083" i="2"/>
  <c r="G3084" i="2"/>
  <c r="G3085" i="2"/>
  <c r="G3086" i="2"/>
  <c r="G3087" i="2"/>
  <c r="G3088" i="2"/>
  <c r="G3089" i="2"/>
  <c r="G3090" i="2"/>
  <c r="G3091" i="2"/>
  <c r="G3092" i="2"/>
  <c r="G3093" i="2"/>
  <c r="G3094" i="2"/>
  <c r="G3095" i="2"/>
  <c r="G3096" i="2"/>
  <c r="G3097" i="2"/>
  <c r="G3098" i="2"/>
  <c r="G3099" i="2"/>
  <c r="G3100" i="2"/>
  <c r="G3101" i="2"/>
  <c r="G3102" i="2"/>
  <c r="G3103" i="2"/>
  <c r="G3104" i="2"/>
  <c r="G3105" i="2"/>
  <c r="G3106" i="2"/>
  <c r="G3107" i="2"/>
  <c r="G3108" i="2"/>
  <c r="G3109" i="2"/>
  <c r="G3110" i="2"/>
  <c r="G3111" i="2"/>
  <c r="G3112" i="2"/>
  <c r="G3113" i="2"/>
  <c r="G3114" i="2"/>
  <c r="G3115" i="2"/>
  <c r="G3116" i="2"/>
  <c r="G3117" i="2"/>
  <c r="G3118" i="2"/>
  <c r="G3119" i="2"/>
  <c r="G3120" i="2"/>
  <c r="G3121" i="2"/>
  <c r="G3122" i="2"/>
  <c r="G3123" i="2"/>
  <c r="G3124" i="2"/>
  <c r="G3125" i="2"/>
  <c r="G3126" i="2"/>
  <c r="G3127" i="2"/>
  <c r="G3128" i="2"/>
  <c r="G3129" i="2"/>
  <c r="G3130" i="2"/>
  <c r="G3131" i="2"/>
  <c r="G3132" i="2"/>
  <c r="G3133" i="2"/>
  <c r="G3134" i="2"/>
  <c r="G3135" i="2"/>
  <c r="G3136" i="2"/>
  <c r="G3137" i="2"/>
  <c r="G3138" i="2"/>
  <c r="G3139" i="2"/>
  <c r="G3140" i="2"/>
  <c r="G3141" i="2"/>
  <c r="G3142" i="2"/>
  <c r="G3143" i="2"/>
  <c r="G3144" i="2"/>
  <c r="G3145" i="2"/>
  <c r="G3146" i="2"/>
  <c r="G3147" i="2"/>
  <c r="G3148" i="2"/>
  <c r="G3149" i="2"/>
  <c r="G3150" i="2"/>
  <c r="G3151" i="2"/>
  <c r="G3152" i="2"/>
  <c r="G3153" i="2"/>
  <c r="G3154" i="2"/>
  <c r="G3155" i="2"/>
  <c r="G3156" i="2"/>
  <c r="G3157" i="2"/>
  <c r="G3158" i="2"/>
  <c r="G3159" i="2"/>
  <c r="G3160" i="2"/>
  <c r="G3161" i="2"/>
  <c r="G3162" i="2"/>
  <c r="G3163" i="2"/>
  <c r="G3164" i="2"/>
  <c r="G3165" i="2"/>
  <c r="G3166" i="2"/>
  <c r="G3167" i="2"/>
  <c r="G3168" i="2"/>
  <c r="G3169" i="2"/>
  <c r="G3170" i="2"/>
  <c r="G3171" i="2"/>
  <c r="G3172" i="2"/>
  <c r="G3173" i="2"/>
  <c r="G3174" i="2"/>
  <c r="G3175" i="2"/>
  <c r="G3176" i="2"/>
  <c r="G3177" i="2"/>
  <c r="G3178" i="2"/>
  <c r="G3179" i="2"/>
  <c r="G3180" i="2"/>
  <c r="G3181" i="2"/>
  <c r="G3182" i="2"/>
  <c r="G3183" i="2"/>
  <c r="G3184" i="2"/>
  <c r="G3185" i="2"/>
  <c r="G3186" i="2"/>
  <c r="G3187" i="2"/>
  <c r="G3188" i="2"/>
  <c r="G3189" i="2"/>
  <c r="G3190" i="2"/>
  <c r="G3191" i="2"/>
  <c r="G3192" i="2"/>
  <c r="G3193" i="2"/>
  <c r="G3194" i="2"/>
  <c r="G3195" i="2"/>
  <c r="G3196" i="2"/>
  <c r="G3197" i="2"/>
  <c r="G3198" i="2"/>
  <c r="G3199" i="2"/>
  <c r="G3200" i="2"/>
  <c r="G3201" i="2"/>
  <c r="G3202" i="2"/>
  <c r="G3203" i="2"/>
  <c r="G3204" i="2"/>
  <c r="G3205" i="2"/>
  <c r="G3206" i="2"/>
  <c r="G3207" i="2"/>
  <c r="G3208" i="2"/>
  <c r="G3209" i="2"/>
  <c r="G3210" i="2"/>
  <c r="G3211" i="2"/>
  <c r="G3212" i="2"/>
  <c r="G3213" i="2"/>
  <c r="G3214" i="2"/>
  <c r="G3215" i="2"/>
  <c r="G3216" i="2"/>
  <c r="G3217" i="2"/>
  <c r="G3218" i="2"/>
  <c r="G3219" i="2"/>
  <c r="G3220" i="2"/>
  <c r="G3221" i="2"/>
  <c r="G3222" i="2"/>
  <c r="G3223" i="2"/>
  <c r="G3224" i="2"/>
  <c r="G3225" i="2"/>
  <c r="G3226" i="2"/>
  <c r="G3227" i="2"/>
  <c r="G3228" i="2"/>
  <c r="G3229" i="2"/>
  <c r="G3230" i="2"/>
  <c r="G3231" i="2"/>
  <c r="G3232" i="2"/>
  <c r="G3233" i="2"/>
  <c r="G3234" i="2"/>
  <c r="G3235" i="2"/>
  <c r="G3236" i="2"/>
  <c r="G3237" i="2"/>
  <c r="G3238" i="2"/>
  <c r="G3239" i="2"/>
  <c r="G3240" i="2"/>
  <c r="G3241" i="2"/>
  <c r="G3242" i="2"/>
  <c r="G3243" i="2"/>
  <c r="G3244" i="2"/>
  <c r="G3245" i="2"/>
  <c r="G3246" i="2"/>
  <c r="G3247" i="2"/>
  <c r="G3248" i="2"/>
  <c r="G3249" i="2"/>
  <c r="G3250" i="2"/>
  <c r="G3251" i="2"/>
  <c r="G3252" i="2"/>
  <c r="G3253" i="2"/>
  <c r="G3254" i="2"/>
  <c r="G3255" i="2"/>
  <c r="G3256" i="2"/>
  <c r="G3257" i="2"/>
  <c r="G3258" i="2"/>
  <c r="G3259" i="2"/>
  <c r="G3260" i="2"/>
  <c r="G3261" i="2"/>
  <c r="G3262" i="2"/>
  <c r="G3263" i="2"/>
  <c r="G3264" i="2"/>
  <c r="G3265" i="2"/>
  <c r="G3266" i="2"/>
  <c r="G3267" i="2"/>
  <c r="G3268" i="2"/>
  <c r="G3269" i="2"/>
  <c r="G3270" i="2"/>
  <c r="G3271" i="2"/>
  <c r="G3272" i="2"/>
  <c r="G3273" i="2"/>
  <c r="G3274" i="2"/>
  <c r="G3275" i="2"/>
  <c r="G3276" i="2"/>
  <c r="G3277" i="2"/>
  <c r="G3278" i="2"/>
  <c r="G3279" i="2"/>
  <c r="G3280" i="2"/>
  <c r="G3281" i="2"/>
  <c r="G3282" i="2"/>
  <c r="G3283" i="2"/>
  <c r="G3284" i="2"/>
  <c r="G3285" i="2"/>
  <c r="G3286" i="2"/>
  <c r="G3287" i="2"/>
  <c r="G3288" i="2"/>
  <c r="G3289" i="2"/>
  <c r="G3290" i="2"/>
  <c r="G3291" i="2"/>
  <c r="G3292" i="2"/>
  <c r="G3293" i="2"/>
  <c r="G3294" i="2"/>
  <c r="G3295" i="2"/>
  <c r="G3296" i="2"/>
  <c r="G3297" i="2"/>
  <c r="G3298" i="2"/>
  <c r="G3299" i="2"/>
  <c r="G3300" i="2"/>
  <c r="G3301" i="2"/>
  <c r="G3302" i="2"/>
  <c r="G3303" i="2"/>
  <c r="G3304" i="2"/>
  <c r="G3305" i="2"/>
  <c r="G3306" i="2"/>
  <c r="G3307" i="2"/>
  <c r="G3308" i="2"/>
  <c r="G3309" i="2"/>
  <c r="G3310" i="2"/>
  <c r="G3311" i="2"/>
  <c r="G3312" i="2"/>
  <c r="G3313" i="2"/>
  <c r="G3314" i="2"/>
  <c r="G3315" i="2"/>
  <c r="G3316" i="2"/>
  <c r="G3317" i="2"/>
  <c r="G3318" i="2"/>
  <c r="G3319" i="2"/>
  <c r="G3320" i="2"/>
  <c r="G3321" i="2"/>
  <c r="G3322" i="2"/>
  <c r="G3323" i="2"/>
  <c r="G3324" i="2"/>
  <c r="G3325" i="2"/>
  <c r="G3326" i="2"/>
  <c r="G3327" i="2"/>
  <c r="G3328" i="2"/>
  <c r="G3329" i="2"/>
  <c r="G3330" i="2"/>
  <c r="G3331" i="2"/>
  <c r="G3332" i="2"/>
  <c r="G3333" i="2"/>
  <c r="G3334" i="2"/>
  <c r="G3335" i="2"/>
  <c r="G3336" i="2"/>
  <c r="G3337" i="2"/>
  <c r="G3338" i="2"/>
  <c r="G3339" i="2"/>
  <c r="G3340" i="2"/>
  <c r="G3341" i="2"/>
  <c r="G3342" i="2"/>
  <c r="G3343" i="2"/>
  <c r="G3344" i="2"/>
  <c r="G3345" i="2"/>
  <c r="G3346" i="2"/>
  <c r="G3347" i="2"/>
  <c r="G3348" i="2"/>
  <c r="G3349" i="2"/>
  <c r="G3350" i="2"/>
  <c r="G3351" i="2"/>
  <c r="G3352" i="2"/>
  <c r="G3353" i="2"/>
  <c r="G3354" i="2"/>
  <c r="G3355" i="2"/>
  <c r="G3356" i="2"/>
  <c r="G3357" i="2"/>
  <c r="G3358" i="2"/>
  <c r="G3359" i="2"/>
  <c r="G3360" i="2"/>
  <c r="G3361" i="2"/>
  <c r="G3362" i="2"/>
  <c r="G3363" i="2"/>
  <c r="G3364" i="2"/>
  <c r="G3365" i="2"/>
  <c r="G3366" i="2"/>
  <c r="G3367" i="2"/>
  <c r="G3368" i="2"/>
  <c r="G3369" i="2"/>
  <c r="G3370" i="2"/>
  <c r="G3371" i="2"/>
  <c r="G3372" i="2"/>
  <c r="G3373" i="2"/>
  <c r="G3374" i="2"/>
  <c r="G3375" i="2"/>
  <c r="G3376" i="2"/>
  <c r="G3377" i="2"/>
  <c r="G3378" i="2"/>
  <c r="G3379" i="2"/>
  <c r="G3380" i="2"/>
  <c r="G3381" i="2"/>
  <c r="G3382" i="2"/>
  <c r="G3383" i="2"/>
  <c r="G3384" i="2"/>
  <c r="G3385" i="2"/>
  <c r="G3386" i="2"/>
  <c r="G3387" i="2"/>
  <c r="G3388" i="2"/>
  <c r="G3389" i="2"/>
  <c r="G3390" i="2"/>
  <c r="G3391" i="2"/>
  <c r="G3392" i="2"/>
  <c r="G3393" i="2"/>
  <c r="G3394" i="2"/>
  <c r="G3395" i="2"/>
  <c r="G3396" i="2"/>
  <c r="G3397" i="2"/>
  <c r="G3398" i="2"/>
  <c r="G3399" i="2"/>
  <c r="G3400" i="2"/>
  <c r="G3401" i="2"/>
  <c r="G3402" i="2"/>
  <c r="G3403" i="2"/>
  <c r="G3404" i="2"/>
  <c r="G3405" i="2"/>
  <c r="G3406" i="2"/>
  <c r="G3407" i="2"/>
  <c r="G3408" i="2"/>
  <c r="G3409" i="2"/>
  <c r="G3410" i="2"/>
  <c r="G3411" i="2"/>
  <c r="G3412" i="2"/>
  <c r="G3413" i="2"/>
  <c r="G3414" i="2"/>
  <c r="G3415" i="2"/>
  <c r="G3416" i="2"/>
  <c r="G3417" i="2"/>
  <c r="G3418" i="2"/>
  <c r="G3419" i="2"/>
  <c r="G3420" i="2"/>
  <c r="G3421" i="2"/>
  <c r="G3422" i="2"/>
  <c r="G3423" i="2"/>
  <c r="G3424" i="2"/>
  <c r="G3425" i="2"/>
  <c r="G3426" i="2"/>
  <c r="G3427" i="2"/>
  <c r="G3428" i="2"/>
  <c r="G3429" i="2"/>
  <c r="G3430" i="2"/>
  <c r="G3431" i="2"/>
  <c r="G3432" i="2"/>
  <c r="G3433" i="2"/>
  <c r="G3434" i="2"/>
  <c r="G3435" i="2"/>
  <c r="G3436" i="2"/>
  <c r="G3437" i="2"/>
  <c r="G3438" i="2"/>
  <c r="G3439" i="2"/>
  <c r="G3440" i="2"/>
  <c r="G3441" i="2"/>
  <c r="G3442" i="2"/>
  <c r="G3443" i="2"/>
  <c r="G3444" i="2"/>
  <c r="G3445" i="2"/>
  <c r="G3446" i="2"/>
  <c r="G3447" i="2"/>
  <c r="G3448" i="2"/>
  <c r="G3449" i="2"/>
  <c r="G3450" i="2"/>
  <c r="G3451" i="2"/>
  <c r="G3452" i="2"/>
  <c r="G3453" i="2"/>
  <c r="G3454" i="2"/>
  <c r="G3455" i="2"/>
  <c r="G3456" i="2"/>
  <c r="G3457" i="2"/>
  <c r="G3458" i="2"/>
  <c r="G3459" i="2"/>
  <c r="G3460" i="2"/>
  <c r="G3461" i="2"/>
  <c r="G3462" i="2"/>
  <c r="G3463" i="2"/>
  <c r="G3464" i="2"/>
  <c r="G3465" i="2"/>
  <c r="G3466" i="2"/>
  <c r="G3467" i="2"/>
  <c r="G3468" i="2"/>
  <c r="G3469" i="2"/>
  <c r="G3470" i="2"/>
  <c r="G3471" i="2"/>
  <c r="G3472" i="2"/>
  <c r="G3473" i="2"/>
  <c r="G3474" i="2"/>
  <c r="G3475" i="2"/>
  <c r="G3476" i="2"/>
  <c r="G3477" i="2"/>
  <c r="G3478" i="2"/>
  <c r="G3479" i="2"/>
  <c r="G3480" i="2"/>
  <c r="G3481" i="2"/>
  <c r="G3482" i="2"/>
  <c r="G3483" i="2"/>
  <c r="G3484" i="2"/>
  <c r="G3485" i="2"/>
  <c r="G3486" i="2"/>
  <c r="G3487" i="2"/>
  <c r="G3488" i="2"/>
  <c r="G3489" i="2"/>
  <c r="G3490" i="2"/>
  <c r="G3491" i="2"/>
  <c r="G3492" i="2"/>
  <c r="G3493" i="2"/>
  <c r="G3494" i="2"/>
  <c r="G3495" i="2"/>
  <c r="G3496" i="2"/>
  <c r="G3497" i="2"/>
  <c r="G3498" i="2"/>
  <c r="G3499" i="2"/>
  <c r="G3500" i="2"/>
  <c r="G3501" i="2"/>
  <c r="G3502" i="2"/>
  <c r="G3503" i="2"/>
  <c r="G3504" i="2"/>
  <c r="G3505" i="2"/>
  <c r="G3506" i="2"/>
  <c r="G3507" i="2"/>
  <c r="G3508" i="2"/>
  <c r="G3509" i="2"/>
  <c r="G3510" i="2"/>
  <c r="G3511" i="2"/>
  <c r="G3512" i="2"/>
  <c r="G3513" i="2"/>
  <c r="G3514" i="2"/>
  <c r="G3515" i="2"/>
  <c r="G3516" i="2"/>
  <c r="G3517" i="2"/>
  <c r="G3518" i="2"/>
  <c r="G3519" i="2"/>
  <c r="G3520" i="2"/>
  <c r="G3521" i="2"/>
  <c r="G3522" i="2"/>
  <c r="G3523" i="2"/>
  <c r="G3524" i="2"/>
  <c r="G3525" i="2"/>
  <c r="G3526" i="2"/>
  <c r="G3527" i="2"/>
  <c r="G3528" i="2"/>
  <c r="G3529" i="2"/>
  <c r="G3530" i="2"/>
  <c r="G3531" i="2"/>
  <c r="G3532" i="2"/>
  <c r="G3533" i="2"/>
  <c r="G3534" i="2"/>
  <c r="G3535" i="2"/>
  <c r="G3536" i="2"/>
  <c r="G3537" i="2"/>
  <c r="G3538" i="2"/>
  <c r="G3539" i="2"/>
  <c r="G3540" i="2"/>
  <c r="G3541" i="2"/>
  <c r="G3542" i="2"/>
  <c r="G3543" i="2"/>
  <c r="G3544" i="2"/>
  <c r="G3545" i="2"/>
  <c r="G3546" i="2"/>
  <c r="G3547" i="2"/>
  <c r="G3548" i="2"/>
  <c r="G3549" i="2"/>
  <c r="G3550" i="2"/>
  <c r="G3551" i="2"/>
  <c r="G3552" i="2"/>
  <c r="G3553" i="2"/>
  <c r="G3554" i="2"/>
  <c r="G3555" i="2"/>
  <c r="G3556" i="2"/>
  <c r="G3557" i="2"/>
  <c r="G3558" i="2"/>
  <c r="G3559" i="2"/>
  <c r="G3560" i="2"/>
  <c r="G3561" i="2"/>
  <c r="G3562" i="2"/>
  <c r="G3563" i="2"/>
  <c r="G3564" i="2"/>
  <c r="G3565" i="2"/>
  <c r="G3566" i="2"/>
  <c r="G3567" i="2"/>
  <c r="G3568" i="2"/>
  <c r="G3569" i="2"/>
  <c r="G3570" i="2"/>
  <c r="G3571" i="2"/>
  <c r="G3572" i="2"/>
  <c r="G3573" i="2"/>
  <c r="G3574" i="2"/>
  <c r="G3575" i="2"/>
  <c r="G3576" i="2"/>
  <c r="G3577" i="2"/>
  <c r="G3578" i="2"/>
  <c r="G3579" i="2"/>
  <c r="G3580" i="2"/>
  <c r="G3581" i="2"/>
  <c r="G3582" i="2"/>
  <c r="G3583" i="2"/>
  <c r="G3584" i="2"/>
  <c r="G3585" i="2"/>
  <c r="G3586" i="2"/>
  <c r="G3587" i="2"/>
  <c r="G3588" i="2"/>
  <c r="G3589" i="2"/>
  <c r="G3590" i="2"/>
  <c r="G3591" i="2"/>
  <c r="G3592" i="2"/>
  <c r="G3593" i="2"/>
  <c r="G3594" i="2"/>
  <c r="G3595" i="2"/>
  <c r="G3596" i="2"/>
  <c r="G3597" i="2"/>
  <c r="G3598" i="2"/>
  <c r="G3599" i="2"/>
  <c r="G3600" i="2"/>
  <c r="G3601" i="2"/>
  <c r="G3602" i="2"/>
  <c r="G3603" i="2"/>
  <c r="G3604" i="2"/>
  <c r="G3605" i="2"/>
  <c r="G3606" i="2"/>
  <c r="G3607" i="2"/>
  <c r="G3608" i="2"/>
  <c r="G3609" i="2"/>
  <c r="G3610" i="2"/>
  <c r="G3611" i="2"/>
  <c r="G3612" i="2"/>
  <c r="G3613" i="2"/>
  <c r="G3614" i="2"/>
  <c r="G3615" i="2"/>
  <c r="G3616" i="2"/>
  <c r="G3617" i="2"/>
  <c r="G3618" i="2"/>
  <c r="G3619" i="2"/>
  <c r="G3620" i="2"/>
  <c r="G3621" i="2"/>
  <c r="G3622" i="2"/>
  <c r="G3623" i="2"/>
  <c r="G3624" i="2"/>
  <c r="G3625" i="2"/>
  <c r="G3626" i="2"/>
  <c r="G3627" i="2"/>
  <c r="G3628" i="2"/>
  <c r="G3629" i="2"/>
  <c r="G3630" i="2"/>
  <c r="G3631" i="2"/>
  <c r="G3632" i="2"/>
  <c r="G3633" i="2"/>
  <c r="G3634" i="2"/>
  <c r="G3635" i="2"/>
  <c r="G3636" i="2"/>
  <c r="G3637" i="2"/>
  <c r="G3638" i="2"/>
  <c r="G3639" i="2"/>
  <c r="G3640" i="2"/>
  <c r="G3641" i="2"/>
  <c r="G3642" i="2"/>
  <c r="G3643" i="2"/>
  <c r="G3644" i="2"/>
  <c r="G3645" i="2"/>
  <c r="G3646" i="2"/>
  <c r="G3647" i="2"/>
  <c r="G3648" i="2"/>
  <c r="G3649" i="2"/>
  <c r="G3650" i="2"/>
  <c r="G3651" i="2"/>
  <c r="G3652" i="2"/>
  <c r="G3653" i="2"/>
  <c r="G3654" i="2"/>
  <c r="G3655" i="2"/>
  <c r="G3656" i="2"/>
  <c r="G3657" i="2"/>
  <c r="G3658" i="2"/>
  <c r="G3659" i="2"/>
  <c r="G3660" i="2"/>
  <c r="G3661" i="2"/>
  <c r="G3662" i="2"/>
  <c r="G3663" i="2"/>
  <c r="G3664" i="2"/>
  <c r="G3665" i="2"/>
  <c r="G3666" i="2"/>
  <c r="G3667" i="2"/>
  <c r="G3668" i="2"/>
  <c r="G3669" i="2"/>
  <c r="G3670" i="2"/>
  <c r="G3671" i="2"/>
  <c r="G3672" i="2"/>
  <c r="G3673" i="2"/>
  <c r="G3674" i="2"/>
  <c r="G3675" i="2"/>
  <c r="G3676" i="2"/>
  <c r="G3677" i="2"/>
  <c r="G3678" i="2"/>
  <c r="G3679" i="2"/>
  <c r="G3680" i="2"/>
  <c r="G3681" i="2"/>
  <c r="G3682" i="2"/>
  <c r="G3683" i="2"/>
  <c r="G3684" i="2"/>
  <c r="G3685" i="2"/>
  <c r="G3686" i="2"/>
  <c r="G3687" i="2"/>
  <c r="G3688" i="2"/>
  <c r="G3689" i="2"/>
  <c r="G3690" i="2"/>
  <c r="G3691" i="2"/>
  <c r="G3692" i="2"/>
  <c r="G3693" i="2"/>
  <c r="G3694" i="2"/>
  <c r="G3695" i="2"/>
  <c r="G3696" i="2"/>
  <c r="G3697" i="2"/>
  <c r="G3698" i="2"/>
  <c r="G3699" i="2"/>
  <c r="G3700" i="2"/>
  <c r="G3701" i="2"/>
  <c r="G3702" i="2"/>
  <c r="G3703" i="2"/>
  <c r="G3704" i="2"/>
  <c r="G3705" i="2"/>
  <c r="G3706" i="2"/>
  <c r="G3707" i="2"/>
  <c r="G3708" i="2"/>
  <c r="G3709" i="2"/>
  <c r="G3710" i="2"/>
  <c r="G3711" i="2"/>
  <c r="G3712" i="2"/>
  <c r="G3713" i="2"/>
  <c r="G3714" i="2"/>
  <c r="G3715" i="2"/>
  <c r="G3716" i="2"/>
  <c r="G3717" i="2"/>
  <c r="G3718" i="2"/>
  <c r="G3719" i="2"/>
  <c r="G3720" i="2"/>
  <c r="G3721" i="2"/>
  <c r="G3722" i="2"/>
  <c r="G3723" i="2"/>
  <c r="G3724" i="2"/>
  <c r="G3725" i="2"/>
  <c r="G3726" i="2"/>
  <c r="G3727" i="2"/>
  <c r="G3728" i="2"/>
  <c r="G3729" i="2"/>
  <c r="G3730" i="2"/>
  <c r="G3731" i="2"/>
  <c r="G3732" i="2"/>
  <c r="G3733" i="2"/>
  <c r="G3734" i="2"/>
  <c r="G3735" i="2"/>
  <c r="G3736" i="2"/>
  <c r="G3737" i="2"/>
  <c r="G3738" i="2"/>
  <c r="G3739" i="2"/>
  <c r="G3740" i="2"/>
  <c r="G3741" i="2"/>
  <c r="G3742" i="2"/>
  <c r="G3743" i="2"/>
  <c r="G3744" i="2"/>
  <c r="G3745" i="2"/>
  <c r="G3746" i="2"/>
  <c r="G3747" i="2"/>
  <c r="G3748" i="2"/>
  <c r="G3749" i="2"/>
  <c r="G3750" i="2"/>
  <c r="G3751" i="2"/>
  <c r="G3752" i="2"/>
  <c r="G3753" i="2"/>
  <c r="G3754" i="2"/>
  <c r="G3755" i="2"/>
  <c r="G3756" i="2"/>
  <c r="G3757" i="2"/>
  <c r="G3758" i="2"/>
  <c r="G3759" i="2"/>
  <c r="G3760" i="2"/>
  <c r="G3761" i="2"/>
  <c r="G3762" i="2"/>
  <c r="G3763" i="2"/>
  <c r="G3764" i="2"/>
  <c r="G3765" i="2"/>
  <c r="G3766" i="2"/>
  <c r="G3767" i="2"/>
  <c r="G3768" i="2"/>
  <c r="G3769" i="2"/>
  <c r="G3770" i="2"/>
  <c r="G3771" i="2"/>
  <c r="G3772" i="2"/>
  <c r="G3773" i="2"/>
  <c r="G3774" i="2"/>
  <c r="G3775" i="2"/>
  <c r="G3776" i="2"/>
  <c r="G3777" i="2"/>
  <c r="G3778" i="2"/>
  <c r="G3779" i="2"/>
  <c r="G3780" i="2"/>
  <c r="G3781" i="2"/>
  <c r="G3782" i="2"/>
  <c r="G3783" i="2"/>
  <c r="G3784" i="2"/>
  <c r="G3785" i="2"/>
  <c r="G3786" i="2"/>
  <c r="G3787" i="2"/>
  <c r="G3788" i="2"/>
  <c r="G3789" i="2"/>
  <c r="G3790" i="2"/>
  <c r="G3791" i="2"/>
  <c r="G3792" i="2"/>
  <c r="G3793" i="2"/>
  <c r="G3794" i="2"/>
  <c r="G3795" i="2"/>
  <c r="G3796" i="2"/>
  <c r="G3797" i="2"/>
  <c r="G3798" i="2"/>
  <c r="G3799" i="2"/>
  <c r="G3800" i="2"/>
  <c r="G3801" i="2"/>
  <c r="G3802" i="2"/>
  <c r="G3803" i="2"/>
  <c r="G3804" i="2"/>
  <c r="G3805" i="2"/>
  <c r="G3806" i="2"/>
  <c r="G3807" i="2"/>
  <c r="G3808" i="2"/>
  <c r="G3809" i="2"/>
  <c r="G3810" i="2"/>
  <c r="G3811" i="2"/>
  <c r="G3812" i="2"/>
  <c r="G3813" i="2"/>
  <c r="G3814" i="2"/>
  <c r="G3815" i="2"/>
  <c r="G3816" i="2"/>
  <c r="G3817" i="2"/>
  <c r="G3818" i="2"/>
  <c r="G3819" i="2"/>
  <c r="G3820" i="2"/>
  <c r="G3821" i="2"/>
  <c r="G3822" i="2"/>
  <c r="G3823" i="2"/>
  <c r="G3824" i="2"/>
  <c r="G3825" i="2"/>
  <c r="G3826" i="2"/>
  <c r="G3827" i="2"/>
  <c r="G3828" i="2"/>
  <c r="G3829" i="2"/>
  <c r="G3830" i="2"/>
  <c r="G3831" i="2"/>
  <c r="G3832" i="2"/>
  <c r="G3833" i="2"/>
  <c r="G3834" i="2"/>
  <c r="G3835" i="2"/>
  <c r="G3836" i="2"/>
  <c r="G3837" i="2"/>
  <c r="G3838" i="2"/>
  <c r="G3839" i="2"/>
  <c r="G3840" i="2"/>
  <c r="G3841" i="2"/>
  <c r="G3842" i="2"/>
  <c r="G3843" i="2"/>
  <c r="G3844" i="2"/>
  <c r="G3845" i="2"/>
  <c r="G3846" i="2"/>
  <c r="G3847" i="2"/>
  <c r="G3848" i="2"/>
  <c r="G3849" i="2"/>
  <c r="G3850" i="2"/>
  <c r="G3851" i="2"/>
  <c r="G3852" i="2"/>
  <c r="G3853" i="2"/>
  <c r="G3854" i="2"/>
  <c r="G3855" i="2"/>
  <c r="G3856" i="2"/>
  <c r="G3857" i="2"/>
  <c r="G3858" i="2"/>
  <c r="G3859" i="2"/>
  <c r="G3860" i="2"/>
  <c r="G3861" i="2"/>
  <c r="G3862" i="2"/>
  <c r="G3863" i="2"/>
  <c r="G3864" i="2"/>
  <c r="G3865" i="2"/>
  <c r="G3866" i="2"/>
  <c r="G3867" i="2"/>
  <c r="G3868" i="2"/>
  <c r="G3869" i="2"/>
  <c r="G3870" i="2"/>
  <c r="G3871" i="2"/>
  <c r="G3872" i="2"/>
  <c r="G3873" i="2"/>
  <c r="G3874" i="2"/>
  <c r="G3875" i="2"/>
  <c r="G3876" i="2"/>
  <c r="G3877" i="2"/>
  <c r="G3878" i="2"/>
  <c r="G3879" i="2"/>
  <c r="G3880" i="2"/>
  <c r="G3881" i="2"/>
  <c r="G3882" i="2"/>
  <c r="G3883" i="2"/>
  <c r="G3884" i="2"/>
  <c r="G3885" i="2"/>
  <c r="G3886" i="2"/>
  <c r="G3887" i="2"/>
  <c r="G3888" i="2"/>
  <c r="G3889" i="2"/>
  <c r="G3890" i="2"/>
  <c r="G3891" i="2"/>
  <c r="G3892" i="2"/>
  <c r="G3893" i="2"/>
  <c r="G3894" i="2"/>
  <c r="G3895" i="2"/>
  <c r="G3896" i="2"/>
  <c r="G3897" i="2"/>
  <c r="G3898" i="2"/>
  <c r="G3899" i="2"/>
  <c r="G3900" i="2"/>
  <c r="G3901" i="2"/>
  <c r="G3902" i="2"/>
  <c r="G3903" i="2"/>
  <c r="G3904" i="2"/>
  <c r="G3905" i="2"/>
  <c r="G3906" i="2"/>
  <c r="G3907" i="2"/>
  <c r="G3908" i="2"/>
  <c r="G3909" i="2"/>
  <c r="G3910" i="2"/>
  <c r="G3911" i="2"/>
  <c r="G3912" i="2"/>
  <c r="G3913" i="2"/>
  <c r="G3914" i="2"/>
  <c r="G3915" i="2"/>
  <c r="G3916" i="2"/>
  <c r="G3917" i="2"/>
  <c r="G3918" i="2"/>
  <c r="G3919" i="2"/>
  <c r="G3920" i="2"/>
  <c r="G3921" i="2"/>
  <c r="G3922" i="2"/>
  <c r="G3923" i="2"/>
  <c r="G3924" i="2"/>
  <c r="G3925" i="2"/>
  <c r="G3926" i="2"/>
  <c r="G3927" i="2"/>
  <c r="G3928" i="2"/>
  <c r="G3929" i="2"/>
  <c r="G3930" i="2"/>
  <c r="G3931" i="2"/>
  <c r="G3932" i="2"/>
  <c r="G3933" i="2"/>
  <c r="G3934" i="2"/>
  <c r="G3935" i="2"/>
  <c r="G3936" i="2"/>
  <c r="G3937" i="2"/>
  <c r="G3938" i="2"/>
  <c r="G3939" i="2"/>
  <c r="G3940" i="2"/>
  <c r="G3941" i="2"/>
  <c r="G3942" i="2"/>
  <c r="G3943" i="2"/>
  <c r="G3944" i="2"/>
  <c r="G3945" i="2"/>
  <c r="G3946" i="2"/>
  <c r="G3947" i="2"/>
  <c r="G3948" i="2"/>
  <c r="G3949" i="2"/>
  <c r="G3950" i="2"/>
  <c r="G3951" i="2"/>
  <c r="G3952" i="2"/>
  <c r="G3953" i="2"/>
  <c r="G3954" i="2"/>
  <c r="G3955" i="2"/>
  <c r="G3956" i="2"/>
  <c r="G3957" i="2"/>
  <c r="G3958" i="2"/>
  <c r="G3959" i="2"/>
  <c r="G3960" i="2"/>
  <c r="G3961" i="2"/>
  <c r="G3962" i="2"/>
  <c r="G3963" i="2"/>
  <c r="G3964" i="2"/>
  <c r="G3965" i="2"/>
  <c r="G3966" i="2"/>
  <c r="G3967" i="2"/>
  <c r="G3968" i="2"/>
  <c r="G3969" i="2"/>
  <c r="G3970" i="2"/>
  <c r="G3971" i="2"/>
  <c r="G3972" i="2"/>
  <c r="G3973" i="2"/>
  <c r="G3974" i="2"/>
  <c r="G3975" i="2"/>
  <c r="G3976" i="2"/>
  <c r="G3977" i="2"/>
  <c r="G3978" i="2"/>
  <c r="G3979" i="2"/>
  <c r="G3980" i="2"/>
  <c r="G3981" i="2"/>
  <c r="G3982" i="2"/>
  <c r="G3983" i="2"/>
  <c r="G3984" i="2"/>
  <c r="G3985" i="2"/>
  <c r="G3986" i="2"/>
  <c r="G3987" i="2"/>
  <c r="G3988" i="2"/>
  <c r="G3989" i="2"/>
  <c r="G3990" i="2"/>
  <c r="G3991" i="2"/>
  <c r="G3992" i="2"/>
  <c r="G3993" i="2"/>
  <c r="G3994" i="2"/>
  <c r="G3995" i="2"/>
  <c r="G3996" i="2"/>
  <c r="G3997" i="2"/>
  <c r="G3998" i="2"/>
  <c r="G3999" i="2"/>
  <c r="G4000" i="2"/>
  <c r="G4001" i="2"/>
  <c r="G4002" i="2"/>
  <c r="G4003" i="2"/>
  <c r="G4004" i="2"/>
  <c r="G4005" i="2"/>
  <c r="G4006" i="2"/>
  <c r="G4007" i="2"/>
  <c r="G4008" i="2"/>
  <c r="G4009" i="2"/>
  <c r="G4010" i="2"/>
  <c r="G4011" i="2"/>
  <c r="G4012" i="2"/>
  <c r="G4013" i="2"/>
  <c r="G4014" i="2"/>
  <c r="G4015" i="2"/>
  <c r="G4016" i="2"/>
  <c r="G4017" i="2"/>
  <c r="G4018" i="2"/>
  <c r="G4019" i="2"/>
  <c r="G4020" i="2"/>
  <c r="G4021" i="2"/>
  <c r="G4022" i="2"/>
  <c r="G4023" i="2"/>
  <c r="G4024" i="2"/>
  <c r="G4025" i="2"/>
  <c r="G4026" i="2"/>
  <c r="G4027" i="2"/>
  <c r="G4028" i="2"/>
  <c r="G4029" i="2"/>
  <c r="G4030" i="2"/>
  <c r="G4031" i="2"/>
  <c r="G4032" i="2"/>
  <c r="G4033" i="2"/>
  <c r="G4034" i="2"/>
  <c r="G4035" i="2"/>
  <c r="G4036" i="2"/>
  <c r="G4037" i="2"/>
  <c r="G4038" i="2"/>
  <c r="G4039" i="2"/>
  <c r="G4040" i="2"/>
  <c r="G4041" i="2"/>
  <c r="G4042" i="2"/>
  <c r="G4043" i="2"/>
  <c r="G4044" i="2"/>
  <c r="G4045" i="2"/>
  <c r="G4046" i="2"/>
  <c r="G4047" i="2"/>
  <c r="G4048" i="2"/>
  <c r="G4049" i="2"/>
  <c r="G4050" i="2"/>
  <c r="G4051" i="2"/>
  <c r="G4052" i="2"/>
  <c r="G4053" i="2"/>
  <c r="G4054" i="2"/>
  <c r="G4055" i="2"/>
  <c r="G4056" i="2"/>
  <c r="G4057" i="2"/>
  <c r="G4058" i="2"/>
  <c r="G4059" i="2"/>
  <c r="G4060" i="2"/>
  <c r="G4061" i="2"/>
  <c r="G4062" i="2"/>
  <c r="G4063" i="2"/>
  <c r="G4064" i="2"/>
  <c r="G4065" i="2"/>
  <c r="G4066" i="2"/>
  <c r="G4067" i="2"/>
  <c r="G4068" i="2"/>
  <c r="G4069" i="2"/>
  <c r="G4070" i="2"/>
  <c r="G4071" i="2"/>
  <c r="G4072" i="2"/>
  <c r="G4073" i="2"/>
  <c r="G4074" i="2"/>
  <c r="G4075" i="2"/>
  <c r="G4076" i="2"/>
  <c r="G4077" i="2"/>
  <c r="G4078" i="2"/>
  <c r="G4079" i="2"/>
  <c r="G4080" i="2"/>
  <c r="G4081" i="2"/>
  <c r="G4082" i="2"/>
  <c r="G4083" i="2"/>
  <c r="G4084" i="2"/>
  <c r="G4085" i="2"/>
  <c r="G4086" i="2"/>
  <c r="G4087" i="2"/>
  <c r="G4088" i="2"/>
  <c r="G4089" i="2"/>
  <c r="G4090" i="2"/>
  <c r="G4091" i="2"/>
  <c r="G4092" i="2"/>
  <c r="G4093" i="2"/>
  <c r="G4094" i="2"/>
  <c r="G4095" i="2"/>
  <c r="G4096" i="2"/>
  <c r="G4097" i="2"/>
  <c r="G4098" i="2"/>
  <c r="G4099" i="2"/>
  <c r="G4100" i="2"/>
  <c r="G4101" i="2"/>
  <c r="G4102" i="2"/>
  <c r="G4103" i="2"/>
  <c r="G4104" i="2"/>
  <c r="G4105" i="2"/>
  <c r="G4106" i="2"/>
  <c r="G4107" i="2"/>
  <c r="G4108" i="2"/>
  <c r="G4109" i="2"/>
  <c r="G4110" i="2"/>
  <c r="G4111" i="2"/>
  <c r="G4112" i="2"/>
  <c r="G4113" i="2"/>
  <c r="G4114" i="2"/>
  <c r="G4115" i="2"/>
  <c r="G4116" i="2"/>
  <c r="G4117" i="2"/>
  <c r="G4118" i="2"/>
  <c r="G4119" i="2"/>
  <c r="G4120" i="2"/>
  <c r="G4121" i="2"/>
  <c r="G4122" i="2"/>
  <c r="G4123" i="2"/>
  <c r="G4124" i="2"/>
  <c r="G4125" i="2"/>
  <c r="G4126" i="2"/>
  <c r="G4127" i="2"/>
  <c r="G4128" i="2"/>
  <c r="G4129" i="2"/>
  <c r="G4130" i="2"/>
  <c r="G4131" i="2"/>
  <c r="G4132" i="2"/>
  <c r="G4133" i="2"/>
  <c r="G4134" i="2"/>
  <c r="G4135" i="2"/>
  <c r="G4136" i="2"/>
  <c r="G4137" i="2"/>
  <c r="G4138" i="2"/>
  <c r="G4139" i="2"/>
  <c r="G4140" i="2"/>
  <c r="G4141" i="2"/>
  <c r="G4142" i="2"/>
  <c r="G4143" i="2"/>
  <c r="G4144" i="2"/>
  <c r="G4145" i="2"/>
  <c r="G4146" i="2"/>
  <c r="G4147" i="2"/>
  <c r="G4148" i="2"/>
  <c r="G4149" i="2"/>
  <c r="G4150" i="2"/>
  <c r="G4151" i="2"/>
  <c r="G4152" i="2"/>
  <c r="G4153" i="2"/>
  <c r="G4154" i="2"/>
  <c r="G4155" i="2"/>
  <c r="G4156" i="2"/>
  <c r="G4157" i="2"/>
  <c r="G4158" i="2"/>
  <c r="G4159" i="2"/>
  <c r="G4160" i="2"/>
  <c r="G4161" i="2"/>
  <c r="G4162" i="2"/>
  <c r="G4163" i="2"/>
  <c r="G4164" i="2"/>
  <c r="G4165" i="2"/>
  <c r="G4166" i="2"/>
  <c r="G4167" i="2"/>
  <c r="G4168" i="2"/>
  <c r="G4169" i="2"/>
  <c r="G4170" i="2"/>
  <c r="G4171" i="2"/>
  <c r="G4172" i="2"/>
  <c r="G4173" i="2"/>
  <c r="G4174" i="2"/>
  <c r="G4175" i="2"/>
  <c r="G4176" i="2"/>
  <c r="G4177" i="2"/>
  <c r="G4178" i="2"/>
  <c r="G4179" i="2"/>
  <c r="G4180" i="2"/>
  <c r="G4181" i="2"/>
  <c r="G4182" i="2"/>
  <c r="G4183" i="2"/>
  <c r="G4184" i="2"/>
  <c r="G4185" i="2"/>
  <c r="G4186" i="2"/>
  <c r="G4187" i="2"/>
  <c r="G4188" i="2"/>
  <c r="G4189" i="2"/>
  <c r="G4190" i="2"/>
  <c r="G4191" i="2"/>
  <c r="G4192" i="2"/>
  <c r="G4193" i="2"/>
  <c r="G4194" i="2"/>
  <c r="G4195" i="2"/>
  <c r="G4196" i="2"/>
  <c r="G4197" i="2"/>
  <c r="G4198" i="2"/>
  <c r="G4199" i="2"/>
  <c r="G4200" i="2"/>
  <c r="G4201" i="2"/>
  <c r="G4202" i="2"/>
  <c r="G4203" i="2"/>
  <c r="G4204" i="2"/>
  <c r="G4205" i="2"/>
  <c r="G4206" i="2"/>
  <c r="G4207" i="2"/>
  <c r="G4208" i="2"/>
  <c r="G4209" i="2"/>
  <c r="G4210" i="2"/>
  <c r="G4211" i="2"/>
  <c r="G4212" i="2"/>
  <c r="G4213" i="2"/>
  <c r="G4214" i="2"/>
  <c r="G4215" i="2"/>
  <c r="G4216" i="2"/>
  <c r="G4217" i="2"/>
  <c r="G4218" i="2"/>
  <c r="G4219" i="2"/>
  <c r="G4220" i="2"/>
  <c r="G4221" i="2"/>
  <c r="G4222" i="2"/>
  <c r="G4223" i="2"/>
  <c r="G4224" i="2"/>
  <c r="G4225" i="2"/>
  <c r="G4226" i="2"/>
  <c r="G4227" i="2"/>
  <c r="G4228" i="2"/>
  <c r="G4229" i="2"/>
  <c r="G4230" i="2"/>
  <c r="G4231" i="2"/>
  <c r="G4232" i="2"/>
  <c r="G4233" i="2"/>
  <c r="G4234" i="2"/>
  <c r="G4235" i="2"/>
  <c r="G4236" i="2"/>
  <c r="G4237" i="2"/>
  <c r="G4238" i="2"/>
  <c r="G4239" i="2"/>
  <c r="G4240" i="2"/>
  <c r="G4241" i="2"/>
  <c r="G4242" i="2"/>
  <c r="G4243" i="2"/>
  <c r="G4244" i="2"/>
  <c r="G4245" i="2"/>
  <c r="G4246" i="2"/>
  <c r="G4247" i="2"/>
  <c r="G4248" i="2"/>
  <c r="G4249" i="2"/>
  <c r="G4250" i="2"/>
  <c r="G4251" i="2"/>
  <c r="G4252" i="2"/>
  <c r="G4253" i="2"/>
  <c r="G4254" i="2"/>
  <c r="G4255" i="2"/>
  <c r="G4256" i="2"/>
  <c r="G4257" i="2"/>
  <c r="G4258" i="2"/>
  <c r="G4259" i="2"/>
  <c r="G4260" i="2"/>
  <c r="G4261" i="2"/>
  <c r="G4262" i="2"/>
  <c r="G4263" i="2"/>
  <c r="G4264" i="2"/>
  <c r="G4265" i="2"/>
  <c r="G4266" i="2"/>
  <c r="G4267" i="2"/>
  <c r="G4268" i="2"/>
  <c r="G4269" i="2"/>
  <c r="G4270" i="2"/>
  <c r="G4271" i="2"/>
  <c r="G4272" i="2"/>
  <c r="G4273" i="2"/>
  <c r="G4274" i="2"/>
  <c r="G4275" i="2"/>
  <c r="G4276" i="2"/>
  <c r="G4277" i="2"/>
  <c r="G4278" i="2"/>
  <c r="G4279" i="2"/>
  <c r="G4280" i="2"/>
  <c r="G4281" i="2"/>
  <c r="G4282" i="2"/>
  <c r="G4283" i="2"/>
  <c r="G4284" i="2"/>
  <c r="G4285" i="2"/>
  <c r="G4286" i="2"/>
  <c r="G4287" i="2"/>
  <c r="G4288" i="2"/>
  <c r="G4289" i="2"/>
  <c r="G4290" i="2"/>
  <c r="G4291" i="2"/>
  <c r="G4292" i="2"/>
  <c r="G4293" i="2"/>
  <c r="G4294" i="2"/>
  <c r="G4295" i="2"/>
  <c r="G4296" i="2"/>
  <c r="G4297" i="2"/>
  <c r="G4298" i="2"/>
  <c r="G4299" i="2"/>
  <c r="G4300" i="2"/>
  <c r="G4301" i="2"/>
  <c r="G4302" i="2"/>
  <c r="G4303" i="2"/>
  <c r="G4304" i="2"/>
  <c r="G4305" i="2"/>
  <c r="G4306" i="2"/>
  <c r="G4307" i="2"/>
  <c r="G4308" i="2"/>
  <c r="G4309" i="2"/>
  <c r="G4310" i="2"/>
  <c r="G4311" i="2"/>
  <c r="G4312" i="2"/>
  <c r="G4313" i="2"/>
  <c r="G4314" i="2"/>
  <c r="G4315" i="2"/>
  <c r="G4316" i="2"/>
  <c r="G4317" i="2"/>
  <c r="G4318" i="2"/>
  <c r="G4319" i="2"/>
  <c r="G4320" i="2"/>
  <c r="G4321" i="2"/>
  <c r="G4322" i="2"/>
  <c r="G4323" i="2"/>
  <c r="G4324" i="2"/>
  <c r="G4325" i="2"/>
  <c r="G4326" i="2"/>
  <c r="G4327" i="2"/>
  <c r="G4328" i="2"/>
  <c r="G4329" i="2"/>
  <c r="G4330" i="2"/>
  <c r="G4331" i="2"/>
  <c r="G4332" i="2"/>
  <c r="G4333" i="2"/>
  <c r="G4334" i="2"/>
  <c r="G4335" i="2"/>
  <c r="G4336" i="2"/>
  <c r="G4337" i="2"/>
  <c r="G4338" i="2"/>
  <c r="G4339" i="2"/>
  <c r="G4340" i="2"/>
  <c r="G4341" i="2"/>
  <c r="G4342" i="2"/>
  <c r="G4343" i="2"/>
  <c r="G4344" i="2"/>
  <c r="G4345" i="2"/>
  <c r="G4346" i="2"/>
  <c r="G4347" i="2"/>
  <c r="G4348" i="2"/>
  <c r="G4349" i="2"/>
  <c r="G4350" i="2"/>
  <c r="G4351" i="2"/>
  <c r="G4352" i="2"/>
  <c r="G4353" i="2"/>
  <c r="G4354" i="2"/>
  <c r="G4355" i="2"/>
  <c r="G4356" i="2"/>
  <c r="G4357" i="2"/>
  <c r="G4358" i="2"/>
  <c r="G4359" i="2"/>
  <c r="G4360" i="2"/>
  <c r="G4361" i="2"/>
  <c r="G4362" i="2"/>
  <c r="G4363" i="2"/>
  <c r="G4364" i="2"/>
  <c r="G4365" i="2"/>
  <c r="G4366" i="2"/>
  <c r="G4367" i="2"/>
  <c r="G4368" i="2"/>
  <c r="G4369" i="2"/>
  <c r="G4370" i="2"/>
  <c r="G4371" i="2"/>
  <c r="G4372" i="2"/>
  <c r="G4373" i="2"/>
  <c r="G4374" i="2"/>
  <c r="G4375" i="2"/>
  <c r="G4376" i="2"/>
  <c r="G4377" i="2"/>
  <c r="G4378" i="2"/>
  <c r="G4379" i="2"/>
  <c r="G4380" i="2"/>
  <c r="G4381" i="2"/>
  <c r="G4382" i="2"/>
  <c r="G4383" i="2"/>
  <c r="G4384" i="2"/>
  <c r="G4385" i="2"/>
  <c r="G4386" i="2"/>
  <c r="G4387" i="2"/>
  <c r="G4388" i="2"/>
  <c r="G4389" i="2"/>
  <c r="G4390" i="2"/>
  <c r="G4391" i="2"/>
  <c r="G4392" i="2"/>
  <c r="G4393" i="2"/>
  <c r="G4394" i="2"/>
  <c r="G4395" i="2"/>
  <c r="G4396" i="2"/>
  <c r="G4397" i="2"/>
  <c r="G4398" i="2"/>
  <c r="G4399" i="2"/>
  <c r="G4400" i="2"/>
  <c r="G4401" i="2"/>
  <c r="G4402" i="2"/>
  <c r="G4403" i="2"/>
  <c r="G4404" i="2"/>
  <c r="G4405" i="2"/>
  <c r="G4406" i="2"/>
  <c r="G4407" i="2"/>
  <c r="G4408" i="2"/>
  <c r="G4409" i="2"/>
  <c r="G4410" i="2"/>
  <c r="G4411" i="2"/>
  <c r="G4412" i="2"/>
  <c r="G4413" i="2"/>
  <c r="G4414" i="2"/>
  <c r="G4415" i="2"/>
  <c r="G4416" i="2"/>
  <c r="G4417" i="2"/>
  <c r="G4418" i="2"/>
  <c r="G4419" i="2"/>
  <c r="G4420" i="2"/>
  <c r="G4421" i="2"/>
  <c r="G4422" i="2"/>
  <c r="G4423" i="2"/>
  <c r="G4424" i="2"/>
  <c r="G4425" i="2"/>
  <c r="G4426" i="2"/>
  <c r="G4427" i="2"/>
  <c r="G4428" i="2"/>
  <c r="G4429" i="2"/>
  <c r="G4430" i="2"/>
  <c r="G4431" i="2"/>
  <c r="G4432" i="2"/>
  <c r="G4433" i="2"/>
  <c r="G4434" i="2"/>
  <c r="G4435" i="2"/>
  <c r="G4436" i="2"/>
  <c r="G4437" i="2"/>
  <c r="G4438" i="2"/>
  <c r="G4439" i="2"/>
  <c r="G4440" i="2"/>
  <c r="G4441" i="2"/>
  <c r="G4442" i="2"/>
  <c r="G4443" i="2"/>
  <c r="G4444" i="2"/>
  <c r="G4445" i="2"/>
  <c r="G4446" i="2"/>
  <c r="G4447" i="2"/>
  <c r="G4448" i="2"/>
  <c r="G4449" i="2"/>
  <c r="G4450" i="2"/>
  <c r="G4451" i="2"/>
  <c r="G4452" i="2"/>
  <c r="G4453" i="2"/>
  <c r="G4454" i="2"/>
  <c r="G4455" i="2"/>
  <c r="G4456" i="2"/>
  <c r="G4457" i="2"/>
  <c r="G4458" i="2"/>
  <c r="G4459" i="2"/>
  <c r="G4460" i="2"/>
  <c r="G4461" i="2"/>
  <c r="G4462" i="2"/>
  <c r="G4463" i="2"/>
  <c r="G4464" i="2"/>
  <c r="G4465" i="2"/>
  <c r="G4466" i="2"/>
  <c r="G4467" i="2"/>
  <c r="G4468" i="2"/>
  <c r="G4469" i="2"/>
  <c r="G4470" i="2"/>
  <c r="G4471" i="2"/>
  <c r="G4472" i="2"/>
  <c r="G4473" i="2"/>
  <c r="G4474" i="2"/>
  <c r="G4475" i="2"/>
  <c r="G4476" i="2"/>
  <c r="G4477" i="2"/>
  <c r="G4478" i="2"/>
  <c r="G4479" i="2"/>
  <c r="G4480" i="2"/>
  <c r="G4481" i="2"/>
  <c r="G4482" i="2"/>
  <c r="G4483" i="2"/>
  <c r="G4484" i="2"/>
  <c r="G4485" i="2"/>
  <c r="G4486" i="2"/>
  <c r="G4487" i="2"/>
  <c r="G4488" i="2"/>
  <c r="G4489" i="2"/>
  <c r="G4490" i="2"/>
  <c r="G4491" i="2"/>
  <c r="G4492" i="2"/>
  <c r="G4493" i="2"/>
  <c r="G4494" i="2"/>
  <c r="G4495" i="2"/>
  <c r="G4496" i="2"/>
  <c r="G4497" i="2"/>
  <c r="G4498" i="2"/>
  <c r="G4499" i="2"/>
  <c r="G4500" i="2"/>
  <c r="G4501" i="2"/>
  <c r="G4502" i="2"/>
  <c r="G4503" i="2"/>
  <c r="G4504" i="2"/>
  <c r="G4505" i="2"/>
  <c r="G4506" i="2"/>
  <c r="G4507" i="2"/>
  <c r="G4508" i="2"/>
  <c r="G4509" i="2"/>
  <c r="G4510" i="2"/>
  <c r="G4511" i="2"/>
  <c r="G4512" i="2"/>
  <c r="G4513" i="2"/>
  <c r="G4514" i="2"/>
  <c r="G4515" i="2"/>
  <c r="G4516" i="2"/>
  <c r="G4517" i="2"/>
  <c r="G4518" i="2"/>
  <c r="G4519" i="2"/>
  <c r="G4520" i="2"/>
  <c r="G4521" i="2"/>
  <c r="G4522" i="2"/>
  <c r="G4523" i="2"/>
  <c r="G4524" i="2"/>
  <c r="G4525" i="2"/>
  <c r="G4526" i="2"/>
  <c r="G4527" i="2"/>
  <c r="G4528" i="2"/>
  <c r="G4529" i="2"/>
  <c r="G4530" i="2"/>
  <c r="G4531" i="2"/>
  <c r="G4532" i="2"/>
  <c r="G4533" i="2"/>
  <c r="G4534" i="2"/>
  <c r="G4535" i="2"/>
  <c r="G4536" i="2"/>
  <c r="G4537" i="2"/>
  <c r="G4538" i="2"/>
  <c r="G4539" i="2"/>
  <c r="G4540" i="2"/>
  <c r="G4541" i="2"/>
  <c r="G4542" i="2"/>
  <c r="G4543" i="2"/>
  <c r="G4544" i="2"/>
  <c r="G4545" i="2"/>
  <c r="G4546" i="2"/>
  <c r="G4547" i="2"/>
  <c r="G4548" i="2"/>
  <c r="G4549" i="2"/>
  <c r="G4550" i="2"/>
  <c r="G4551" i="2"/>
  <c r="G4552" i="2"/>
  <c r="G4553" i="2"/>
  <c r="G4554" i="2"/>
  <c r="G4555" i="2"/>
  <c r="G4556" i="2"/>
  <c r="G4557" i="2"/>
  <c r="G4558" i="2"/>
  <c r="G4559" i="2"/>
  <c r="G4560" i="2"/>
  <c r="G4561" i="2"/>
  <c r="G4562" i="2"/>
  <c r="G4563" i="2"/>
  <c r="G4564" i="2"/>
  <c r="G4565" i="2"/>
  <c r="G4566" i="2"/>
  <c r="G4567" i="2"/>
  <c r="G4568" i="2"/>
  <c r="G4569" i="2"/>
  <c r="G4570" i="2"/>
  <c r="G4571" i="2"/>
  <c r="G4572" i="2"/>
  <c r="G4573" i="2"/>
  <c r="G4574" i="2"/>
  <c r="G4575" i="2"/>
  <c r="G4576" i="2"/>
  <c r="G4577" i="2"/>
  <c r="G4578" i="2"/>
  <c r="G4579" i="2"/>
  <c r="G4580" i="2"/>
  <c r="G4581" i="2"/>
  <c r="G4582" i="2"/>
  <c r="G4583" i="2"/>
  <c r="G4584" i="2"/>
  <c r="G4585" i="2"/>
  <c r="G4586" i="2"/>
  <c r="G4587" i="2"/>
  <c r="G4588" i="2"/>
  <c r="G4589" i="2"/>
  <c r="G4590" i="2"/>
  <c r="G4591" i="2"/>
  <c r="G4592" i="2"/>
  <c r="G4593" i="2"/>
  <c r="G4594" i="2"/>
  <c r="G4595" i="2"/>
  <c r="G4596" i="2"/>
  <c r="G4597" i="2"/>
  <c r="G4598" i="2"/>
  <c r="G4599" i="2"/>
  <c r="G4600" i="2"/>
  <c r="G4601" i="2"/>
  <c r="G4602" i="2"/>
  <c r="G4603" i="2"/>
  <c r="G4604" i="2"/>
  <c r="G4605" i="2"/>
  <c r="G4606" i="2"/>
  <c r="G4607" i="2"/>
  <c r="G4608" i="2"/>
  <c r="G4609" i="2"/>
  <c r="G4610" i="2"/>
  <c r="G4611" i="2"/>
  <c r="G4612" i="2"/>
  <c r="G4613" i="2"/>
  <c r="G4614" i="2"/>
  <c r="G4615" i="2"/>
  <c r="G4616" i="2"/>
  <c r="G4617" i="2"/>
  <c r="G4618" i="2"/>
  <c r="G4619" i="2"/>
  <c r="G4620" i="2"/>
  <c r="G4621" i="2"/>
  <c r="G4622" i="2"/>
  <c r="G4623" i="2"/>
  <c r="G4624" i="2"/>
  <c r="G4625" i="2"/>
  <c r="G4626" i="2"/>
  <c r="G4627" i="2"/>
  <c r="G4628" i="2"/>
  <c r="G4629" i="2"/>
  <c r="G4630" i="2"/>
  <c r="G4631" i="2"/>
  <c r="G4632" i="2"/>
  <c r="G4633" i="2"/>
  <c r="G4634" i="2"/>
  <c r="G4635" i="2"/>
  <c r="G4636" i="2"/>
  <c r="G4637" i="2"/>
  <c r="G4638" i="2"/>
  <c r="G4639" i="2"/>
  <c r="G4640" i="2"/>
  <c r="G4641" i="2"/>
  <c r="G4642" i="2"/>
  <c r="G4643" i="2"/>
  <c r="G4644" i="2"/>
  <c r="G4645" i="2"/>
  <c r="G4646" i="2"/>
  <c r="G4647" i="2"/>
  <c r="G4648" i="2"/>
  <c r="G4649" i="2"/>
  <c r="G4650" i="2"/>
  <c r="G4651" i="2"/>
  <c r="G4652" i="2"/>
  <c r="G4653" i="2"/>
  <c r="G4654" i="2"/>
  <c r="G4655" i="2"/>
  <c r="G4656" i="2"/>
  <c r="G4657" i="2"/>
  <c r="G4658" i="2"/>
  <c r="G4659" i="2"/>
  <c r="G4660" i="2"/>
  <c r="G4661" i="2"/>
  <c r="G4662" i="2"/>
  <c r="G4663" i="2"/>
  <c r="G4664" i="2"/>
  <c r="G4665" i="2"/>
  <c r="G4666" i="2"/>
  <c r="G4667" i="2"/>
  <c r="G4668" i="2"/>
  <c r="G4669" i="2"/>
  <c r="G4670" i="2"/>
  <c r="G4671" i="2"/>
  <c r="G4672" i="2"/>
  <c r="G4673" i="2"/>
  <c r="G4674" i="2"/>
  <c r="G4675" i="2"/>
  <c r="G4676" i="2"/>
  <c r="G4677" i="2"/>
  <c r="G4678" i="2"/>
  <c r="G4679" i="2"/>
  <c r="G4680" i="2"/>
  <c r="G4681" i="2"/>
  <c r="G4682" i="2"/>
  <c r="G4683" i="2"/>
  <c r="G4684" i="2"/>
  <c r="G4685" i="2"/>
  <c r="G4686" i="2"/>
  <c r="G4687" i="2"/>
  <c r="G4688" i="2"/>
  <c r="G4689" i="2"/>
  <c r="G4690" i="2"/>
  <c r="G4691" i="2"/>
  <c r="G4692" i="2"/>
  <c r="G4693" i="2"/>
  <c r="G4694" i="2"/>
  <c r="G4695" i="2"/>
  <c r="G4696" i="2"/>
  <c r="G4697" i="2"/>
  <c r="G4698" i="2"/>
  <c r="G4699" i="2"/>
  <c r="G4700" i="2"/>
  <c r="G4701" i="2"/>
  <c r="G4702" i="2"/>
  <c r="G4703" i="2"/>
  <c r="G4704" i="2"/>
  <c r="G4705" i="2"/>
  <c r="G4706" i="2"/>
  <c r="G4707" i="2"/>
  <c r="G4708" i="2"/>
  <c r="G4709" i="2"/>
  <c r="G4710" i="2"/>
  <c r="G4711" i="2"/>
  <c r="G4712" i="2"/>
  <c r="G4713" i="2"/>
  <c r="G4714" i="2"/>
  <c r="G4715" i="2"/>
  <c r="G4716" i="2"/>
  <c r="G4717" i="2"/>
  <c r="G4718" i="2"/>
  <c r="G4719" i="2"/>
  <c r="G4720" i="2"/>
  <c r="G4721" i="2"/>
  <c r="G4722" i="2"/>
  <c r="G4723" i="2"/>
  <c r="G4724" i="2"/>
  <c r="G4725" i="2"/>
  <c r="G4726" i="2"/>
  <c r="G4727" i="2"/>
  <c r="G4728" i="2"/>
  <c r="G4729" i="2"/>
  <c r="G4730" i="2"/>
  <c r="G4731" i="2"/>
  <c r="G4732" i="2"/>
  <c r="G4733" i="2"/>
  <c r="G4734" i="2"/>
  <c r="G4735" i="2"/>
  <c r="G4736" i="2"/>
  <c r="G4737" i="2"/>
  <c r="G4738" i="2"/>
  <c r="G4739" i="2"/>
  <c r="G4740" i="2"/>
  <c r="G4741" i="2"/>
  <c r="G4742" i="2"/>
  <c r="G4743" i="2"/>
  <c r="G4744" i="2"/>
  <c r="G4745" i="2"/>
  <c r="G4746" i="2"/>
  <c r="G4747" i="2"/>
  <c r="G4748" i="2"/>
  <c r="G4749" i="2"/>
  <c r="G4750" i="2"/>
  <c r="G4751" i="2"/>
  <c r="G4752" i="2"/>
  <c r="G4753" i="2"/>
  <c r="G4754" i="2"/>
  <c r="G4755" i="2"/>
  <c r="G4756" i="2"/>
  <c r="G4757" i="2"/>
  <c r="G4758" i="2"/>
  <c r="G4759" i="2"/>
  <c r="G4760" i="2"/>
  <c r="G4761" i="2"/>
  <c r="G4762" i="2"/>
  <c r="G4763" i="2"/>
  <c r="G4764" i="2"/>
  <c r="G4765" i="2"/>
  <c r="G4766" i="2"/>
  <c r="G4767" i="2"/>
  <c r="G4768" i="2"/>
  <c r="G4769" i="2"/>
  <c r="G4770" i="2"/>
  <c r="G4771" i="2"/>
  <c r="G4772" i="2"/>
  <c r="G4773" i="2"/>
  <c r="G4774" i="2"/>
  <c r="G4775" i="2"/>
  <c r="G4776" i="2"/>
  <c r="G4777" i="2"/>
  <c r="G4778" i="2"/>
  <c r="G4779" i="2"/>
  <c r="G4780" i="2"/>
  <c r="G4781" i="2"/>
  <c r="G4782" i="2"/>
  <c r="G4783" i="2"/>
  <c r="G4784" i="2"/>
  <c r="G4785" i="2"/>
  <c r="G4786" i="2"/>
  <c r="G4787" i="2"/>
  <c r="G4788" i="2"/>
  <c r="G4789" i="2"/>
  <c r="G4790" i="2"/>
  <c r="G4791" i="2"/>
  <c r="G4792" i="2"/>
  <c r="G4793" i="2"/>
  <c r="G4794" i="2"/>
  <c r="G4795" i="2"/>
  <c r="G4796" i="2"/>
  <c r="G4797" i="2"/>
  <c r="G4798" i="2"/>
  <c r="G4799" i="2"/>
  <c r="G4800" i="2"/>
  <c r="G4801" i="2"/>
  <c r="G4802" i="2"/>
  <c r="G4803" i="2"/>
  <c r="G4804" i="2"/>
  <c r="G4805" i="2"/>
  <c r="G4806" i="2"/>
  <c r="G4807" i="2"/>
  <c r="G4808" i="2"/>
  <c r="G4809" i="2"/>
  <c r="G4810" i="2"/>
  <c r="G4811" i="2"/>
  <c r="G4812" i="2"/>
  <c r="G4813" i="2"/>
  <c r="G4814" i="2"/>
  <c r="G4815" i="2"/>
  <c r="G4816" i="2"/>
  <c r="G4817" i="2"/>
  <c r="G4818" i="2"/>
  <c r="G4819" i="2"/>
  <c r="G4820" i="2"/>
  <c r="G4821" i="2"/>
  <c r="G4822" i="2"/>
  <c r="G4823" i="2"/>
  <c r="G4824" i="2"/>
  <c r="G4825" i="2"/>
  <c r="G4826" i="2"/>
  <c r="G4827" i="2"/>
  <c r="G4828" i="2"/>
  <c r="G4829" i="2"/>
  <c r="G4830" i="2"/>
  <c r="G4831" i="2"/>
  <c r="G4832" i="2"/>
  <c r="G4833" i="2"/>
  <c r="G4834" i="2"/>
  <c r="G4835" i="2"/>
  <c r="G4836" i="2"/>
  <c r="G4837" i="2"/>
  <c r="G4838" i="2"/>
  <c r="G4839" i="2"/>
  <c r="G4840" i="2"/>
  <c r="G4841" i="2"/>
  <c r="G4842" i="2"/>
  <c r="G4843" i="2"/>
  <c r="G4844" i="2"/>
  <c r="G4845" i="2"/>
  <c r="G4846" i="2"/>
  <c r="G4847" i="2"/>
  <c r="G4848" i="2"/>
  <c r="G4849" i="2"/>
  <c r="G4850" i="2"/>
  <c r="G4851" i="2"/>
  <c r="G4852" i="2"/>
  <c r="G4853" i="2"/>
  <c r="G4854" i="2"/>
  <c r="G4855" i="2"/>
  <c r="G4856" i="2"/>
  <c r="G4857" i="2"/>
  <c r="G4858" i="2"/>
  <c r="G4859" i="2"/>
  <c r="G4860" i="2"/>
  <c r="G4861" i="2"/>
  <c r="G4862" i="2"/>
  <c r="G4863" i="2"/>
  <c r="G4864" i="2"/>
  <c r="G4865" i="2"/>
  <c r="G4866" i="2"/>
  <c r="G4867" i="2"/>
  <c r="G4868" i="2"/>
  <c r="G4869" i="2"/>
  <c r="G4870" i="2"/>
  <c r="G4871" i="2"/>
  <c r="G4872" i="2"/>
  <c r="G4873" i="2"/>
  <c r="G4874" i="2"/>
  <c r="G4875" i="2"/>
  <c r="G4876" i="2"/>
  <c r="G4877" i="2"/>
  <c r="G4878" i="2"/>
  <c r="G4879" i="2"/>
  <c r="G4880" i="2"/>
  <c r="G4881" i="2"/>
  <c r="G4882" i="2"/>
  <c r="G4883" i="2"/>
  <c r="G4884" i="2"/>
  <c r="G4885" i="2"/>
  <c r="G4886" i="2"/>
  <c r="G4887" i="2"/>
  <c r="G4888" i="2"/>
  <c r="G4889" i="2"/>
  <c r="G4890" i="2"/>
  <c r="G4891" i="2"/>
  <c r="G4892" i="2"/>
  <c r="G4893" i="2"/>
  <c r="G4894" i="2"/>
  <c r="G4895" i="2"/>
  <c r="G4896" i="2"/>
  <c r="G4897" i="2"/>
  <c r="G4898" i="2"/>
  <c r="G4899" i="2"/>
  <c r="G4900" i="2"/>
  <c r="G4901" i="2"/>
  <c r="G4902" i="2"/>
  <c r="G4903" i="2"/>
  <c r="G4904" i="2"/>
  <c r="G4905" i="2"/>
  <c r="G4906" i="2"/>
  <c r="G4907" i="2"/>
  <c r="G4908" i="2"/>
  <c r="G4909" i="2"/>
  <c r="G4910" i="2"/>
  <c r="G4911" i="2"/>
  <c r="G4912" i="2"/>
  <c r="G4913" i="2"/>
  <c r="G4914" i="2"/>
  <c r="G4915" i="2"/>
  <c r="G4916" i="2"/>
  <c r="G4917" i="2"/>
  <c r="G4918" i="2"/>
  <c r="G4919" i="2"/>
  <c r="G4920" i="2"/>
  <c r="G4921" i="2"/>
  <c r="G4922" i="2"/>
  <c r="G4923" i="2"/>
  <c r="G4924" i="2"/>
  <c r="G4925" i="2"/>
  <c r="G4926" i="2"/>
  <c r="G4927" i="2"/>
  <c r="G4928" i="2"/>
  <c r="G4929" i="2"/>
  <c r="G4930" i="2"/>
  <c r="G4931" i="2"/>
  <c r="G4932" i="2"/>
  <c r="G4933" i="2"/>
  <c r="G4934" i="2"/>
  <c r="G4935" i="2"/>
  <c r="G4936" i="2"/>
  <c r="G4937" i="2"/>
  <c r="G4938" i="2"/>
  <c r="G4939" i="2"/>
  <c r="G4940" i="2"/>
  <c r="G4941" i="2"/>
  <c r="G4942" i="2"/>
  <c r="G4943" i="2"/>
  <c r="G4944" i="2"/>
  <c r="G4945" i="2"/>
  <c r="G4946" i="2"/>
  <c r="G4947" i="2"/>
  <c r="G4948" i="2"/>
  <c r="G4949" i="2"/>
  <c r="G4950" i="2"/>
  <c r="G4951" i="2"/>
  <c r="G4952" i="2"/>
  <c r="G4953" i="2"/>
  <c r="G4954" i="2"/>
  <c r="G4955" i="2"/>
  <c r="G4956" i="2"/>
  <c r="G4957" i="2"/>
  <c r="G4958" i="2"/>
  <c r="G4959" i="2"/>
  <c r="G4960" i="2"/>
  <c r="G4961" i="2"/>
  <c r="G4962" i="2"/>
  <c r="G4963" i="2"/>
  <c r="G4964" i="2"/>
  <c r="G4965" i="2"/>
  <c r="G4966" i="2"/>
  <c r="G4967" i="2"/>
  <c r="G4968" i="2"/>
  <c r="G4969" i="2"/>
  <c r="G4970" i="2"/>
  <c r="G4971" i="2"/>
  <c r="G4972" i="2"/>
  <c r="G4973" i="2"/>
  <c r="G4974" i="2"/>
  <c r="G4975" i="2"/>
  <c r="G4976" i="2"/>
  <c r="G4977" i="2"/>
  <c r="G4978" i="2"/>
  <c r="G4979" i="2"/>
  <c r="G4980" i="2"/>
  <c r="G4981" i="2"/>
  <c r="G4982" i="2"/>
  <c r="G4983" i="2"/>
  <c r="G4984" i="2"/>
  <c r="G4985" i="2"/>
  <c r="G4986" i="2"/>
  <c r="G4987" i="2"/>
  <c r="G4988" i="2"/>
  <c r="G4989" i="2"/>
  <c r="G4990" i="2"/>
  <c r="G4991" i="2"/>
  <c r="G4992" i="2"/>
  <c r="G4993" i="2"/>
  <c r="G4994" i="2"/>
  <c r="G4995" i="2"/>
  <c r="G4996" i="2"/>
  <c r="G4997" i="2"/>
  <c r="G4998" i="2"/>
  <c r="G4999" i="2"/>
  <c r="G5000" i="2"/>
  <c r="G5001" i="2"/>
  <c r="G5002" i="2"/>
  <c r="G5003" i="2"/>
  <c r="G5004" i="2"/>
  <c r="G5005" i="2"/>
  <c r="G5006" i="2"/>
  <c r="G5007" i="2"/>
  <c r="G5008" i="2"/>
  <c r="G5009" i="2"/>
  <c r="G5010" i="2"/>
  <c r="G5011" i="2"/>
  <c r="G5012" i="2"/>
  <c r="G5013" i="2"/>
  <c r="G5014" i="2"/>
  <c r="G5015" i="2"/>
  <c r="G5016" i="2"/>
  <c r="G5017" i="2"/>
  <c r="G5018" i="2"/>
  <c r="G5019" i="2"/>
  <c r="G5020" i="2"/>
  <c r="G5021" i="2"/>
  <c r="G5022" i="2"/>
  <c r="G5023" i="2"/>
  <c r="G5024" i="2"/>
  <c r="G5025" i="2"/>
  <c r="G5026" i="2"/>
  <c r="G5027" i="2"/>
  <c r="G5028" i="2"/>
  <c r="G5029" i="2"/>
  <c r="G5030" i="2"/>
  <c r="G5031" i="2"/>
  <c r="G5032" i="2"/>
  <c r="G5033" i="2"/>
  <c r="G5034" i="2"/>
  <c r="G5035" i="2"/>
  <c r="G5036" i="2"/>
  <c r="G5037" i="2"/>
  <c r="G5038" i="2"/>
  <c r="G5039" i="2"/>
  <c r="G5040" i="2"/>
  <c r="G5041" i="2"/>
  <c r="G5042" i="2"/>
  <c r="G5043" i="2"/>
  <c r="G5044" i="2"/>
  <c r="G5045" i="2"/>
  <c r="G5046" i="2"/>
  <c r="G5047" i="2"/>
  <c r="G5048" i="2"/>
  <c r="G5049" i="2"/>
  <c r="G5050" i="2"/>
  <c r="G5051" i="2"/>
  <c r="G5052" i="2"/>
  <c r="G5053" i="2"/>
  <c r="G5054" i="2"/>
  <c r="G5055" i="2"/>
  <c r="G5056" i="2"/>
  <c r="G5057" i="2"/>
  <c r="G5058" i="2"/>
  <c r="G5059" i="2"/>
  <c r="G5060" i="2"/>
  <c r="G5061" i="2"/>
  <c r="G5062" i="2"/>
  <c r="G5063" i="2"/>
  <c r="G5064" i="2"/>
  <c r="G5065" i="2"/>
  <c r="G5066" i="2"/>
  <c r="G5067" i="2"/>
  <c r="G5068" i="2"/>
  <c r="G5069" i="2"/>
  <c r="G5070" i="2"/>
  <c r="G5071" i="2"/>
  <c r="G5072" i="2"/>
  <c r="G5073" i="2"/>
  <c r="G5074" i="2"/>
  <c r="G5075" i="2"/>
  <c r="G5076" i="2"/>
  <c r="G5077" i="2"/>
  <c r="G5078" i="2"/>
  <c r="G5079" i="2"/>
  <c r="G5080" i="2"/>
  <c r="G5081" i="2"/>
  <c r="G5082" i="2"/>
  <c r="G5083" i="2"/>
  <c r="G5084" i="2"/>
  <c r="G5085" i="2"/>
  <c r="G5086" i="2"/>
  <c r="G5087" i="2"/>
  <c r="G5088" i="2"/>
  <c r="G5089" i="2"/>
  <c r="G5090" i="2"/>
  <c r="G5091" i="2"/>
  <c r="G5092" i="2"/>
  <c r="G5093" i="2"/>
  <c r="G5094" i="2"/>
  <c r="G5095" i="2"/>
  <c r="G5096" i="2"/>
  <c r="G5097" i="2"/>
  <c r="G5098" i="2"/>
  <c r="G5099" i="2"/>
  <c r="G5100" i="2"/>
  <c r="G5101" i="2"/>
  <c r="G5102" i="2"/>
  <c r="G5103" i="2"/>
  <c r="G5104" i="2"/>
  <c r="G5105" i="2"/>
  <c r="G5106" i="2"/>
  <c r="G5107" i="2"/>
  <c r="G5108" i="2"/>
  <c r="G5109" i="2"/>
  <c r="G5110" i="2"/>
  <c r="G5111" i="2"/>
  <c r="G5112" i="2"/>
  <c r="G5113" i="2"/>
  <c r="G5114" i="2"/>
  <c r="G5115" i="2"/>
  <c r="G5116" i="2"/>
  <c r="G5117" i="2"/>
  <c r="G5118" i="2"/>
  <c r="G5119" i="2"/>
  <c r="G5120" i="2"/>
  <c r="G5121" i="2"/>
  <c r="G5122" i="2"/>
  <c r="G5123" i="2"/>
  <c r="G5124" i="2"/>
  <c r="G5125" i="2"/>
  <c r="G5126" i="2"/>
  <c r="G5127" i="2"/>
  <c r="G5128" i="2"/>
  <c r="G5129" i="2"/>
  <c r="G5130" i="2"/>
  <c r="G5131" i="2"/>
  <c r="G5132" i="2"/>
  <c r="G5133" i="2"/>
  <c r="G5134" i="2"/>
  <c r="G5135" i="2"/>
  <c r="G5136" i="2"/>
  <c r="G5137" i="2"/>
  <c r="G5138" i="2"/>
  <c r="G5139" i="2"/>
  <c r="G5140" i="2"/>
  <c r="G5141" i="2"/>
  <c r="G5142" i="2"/>
  <c r="G5143" i="2"/>
  <c r="G5144" i="2"/>
  <c r="G5145" i="2"/>
  <c r="G5146" i="2"/>
  <c r="G5147" i="2"/>
  <c r="G5148" i="2"/>
  <c r="G5149" i="2"/>
  <c r="G5150" i="2"/>
  <c r="G5151" i="2"/>
  <c r="G5152" i="2"/>
  <c r="G5153" i="2"/>
  <c r="G5154" i="2"/>
  <c r="G5155" i="2"/>
  <c r="G5156" i="2"/>
  <c r="G5157" i="2"/>
  <c r="G5158" i="2"/>
  <c r="G5159" i="2"/>
  <c r="G5160" i="2"/>
  <c r="G5161" i="2"/>
  <c r="G5162" i="2"/>
  <c r="G5163" i="2"/>
  <c r="G5164" i="2"/>
  <c r="G5165" i="2"/>
  <c r="G5166" i="2"/>
  <c r="G5167" i="2"/>
  <c r="G5168" i="2"/>
  <c r="G5169" i="2"/>
  <c r="G5170" i="2"/>
  <c r="G5171" i="2"/>
  <c r="G5172" i="2"/>
  <c r="G5173" i="2"/>
  <c r="G5174" i="2"/>
  <c r="G5175" i="2"/>
  <c r="G5176" i="2"/>
  <c r="G5177" i="2"/>
  <c r="G5178" i="2"/>
  <c r="G5179" i="2"/>
  <c r="G5180" i="2"/>
  <c r="G5181" i="2"/>
  <c r="G5182" i="2"/>
  <c r="G5183" i="2"/>
  <c r="G5184" i="2"/>
  <c r="G5185" i="2"/>
  <c r="G5186" i="2"/>
  <c r="G5187" i="2"/>
  <c r="G5188" i="2"/>
  <c r="G5189" i="2"/>
  <c r="G5190" i="2"/>
  <c r="G5191" i="2"/>
  <c r="G5192" i="2"/>
  <c r="G5193" i="2"/>
  <c r="G5194" i="2"/>
  <c r="G5195" i="2"/>
  <c r="G5196" i="2"/>
  <c r="G5197" i="2"/>
  <c r="G5198" i="2"/>
  <c r="G5199" i="2"/>
  <c r="G5200" i="2"/>
  <c r="G5201" i="2"/>
  <c r="G5202" i="2"/>
  <c r="G5203" i="2"/>
  <c r="G5204" i="2"/>
  <c r="G5205" i="2"/>
  <c r="G5206" i="2"/>
  <c r="G5207" i="2"/>
  <c r="G5208" i="2"/>
  <c r="G5209" i="2"/>
  <c r="G5210" i="2"/>
  <c r="G5211" i="2"/>
  <c r="G5212" i="2"/>
  <c r="G5213" i="2"/>
  <c r="G5214" i="2"/>
  <c r="G5215" i="2"/>
  <c r="G5216" i="2"/>
  <c r="G5217" i="2"/>
  <c r="G5218" i="2"/>
  <c r="G5219" i="2"/>
  <c r="G5220" i="2"/>
  <c r="G5221" i="2"/>
  <c r="G5222" i="2"/>
  <c r="G5223" i="2"/>
  <c r="G5224" i="2"/>
  <c r="G5225" i="2"/>
  <c r="G5226" i="2"/>
  <c r="G5227" i="2"/>
  <c r="G5228" i="2"/>
  <c r="G5229" i="2"/>
  <c r="G5230" i="2"/>
  <c r="G5231" i="2"/>
  <c r="G5232" i="2"/>
  <c r="G5233" i="2"/>
  <c r="G5234" i="2"/>
  <c r="G5235" i="2"/>
  <c r="G5236" i="2"/>
  <c r="G5237" i="2"/>
  <c r="G5238" i="2"/>
  <c r="G5239" i="2"/>
  <c r="G5240" i="2"/>
  <c r="G5241" i="2"/>
  <c r="G5242" i="2"/>
  <c r="G5243" i="2"/>
  <c r="G5244" i="2"/>
  <c r="G5245" i="2"/>
  <c r="G5246" i="2"/>
  <c r="G5247" i="2"/>
  <c r="G5248" i="2"/>
  <c r="G5249" i="2"/>
  <c r="G5250" i="2"/>
  <c r="G5251" i="2"/>
  <c r="G5252" i="2"/>
  <c r="G5253" i="2"/>
  <c r="G5254" i="2"/>
  <c r="G5255" i="2"/>
  <c r="G5256" i="2"/>
  <c r="G5257" i="2"/>
  <c r="G5258" i="2"/>
  <c r="G5259" i="2"/>
  <c r="G5260" i="2"/>
  <c r="G5261" i="2"/>
  <c r="G5262" i="2"/>
  <c r="G5263" i="2"/>
  <c r="G5264" i="2"/>
  <c r="G5265" i="2"/>
  <c r="G5266" i="2"/>
  <c r="G5267" i="2"/>
  <c r="G5268" i="2"/>
  <c r="G5269" i="2"/>
  <c r="G5270" i="2"/>
  <c r="G5271" i="2"/>
  <c r="G5272" i="2"/>
  <c r="G5273" i="2"/>
  <c r="G5274" i="2"/>
  <c r="G5275" i="2"/>
  <c r="G5276" i="2"/>
  <c r="G5277" i="2"/>
  <c r="G5278" i="2"/>
  <c r="G5279" i="2"/>
  <c r="G5280" i="2"/>
  <c r="G5281" i="2"/>
  <c r="G5282" i="2"/>
  <c r="G5283" i="2"/>
  <c r="G5284" i="2"/>
  <c r="G5285" i="2"/>
  <c r="G5286" i="2"/>
  <c r="G5287" i="2"/>
  <c r="G5288" i="2"/>
  <c r="G5289" i="2"/>
  <c r="G5290" i="2"/>
  <c r="G5291" i="2"/>
  <c r="G5292" i="2"/>
  <c r="G5293" i="2"/>
  <c r="G5294" i="2"/>
  <c r="G5295" i="2"/>
  <c r="G5296" i="2"/>
  <c r="G5297" i="2"/>
  <c r="G5298" i="2"/>
  <c r="G5299" i="2"/>
  <c r="G5300" i="2"/>
  <c r="G5301" i="2"/>
  <c r="G5302" i="2"/>
  <c r="G5303" i="2"/>
  <c r="G5304" i="2"/>
  <c r="G5305" i="2"/>
  <c r="G5306" i="2"/>
  <c r="G5307" i="2"/>
  <c r="G5308" i="2"/>
  <c r="G5309" i="2"/>
  <c r="G5310" i="2"/>
  <c r="G5311" i="2"/>
  <c r="G5312" i="2"/>
  <c r="G5313" i="2"/>
  <c r="G5314" i="2"/>
  <c r="G5315" i="2"/>
  <c r="G5316" i="2"/>
  <c r="G5317" i="2"/>
  <c r="G5318" i="2"/>
  <c r="G5319" i="2"/>
  <c r="G5320" i="2"/>
  <c r="G5321" i="2"/>
  <c r="G5322" i="2"/>
  <c r="G5323" i="2"/>
  <c r="G5324" i="2"/>
  <c r="G5325" i="2"/>
  <c r="G5326" i="2"/>
  <c r="G5327" i="2"/>
  <c r="G5328" i="2"/>
  <c r="G5329" i="2"/>
  <c r="G5330" i="2"/>
  <c r="G5331" i="2"/>
  <c r="G5332" i="2"/>
  <c r="G5333" i="2"/>
  <c r="G5334" i="2"/>
  <c r="G5335" i="2"/>
  <c r="G5336" i="2"/>
  <c r="G5337" i="2"/>
  <c r="G5338" i="2"/>
  <c r="G5339" i="2"/>
  <c r="G5340" i="2"/>
  <c r="G5341" i="2"/>
  <c r="G5342" i="2"/>
  <c r="G5343" i="2"/>
  <c r="G5344" i="2"/>
  <c r="G5345" i="2"/>
  <c r="G5346" i="2"/>
  <c r="G5347" i="2"/>
  <c r="G5348" i="2"/>
  <c r="G5349" i="2"/>
  <c r="G5350" i="2"/>
  <c r="G5351" i="2"/>
  <c r="G5352" i="2"/>
  <c r="G5353" i="2"/>
  <c r="G5354" i="2"/>
  <c r="G5355" i="2"/>
  <c r="G5356" i="2"/>
  <c r="G5357" i="2"/>
  <c r="G5358" i="2"/>
  <c r="G5359" i="2"/>
  <c r="G5360" i="2"/>
  <c r="G5361" i="2"/>
  <c r="G5362" i="2"/>
  <c r="G5363" i="2"/>
  <c r="G5364" i="2"/>
  <c r="G5365" i="2"/>
  <c r="G5366" i="2"/>
  <c r="G5367" i="2"/>
  <c r="G5368" i="2"/>
  <c r="G5369" i="2"/>
  <c r="G5370" i="2"/>
  <c r="G5371" i="2"/>
  <c r="G5372" i="2"/>
  <c r="G5373" i="2"/>
  <c r="G5374" i="2"/>
  <c r="G5375" i="2"/>
  <c r="G5376" i="2"/>
  <c r="G5377" i="2"/>
  <c r="G5378" i="2"/>
  <c r="G5379" i="2"/>
  <c r="G5380" i="2"/>
  <c r="G5381" i="2"/>
  <c r="G5382" i="2"/>
  <c r="G5383" i="2"/>
  <c r="G5384" i="2"/>
  <c r="G5385" i="2"/>
  <c r="G5386" i="2"/>
  <c r="G5387" i="2"/>
  <c r="G5388" i="2"/>
  <c r="G5389" i="2"/>
  <c r="G5390" i="2"/>
  <c r="G5391" i="2"/>
  <c r="G5392" i="2"/>
  <c r="G5393" i="2"/>
  <c r="G5394" i="2"/>
  <c r="G5395" i="2"/>
  <c r="G5396" i="2"/>
  <c r="G5397" i="2"/>
  <c r="G5398" i="2"/>
  <c r="G5399" i="2"/>
  <c r="G5400" i="2"/>
  <c r="G5401" i="2"/>
  <c r="G5402" i="2"/>
  <c r="G5403" i="2"/>
  <c r="G5404" i="2"/>
  <c r="G5405" i="2"/>
  <c r="G5406" i="2"/>
  <c r="G5407" i="2"/>
  <c r="G5408" i="2"/>
  <c r="G5409" i="2"/>
  <c r="G5410" i="2"/>
  <c r="G5411" i="2"/>
  <c r="G5412" i="2"/>
  <c r="G5413" i="2"/>
  <c r="G5414" i="2"/>
  <c r="G5415" i="2"/>
  <c r="G5416" i="2"/>
  <c r="G5417" i="2"/>
  <c r="G5418" i="2"/>
  <c r="G5419" i="2"/>
  <c r="G5420" i="2"/>
  <c r="G5421" i="2"/>
  <c r="G5422" i="2"/>
  <c r="G5423" i="2"/>
  <c r="G5424" i="2"/>
  <c r="G5425" i="2"/>
  <c r="G5426" i="2"/>
  <c r="G5427" i="2"/>
  <c r="G5428" i="2"/>
  <c r="G5429" i="2"/>
  <c r="G5430" i="2"/>
  <c r="G5431" i="2"/>
  <c r="G5432" i="2"/>
  <c r="G5433" i="2"/>
  <c r="G5434" i="2"/>
  <c r="G5435" i="2"/>
  <c r="G5436" i="2"/>
  <c r="G5437" i="2"/>
  <c r="G5438" i="2"/>
  <c r="G5439" i="2"/>
  <c r="G5440" i="2"/>
  <c r="G5441" i="2"/>
  <c r="G5442" i="2"/>
  <c r="G5443" i="2"/>
  <c r="G5444" i="2"/>
  <c r="G5445" i="2"/>
  <c r="G5446" i="2"/>
  <c r="G5447" i="2"/>
  <c r="G5448" i="2"/>
  <c r="G5449" i="2"/>
  <c r="G5450" i="2"/>
  <c r="G5451" i="2"/>
  <c r="G5452" i="2"/>
  <c r="G5453" i="2"/>
  <c r="G5454" i="2"/>
  <c r="G5455" i="2"/>
  <c r="G5456" i="2"/>
  <c r="G5457" i="2"/>
  <c r="G5458" i="2"/>
  <c r="G5459" i="2"/>
  <c r="G5460" i="2"/>
  <c r="G5461" i="2"/>
  <c r="G5462" i="2"/>
  <c r="G5463" i="2"/>
  <c r="G5464" i="2"/>
  <c r="G5465" i="2"/>
  <c r="G5466" i="2"/>
  <c r="G5467" i="2"/>
  <c r="G5468" i="2"/>
  <c r="G5469" i="2"/>
  <c r="G5470" i="2"/>
  <c r="G5471" i="2"/>
  <c r="G5472" i="2"/>
  <c r="G5473" i="2"/>
  <c r="G5474" i="2"/>
  <c r="G5475" i="2"/>
  <c r="G5476" i="2"/>
  <c r="G5477" i="2"/>
  <c r="G5478" i="2"/>
  <c r="G5479" i="2"/>
  <c r="G5480" i="2"/>
  <c r="G5481" i="2"/>
  <c r="G5482" i="2"/>
  <c r="G5483" i="2"/>
  <c r="G5484" i="2"/>
  <c r="G5485" i="2"/>
  <c r="G5486" i="2"/>
  <c r="G5487" i="2"/>
  <c r="G5488" i="2"/>
  <c r="G5489" i="2"/>
  <c r="G5490" i="2"/>
  <c r="G5491" i="2"/>
  <c r="G5492" i="2"/>
  <c r="G5493" i="2"/>
  <c r="G5494" i="2"/>
  <c r="G5495" i="2"/>
  <c r="G5496" i="2"/>
  <c r="G5497" i="2"/>
  <c r="G5498" i="2"/>
  <c r="G5499" i="2"/>
  <c r="G5500" i="2"/>
  <c r="G5501" i="2"/>
  <c r="G5502" i="2"/>
  <c r="G5503" i="2"/>
  <c r="G5504" i="2"/>
  <c r="G5505" i="2"/>
  <c r="G5506" i="2"/>
  <c r="G5507" i="2"/>
  <c r="G5508" i="2"/>
  <c r="G5509" i="2"/>
  <c r="G5510" i="2"/>
  <c r="G5511" i="2"/>
  <c r="G5512" i="2"/>
  <c r="G5513" i="2"/>
  <c r="G5514" i="2"/>
  <c r="G5515" i="2"/>
  <c r="G5516" i="2"/>
  <c r="G5517" i="2"/>
  <c r="G5518" i="2"/>
  <c r="G5519" i="2"/>
  <c r="G5520" i="2"/>
  <c r="G5521" i="2"/>
  <c r="G5522" i="2"/>
  <c r="G5523" i="2"/>
  <c r="G5524" i="2"/>
  <c r="G5525" i="2"/>
  <c r="G5526" i="2"/>
  <c r="G5527" i="2"/>
  <c r="G5528" i="2"/>
  <c r="G5529" i="2"/>
  <c r="G5530" i="2"/>
  <c r="G5531" i="2"/>
  <c r="G5532" i="2"/>
  <c r="G5533" i="2"/>
  <c r="G5534" i="2"/>
  <c r="G5535" i="2"/>
  <c r="G5536" i="2"/>
  <c r="G5537" i="2"/>
  <c r="G5538" i="2"/>
  <c r="G5539" i="2"/>
  <c r="G5540" i="2"/>
  <c r="G5541" i="2"/>
  <c r="G5542" i="2"/>
  <c r="G5543" i="2"/>
  <c r="G5544" i="2"/>
  <c r="G5545" i="2"/>
  <c r="G5546" i="2"/>
  <c r="G5547" i="2"/>
  <c r="G5548" i="2"/>
  <c r="G5549" i="2"/>
  <c r="G5550" i="2"/>
  <c r="G5551" i="2"/>
  <c r="G5552" i="2"/>
  <c r="G5553" i="2"/>
  <c r="G5554" i="2"/>
  <c r="G5555" i="2"/>
  <c r="G5556" i="2"/>
  <c r="G5557" i="2"/>
  <c r="G5558" i="2"/>
  <c r="G5559" i="2"/>
  <c r="G5560" i="2"/>
  <c r="G5561" i="2"/>
  <c r="G5562" i="2"/>
  <c r="G5563" i="2"/>
  <c r="G5564" i="2"/>
  <c r="G5565" i="2"/>
  <c r="G5566" i="2"/>
  <c r="G5567" i="2"/>
  <c r="G5568" i="2"/>
  <c r="G5569" i="2"/>
  <c r="G5570" i="2"/>
  <c r="G5571" i="2"/>
  <c r="G5572" i="2"/>
  <c r="G5573" i="2"/>
  <c r="G5574" i="2"/>
  <c r="G5575" i="2"/>
  <c r="G5576" i="2"/>
  <c r="G5577" i="2"/>
  <c r="G5578" i="2"/>
  <c r="G5579" i="2"/>
  <c r="G5580" i="2"/>
  <c r="G5581" i="2"/>
  <c r="G5582" i="2"/>
  <c r="G5583" i="2"/>
  <c r="G5584" i="2"/>
  <c r="G5585" i="2"/>
  <c r="G5586" i="2"/>
  <c r="G5587" i="2"/>
  <c r="G5588" i="2"/>
  <c r="G5589" i="2"/>
  <c r="G5590" i="2"/>
  <c r="G5591" i="2"/>
  <c r="G5592" i="2"/>
  <c r="G5593" i="2"/>
  <c r="G5594" i="2"/>
  <c r="G5595" i="2"/>
  <c r="G5596" i="2"/>
  <c r="G5597" i="2"/>
  <c r="G5598" i="2"/>
  <c r="G5599" i="2"/>
  <c r="G5600" i="2"/>
  <c r="G5601" i="2"/>
  <c r="G5602" i="2"/>
  <c r="G5603" i="2"/>
  <c r="G5604" i="2"/>
  <c r="G5605" i="2"/>
  <c r="G5606" i="2"/>
  <c r="G5607" i="2"/>
  <c r="G5608" i="2"/>
  <c r="G5609" i="2"/>
  <c r="G5610" i="2"/>
  <c r="G5611" i="2"/>
  <c r="G5612" i="2"/>
  <c r="G5613" i="2"/>
  <c r="G5614" i="2"/>
  <c r="G5615" i="2"/>
  <c r="G5616" i="2"/>
  <c r="G5617" i="2"/>
  <c r="G5618" i="2"/>
  <c r="G5619" i="2"/>
  <c r="G5620" i="2"/>
  <c r="G5621" i="2"/>
  <c r="G5622" i="2"/>
  <c r="G5623" i="2"/>
  <c r="G5624" i="2"/>
  <c r="G5625" i="2"/>
  <c r="G5626" i="2"/>
  <c r="G5627" i="2"/>
  <c r="G5628" i="2"/>
  <c r="G5629" i="2"/>
  <c r="G5630" i="2"/>
  <c r="G5631" i="2"/>
  <c r="G5632" i="2"/>
  <c r="G5633" i="2"/>
  <c r="G5634" i="2"/>
  <c r="G5635" i="2"/>
  <c r="G5636" i="2"/>
  <c r="G5637" i="2"/>
  <c r="G5638" i="2"/>
  <c r="G5639" i="2"/>
  <c r="G5640" i="2"/>
  <c r="G5641" i="2"/>
  <c r="G5642" i="2"/>
  <c r="G5643" i="2"/>
  <c r="G5644" i="2"/>
  <c r="G5645" i="2"/>
  <c r="G5646" i="2"/>
  <c r="G5647" i="2"/>
  <c r="G5648" i="2"/>
  <c r="C25" i="2" l="1"/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6" i="2"/>
  <c r="C27" i="2"/>
  <c r="C4" i="2"/>
  <c r="G6" i="2"/>
  <c r="A9" i="15" l="1"/>
  <c r="A9" i="13"/>
</calcChain>
</file>

<file path=xl/sharedStrings.xml><?xml version="1.0" encoding="utf-8"?>
<sst xmlns="http://schemas.openxmlformats.org/spreadsheetml/2006/main" count="16478" uniqueCount="6025">
  <si>
    <t>816</t>
  </si>
  <si>
    <t>818</t>
  </si>
  <si>
    <t>819</t>
  </si>
  <si>
    <t>820</t>
  </si>
  <si>
    <t>821</t>
  </si>
  <si>
    <t>832</t>
  </si>
  <si>
    <t>840</t>
  </si>
  <si>
    <t>844</t>
  </si>
  <si>
    <t>847</t>
  </si>
  <si>
    <t>856</t>
  </si>
  <si>
    <t>863</t>
  </si>
  <si>
    <t>870</t>
  </si>
  <si>
    <t>874</t>
  </si>
  <si>
    <t>875</t>
  </si>
  <si>
    <t>877</t>
  </si>
  <si>
    <t>878</t>
  </si>
  <si>
    <t>879</t>
  </si>
  <si>
    <t>880</t>
  </si>
  <si>
    <t>881</t>
  </si>
  <si>
    <t>885</t>
  </si>
  <si>
    <t>887</t>
  </si>
  <si>
    <t>889</t>
  </si>
  <si>
    <t>891</t>
  </si>
  <si>
    <t>892</t>
  </si>
  <si>
    <t>893</t>
  </si>
  <si>
    <t>894</t>
  </si>
  <si>
    <t>901</t>
  </si>
  <si>
    <t>902</t>
  </si>
  <si>
    <t>903</t>
  </si>
  <si>
    <t>904</t>
  </si>
  <si>
    <t>907</t>
  </si>
  <si>
    <t>908</t>
  </si>
  <si>
    <t>909</t>
  </si>
  <si>
    <t>910</t>
  </si>
  <si>
    <t>911</t>
  </si>
  <si>
    <t>912</t>
  </si>
  <si>
    <t>913</t>
  </si>
  <si>
    <t>921</t>
  </si>
  <si>
    <t>922</t>
  </si>
  <si>
    <t>924</t>
  </si>
  <si>
    <t>925</t>
  </si>
  <si>
    <t>926</t>
  </si>
  <si>
    <t>930</t>
  </si>
  <si>
    <t>931</t>
  </si>
  <si>
    <t>935</t>
  </si>
  <si>
    <t>WA</t>
  </si>
  <si>
    <t>OR</t>
  </si>
  <si>
    <t>Customers-all</t>
  </si>
  <si>
    <t>Master Lookup table</t>
  </si>
  <si>
    <t>Customers-Res</t>
  </si>
  <si>
    <t>Sorter</t>
  </si>
  <si>
    <t>Factor Name</t>
  </si>
  <si>
    <t>Customers-Comm</t>
  </si>
  <si>
    <t>111000600892</t>
  </si>
  <si>
    <t>Sendout Volumes</t>
  </si>
  <si>
    <t>Customers-Ind</t>
  </si>
  <si>
    <t>111001025887</t>
  </si>
  <si>
    <t>sendout volumes</t>
  </si>
  <si>
    <t>Customers-The Dalles</t>
  </si>
  <si>
    <t>111001040877</t>
  </si>
  <si>
    <t>3-factor</t>
  </si>
  <si>
    <t>111001045935</t>
  </si>
  <si>
    <t>firm volumes</t>
  </si>
  <si>
    <t>111001070880</t>
  </si>
  <si>
    <t>sales volumes</t>
  </si>
  <si>
    <t>111001070889</t>
  </si>
  <si>
    <t>111001076880</t>
  </si>
  <si>
    <t>sales/sendout volumes</t>
  </si>
  <si>
    <t>111001120889</t>
  </si>
  <si>
    <t>Customers Port/Van</t>
  </si>
  <si>
    <t>111001125875</t>
  </si>
  <si>
    <t>Customers Port/Van 80%</t>
  </si>
  <si>
    <t>111001125889</t>
  </si>
  <si>
    <t>Customers Portland/Vancouver Commercial</t>
  </si>
  <si>
    <t>111001130878</t>
  </si>
  <si>
    <t>Payroll</t>
  </si>
  <si>
    <t>111001130889</t>
  </si>
  <si>
    <t>Admin Tran</t>
  </si>
  <si>
    <t>111001140889</t>
  </si>
  <si>
    <t>Employee Cost</t>
  </si>
  <si>
    <t>111001145878</t>
  </si>
  <si>
    <t>Regulatory</t>
  </si>
  <si>
    <t>111001145889</t>
  </si>
  <si>
    <t>Telemetering</t>
  </si>
  <si>
    <t>111001150889</t>
  </si>
  <si>
    <t>Direct-Wa</t>
  </si>
  <si>
    <t>111001155889</t>
  </si>
  <si>
    <t>Direct-Or</t>
  </si>
  <si>
    <t>111001165893</t>
  </si>
  <si>
    <t>Gross plant direct assign</t>
  </si>
  <si>
    <t>111001170874</t>
  </si>
  <si>
    <t>111001170875</t>
  </si>
  <si>
    <t>Depreciation</t>
  </si>
  <si>
    <t>111001180874</t>
  </si>
  <si>
    <t>Rate Base</t>
  </si>
  <si>
    <t>111001185893</t>
  </si>
  <si>
    <t>Customers-All</t>
  </si>
  <si>
    <t>111001190893</t>
  </si>
  <si>
    <t>111001195885</t>
  </si>
  <si>
    <t>111001215912</t>
  </si>
  <si>
    <t>111001220887</t>
  </si>
  <si>
    <t>111001250874</t>
  </si>
  <si>
    <t>111001270880</t>
  </si>
  <si>
    <t>111001275874</t>
  </si>
  <si>
    <t>111001285887</t>
  </si>
  <si>
    <t>Direct-OR</t>
  </si>
  <si>
    <t>111001290887</t>
  </si>
  <si>
    <t>111001295893</t>
  </si>
  <si>
    <t>111001295935</t>
  </si>
  <si>
    <t>111001310820</t>
  </si>
  <si>
    <t>Firm Volumes</t>
  </si>
  <si>
    <t>111001310870</t>
  </si>
  <si>
    <t>111001315880</t>
  </si>
  <si>
    <t>111001320820</t>
  </si>
  <si>
    <t>111001330878</t>
  </si>
  <si>
    <t>111001335889</t>
  </si>
  <si>
    <t>111001335893</t>
  </si>
  <si>
    <t>111001340893</t>
  </si>
  <si>
    <t>111001345889</t>
  </si>
  <si>
    <t>111001345893</t>
  </si>
  <si>
    <t>111001350893</t>
  </si>
  <si>
    <t>111001360902</t>
  </si>
  <si>
    <t>111001365878</t>
  </si>
  <si>
    <t>111001370878</t>
  </si>
  <si>
    <t>111001380878</t>
  </si>
  <si>
    <t>111001400893</t>
  </si>
  <si>
    <t>111001410878</t>
  </si>
  <si>
    <t>111001420893</t>
  </si>
  <si>
    <t>111001430878</t>
  </si>
  <si>
    <t>111001435878</t>
  </si>
  <si>
    <t>111001440880</t>
  </si>
  <si>
    <t>111001440935</t>
  </si>
  <si>
    <t>111001460893</t>
  </si>
  <si>
    <t>111001465893</t>
  </si>
  <si>
    <t>111001470878</t>
  </si>
  <si>
    <t>111001480877</t>
  </si>
  <si>
    <t>111001485877</t>
  </si>
  <si>
    <t>111001490877</t>
  </si>
  <si>
    <t>111001490891</t>
  </si>
  <si>
    <t>111001495877</t>
  </si>
  <si>
    <t>111001500935</t>
  </si>
  <si>
    <t>111001505874</t>
  </si>
  <si>
    <t>111001505878</t>
  </si>
  <si>
    <t>111001505879</t>
  </si>
  <si>
    <t>111001505880</t>
  </si>
  <si>
    <t>111001505885</t>
  </si>
  <si>
    <t>111001505887</t>
  </si>
  <si>
    <t>111001505902</t>
  </si>
  <si>
    <t>111001505908</t>
  </si>
  <si>
    <t>111001505912</t>
  </si>
  <si>
    <t>111001505921</t>
  </si>
  <si>
    <t>111001505935</t>
  </si>
  <si>
    <t>111001512880</t>
  </si>
  <si>
    <t>111001512885</t>
  </si>
  <si>
    <t>111001514885</t>
  </si>
  <si>
    <t>111001515908</t>
  </si>
  <si>
    <t>111001520885</t>
  </si>
  <si>
    <t>111001525891</t>
  </si>
  <si>
    <t>111001530893</t>
  </si>
  <si>
    <t>111001535893</t>
  </si>
  <si>
    <t>111001545875</t>
  </si>
  <si>
    <t>111001560921</t>
  </si>
  <si>
    <t>111001560926</t>
  </si>
  <si>
    <t>111001580880</t>
  </si>
  <si>
    <t>111001580935</t>
  </si>
  <si>
    <t>111001605892</t>
  </si>
  <si>
    <t>111001610892</t>
  </si>
  <si>
    <t>111001620878</t>
  </si>
  <si>
    <t>111001620879</t>
  </si>
  <si>
    <t>111001620893</t>
  </si>
  <si>
    <t>111001625879</t>
  </si>
  <si>
    <t>111001630840</t>
  </si>
  <si>
    <t>111001630870</t>
  </si>
  <si>
    <t>111001630878</t>
  </si>
  <si>
    <t>111001630879</t>
  </si>
  <si>
    <t>111001630885</t>
  </si>
  <si>
    <t>111001635892</t>
  </si>
  <si>
    <t>111001640889</t>
  </si>
  <si>
    <t>111001670880</t>
  </si>
  <si>
    <t>111001670935</t>
  </si>
  <si>
    <t>111001671880</t>
  </si>
  <si>
    <t>111001675856</t>
  </si>
  <si>
    <t>Sales/Sendout Volumes</t>
  </si>
  <si>
    <t>111001676856</t>
  </si>
  <si>
    <t>111001680880</t>
  </si>
  <si>
    <t>111001695856</t>
  </si>
  <si>
    <t>111001695874</t>
  </si>
  <si>
    <t>111002090820</t>
  </si>
  <si>
    <t>111002090874</t>
  </si>
  <si>
    <t>111002090880</t>
  </si>
  <si>
    <t>111002090885</t>
  </si>
  <si>
    <t>111002200893</t>
  </si>
  <si>
    <t>111002368893</t>
  </si>
  <si>
    <t>111002368921</t>
  </si>
  <si>
    <t>111002455925</t>
  </si>
  <si>
    <t>111002492870</t>
  </si>
  <si>
    <t>111002666921</t>
  </si>
  <si>
    <t>111002966870</t>
  </si>
  <si>
    <t>111004280903</t>
  </si>
  <si>
    <t>111004360935</t>
  </si>
  <si>
    <t>111004400818</t>
  </si>
  <si>
    <t>111004415870</t>
  </si>
  <si>
    <t>111004420875</t>
  </si>
  <si>
    <t>111004432844</t>
  </si>
  <si>
    <t>111004470844</t>
  </si>
  <si>
    <t>111004470847</t>
  </si>
  <si>
    <t>111004475844</t>
  </si>
  <si>
    <t>111004475847</t>
  </si>
  <si>
    <t>111004485840</t>
  </si>
  <si>
    <t>111004655878</t>
  </si>
  <si>
    <t>111004930921</t>
  </si>
  <si>
    <t>111005005935</t>
  </si>
  <si>
    <t>111005010935</t>
  </si>
  <si>
    <t>111005015935</t>
  </si>
  <si>
    <t>111005155935</t>
  </si>
  <si>
    <t>111005270921</t>
  </si>
  <si>
    <t>111501090908</t>
  </si>
  <si>
    <t>111501420893</t>
  </si>
  <si>
    <t>111501505908</t>
  </si>
  <si>
    <t>111501505912</t>
  </si>
  <si>
    <t>111501505921</t>
  </si>
  <si>
    <t>111501630870</t>
  </si>
  <si>
    <t>111501633885</t>
  </si>
  <si>
    <t>111501695856</t>
  </si>
  <si>
    <t>111502200870</t>
  </si>
  <si>
    <t>111502426922</t>
  </si>
  <si>
    <t>111502492870</t>
  </si>
  <si>
    <t>111502666921</t>
  </si>
  <si>
    <t>111504415870</t>
  </si>
  <si>
    <t>111504515816</t>
  </si>
  <si>
    <t>111504520816</t>
  </si>
  <si>
    <t>111504525816</t>
  </si>
  <si>
    <t>111504530816</t>
  </si>
  <si>
    <t>111504533816</t>
  </si>
  <si>
    <t>111504765912</t>
  </si>
  <si>
    <t>112001045935</t>
  </si>
  <si>
    <t>112001125889</t>
  </si>
  <si>
    <t>112001130889</t>
  </si>
  <si>
    <t>112001145889</t>
  </si>
  <si>
    <t>112001170874</t>
  </si>
  <si>
    <t>112001250874</t>
  </si>
  <si>
    <t>112001270880</t>
  </si>
  <si>
    <t>112001285887</t>
  </si>
  <si>
    <t>112001295832</t>
  </si>
  <si>
    <t>112001295935</t>
  </si>
  <si>
    <t>112001310820</t>
  </si>
  <si>
    <t>112001320820</t>
  </si>
  <si>
    <t>112001345893</t>
  </si>
  <si>
    <t>112001355902</t>
  </si>
  <si>
    <t>112001370820</t>
  </si>
  <si>
    <t>112001420893</t>
  </si>
  <si>
    <t>112001440880</t>
  </si>
  <si>
    <t>112001460893</t>
  </si>
  <si>
    <t>112001465893</t>
  </si>
  <si>
    <t>112001500935</t>
  </si>
  <si>
    <t>112001505874</t>
  </si>
  <si>
    <t>112001505912</t>
  </si>
  <si>
    <t>112001505921</t>
  </si>
  <si>
    <t>112001512820</t>
  </si>
  <si>
    <t>112001512885</t>
  </si>
  <si>
    <t>112001530893</t>
  </si>
  <si>
    <t>112001545875</t>
  </si>
  <si>
    <t>112001620879</t>
  </si>
  <si>
    <t>112001630840</t>
  </si>
  <si>
    <t>112001630870</t>
  </si>
  <si>
    <t>112001630885</t>
  </si>
  <si>
    <t>112001635892</t>
  </si>
  <si>
    <t>112001670880</t>
  </si>
  <si>
    <t>112001670935</t>
  </si>
  <si>
    <t>112001671880</t>
  </si>
  <si>
    <t>112001675856</t>
  </si>
  <si>
    <t>112002090874</t>
  </si>
  <si>
    <t>112002368820</t>
  </si>
  <si>
    <t>112002368821</t>
  </si>
  <si>
    <t>112002588921</t>
  </si>
  <si>
    <t>112002666921</t>
  </si>
  <si>
    <t>112002667921</t>
  </si>
  <si>
    <t>112002966844</t>
  </si>
  <si>
    <t>112004395818</t>
  </si>
  <si>
    <t>112004395819</t>
  </si>
  <si>
    <t>112004400818</t>
  </si>
  <si>
    <t>112004400819</t>
  </si>
  <si>
    <t>112004405818</t>
  </si>
  <si>
    <t>112004405819</t>
  </si>
  <si>
    <t>112004406818</t>
  </si>
  <si>
    <t>112004406819</t>
  </si>
  <si>
    <t>112004410845</t>
  </si>
  <si>
    <t>112004415870</t>
  </si>
  <si>
    <t>112004470844</t>
  </si>
  <si>
    <t>112004470847</t>
  </si>
  <si>
    <t>112004475840</t>
  </si>
  <si>
    <t>112004475844</t>
  </si>
  <si>
    <t>112004475847</t>
  </si>
  <si>
    <t>112004480844</t>
  </si>
  <si>
    <t>112004485840</t>
  </si>
  <si>
    <t>112004485844</t>
  </si>
  <si>
    <t>112004490844</t>
  </si>
  <si>
    <t>112004495845</t>
  </si>
  <si>
    <t>112004500821</t>
  </si>
  <si>
    <t>112004515816</t>
  </si>
  <si>
    <t>112004520816</t>
  </si>
  <si>
    <t>112004522816</t>
  </si>
  <si>
    <t>112004525816</t>
  </si>
  <si>
    <t>112004530816</t>
  </si>
  <si>
    <t>112004532816</t>
  </si>
  <si>
    <t>112004533816</t>
  </si>
  <si>
    <t>112004534816</t>
  </si>
  <si>
    <t>112004655878</t>
  </si>
  <si>
    <t>113151040877</t>
  </si>
  <si>
    <t>113151070880</t>
  </si>
  <si>
    <t>113151125889</t>
  </si>
  <si>
    <t>113151130889</t>
  </si>
  <si>
    <t>113151140889</t>
  </si>
  <si>
    <t>113151165893</t>
  </si>
  <si>
    <t>113151185893</t>
  </si>
  <si>
    <t>113151190893</t>
  </si>
  <si>
    <t>113151270880</t>
  </si>
  <si>
    <t>113151295893</t>
  </si>
  <si>
    <t>113151330878</t>
  </si>
  <si>
    <t>113151345893</t>
  </si>
  <si>
    <t>113151350893</t>
  </si>
  <si>
    <t>113151410878</t>
  </si>
  <si>
    <t>113151420893</t>
  </si>
  <si>
    <t>113151440880</t>
  </si>
  <si>
    <t>113151460893</t>
  </si>
  <si>
    <t>113151465893</t>
  </si>
  <si>
    <t>113151470878</t>
  </si>
  <si>
    <t>113151500935</t>
  </si>
  <si>
    <t>113151505878</t>
  </si>
  <si>
    <t>113151505880</t>
  </si>
  <si>
    <t>113151505921</t>
  </si>
  <si>
    <t>113151512885</t>
  </si>
  <si>
    <t>113151545875</t>
  </si>
  <si>
    <t>113151580880</t>
  </si>
  <si>
    <t>113151580935</t>
  </si>
  <si>
    <t>113151645875</t>
  </si>
  <si>
    <t>113151655894</t>
  </si>
  <si>
    <t>113151670880</t>
  </si>
  <si>
    <t>113152666921</t>
  </si>
  <si>
    <t>113154420875</t>
  </si>
  <si>
    <t>113154470847</t>
  </si>
  <si>
    <t>113154655878</t>
  </si>
  <si>
    <t>113155010935</t>
  </si>
  <si>
    <t>113201010903</t>
  </si>
  <si>
    <t>113201025887</t>
  </si>
  <si>
    <t>113201045935</t>
  </si>
  <si>
    <t>customers-all</t>
  </si>
  <si>
    <t>113201170874</t>
  </si>
  <si>
    <t>113201175874</t>
  </si>
  <si>
    <t>113201195885</t>
  </si>
  <si>
    <t>113201270880</t>
  </si>
  <si>
    <t>113201315880</t>
  </si>
  <si>
    <t>113201355902</t>
  </si>
  <si>
    <t>113201455879</t>
  </si>
  <si>
    <t>113201495877</t>
  </si>
  <si>
    <t>113201505879</t>
  </si>
  <si>
    <t>113201505880</t>
  </si>
  <si>
    <t>113201505912</t>
  </si>
  <si>
    <t>113201505921</t>
  </si>
  <si>
    <t>113201512879</t>
  </si>
  <si>
    <t>113201512880</t>
  </si>
  <si>
    <t>direct-wa</t>
  </si>
  <si>
    <t>113201512885</t>
  </si>
  <si>
    <t>113201520885</t>
  </si>
  <si>
    <t>113201555879</t>
  </si>
  <si>
    <t>113201580880</t>
  </si>
  <si>
    <t>113201600879</t>
  </si>
  <si>
    <t>113201620878</t>
  </si>
  <si>
    <t>113201620879</t>
  </si>
  <si>
    <t>113201620893</t>
  </si>
  <si>
    <t>113201620903</t>
  </si>
  <si>
    <t>113201625879</t>
  </si>
  <si>
    <t>113201630870</t>
  </si>
  <si>
    <t>113201630878</t>
  </si>
  <si>
    <t>113201670879</t>
  </si>
  <si>
    <t>113201670880</t>
  </si>
  <si>
    <t>113201671880</t>
  </si>
  <si>
    <t>113201680879</t>
  </si>
  <si>
    <t>113202090874</t>
  </si>
  <si>
    <t>113202368921</t>
  </si>
  <si>
    <t>113202666921</t>
  </si>
  <si>
    <t>113204660908</t>
  </si>
  <si>
    <t>113251010903</t>
  </si>
  <si>
    <t>113251095912</t>
  </si>
  <si>
    <t>113251505908</t>
  </si>
  <si>
    <t>113251505912</t>
  </si>
  <si>
    <t>113251505916</t>
  </si>
  <si>
    <t>113251505921</t>
  </si>
  <si>
    <t>113251625879</t>
  </si>
  <si>
    <t>113252492908</t>
  </si>
  <si>
    <t>113252588921</t>
  </si>
  <si>
    <t>113252966908</t>
  </si>
  <si>
    <t>113252966912</t>
  </si>
  <si>
    <t>113254640908</t>
  </si>
  <si>
    <t>113254660908</t>
  </si>
  <si>
    <t>113254660912</t>
  </si>
  <si>
    <t>113254765912</t>
  </si>
  <si>
    <t>113254945921</t>
  </si>
  <si>
    <t>113301215912</t>
  </si>
  <si>
    <t>113301505907</t>
  </si>
  <si>
    <t>113301505908</t>
  </si>
  <si>
    <t>113301505910</t>
  </si>
  <si>
    <t>113301505912</t>
  </si>
  <si>
    <t>113301505921</t>
  </si>
  <si>
    <t>113301630878</t>
  </si>
  <si>
    <t>113302666921</t>
  </si>
  <si>
    <t>113302966908</t>
  </si>
  <si>
    <t>113302966912</t>
  </si>
  <si>
    <t>113304660908</t>
  </si>
  <si>
    <t>113304660912</t>
  </si>
  <si>
    <t>113304820912</t>
  </si>
  <si>
    <t>113304830908</t>
  </si>
  <si>
    <t>113304830912</t>
  </si>
  <si>
    <t>113305001912</t>
  </si>
  <si>
    <t>113305002912</t>
  </si>
  <si>
    <t>113305015912</t>
  </si>
  <si>
    <t>113305020908</t>
  </si>
  <si>
    <t>113305020912</t>
  </si>
  <si>
    <t>113352966916</t>
  </si>
  <si>
    <t>113354670916</t>
  </si>
  <si>
    <t>113401600879</t>
  </si>
  <si>
    <t>113404280903</t>
  </si>
  <si>
    <t>113421010903</t>
  </si>
  <si>
    <t>113421505911</t>
  </si>
  <si>
    <t>113422966907</t>
  </si>
  <si>
    <t>113422966911</t>
  </si>
  <si>
    <t>113422966912</t>
  </si>
  <si>
    <t>113424640908</t>
  </si>
  <si>
    <t>113424660908</t>
  </si>
  <si>
    <t>113424665907</t>
  </si>
  <si>
    <t>113424665911</t>
  </si>
  <si>
    <t>113441505908</t>
  </si>
  <si>
    <t>113441505912</t>
  </si>
  <si>
    <t>113442090908</t>
  </si>
  <si>
    <t>113442090912</t>
  </si>
  <si>
    <t>113481010903</t>
  </si>
  <si>
    <t>113481015903</t>
  </si>
  <si>
    <t>113481195885</t>
  </si>
  <si>
    <t>113481505879</t>
  </si>
  <si>
    <t>113481505903</t>
  </si>
  <si>
    <t>113481505908</t>
  </si>
  <si>
    <t>113481505910</t>
  </si>
  <si>
    <t>113481505921</t>
  </si>
  <si>
    <t>113481630878</t>
  </si>
  <si>
    <t>113482492908</t>
  </si>
  <si>
    <t>113482966903</t>
  </si>
  <si>
    <t>113484280903</t>
  </si>
  <si>
    <t>113484640908</t>
  </si>
  <si>
    <t>113484660908</t>
  </si>
  <si>
    <t>113501505908</t>
  </si>
  <si>
    <t>113501505912</t>
  </si>
  <si>
    <t>113502966908</t>
  </si>
  <si>
    <t>113504640908</t>
  </si>
  <si>
    <t>113504660908</t>
  </si>
  <si>
    <t>113507603908</t>
  </si>
  <si>
    <t>113594640908</t>
  </si>
  <si>
    <t>Direct-WA</t>
  </si>
  <si>
    <t>113701505921</t>
  </si>
  <si>
    <t>113704815908</t>
  </si>
  <si>
    <t>114100000913</t>
  </si>
  <si>
    <t>114101025887</t>
  </si>
  <si>
    <t>114101095912</t>
  </si>
  <si>
    <t>114101215912</t>
  </si>
  <si>
    <t>114101295935</t>
  </si>
  <si>
    <t>114101310820</t>
  </si>
  <si>
    <t>114101315912</t>
  </si>
  <si>
    <t>114101325878</t>
  </si>
  <si>
    <t>114101505879</t>
  </si>
  <si>
    <t>114101505907</t>
  </si>
  <si>
    <t>114101505908</t>
  </si>
  <si>
    <t>114101505910</t>
  </si>
  <si>
    <t>114101505911</t>
  </si>
  <si>
    <t>114101505912</t>
  </si>
  <si>
    <t>114101505916</t>
  </si>
  <si>
    <t>114101505921</t>
  </si>
  <si>
    <t>114101505935</t>
  </si>
  <si>
    <t>114102492908</t>
  </si>
  <si>
    <t>114102492911</t>
  </si>
  <si>
    <t>114102966907</t>
  </si>
  <si>
    <t>114102966908</t>
  </si>
  <si>
    <t>114102966910</t>
  </si>
  <si>
    <t>114102966911</t>
  </si>
  <si>
    <t>114102966912</t>
  </si>
  <si>
    <t>114104660908</t>
  </si>
  <si>
    <t>114104660912</t>
  </si>
  <si>
    <t>114104740910</t>
  </si>
  <si>
    <t>114104740916</t>
  </si>
  <si>
    <t>114104765912</t>
  </si>
  <si>
    <t>114104790912</t>
  </si>
  <si>
    <t>114104825912</t>
  </si>
  <si>
    <t>114104830908</t>
  </si>
  <si>
    <t>114104830912</t>
  </si>
  <si>
    <t>114104835908</t>
  </si>
  <si>
    <t>114104835912</t>
  </si>
  <si>
    <t>114104850912</t>
  </si>
  <si>
    <t>114104855911</t>
  </si>
  <si>
    <t>114104858912</t>
  </si>
  <si>
    <t>114104870912</t>
  </si>
  <si>
    <t>114104880912</t>
  </si>
  <si>
    <t>114104885912</t>
  </si>
  <si>
    <t>114104930921</t>
  </si>
  <si>
    <t>114104940912</t>
  </si>
  <si>
    <t>114105002912</t>
  </si>
  <si>
    <t>114105015908</t>
  </si>
  <si>
    <t>114105015912</t>
  </si>
  <si>
    <t>114105020908</t>
  </si>
  <si>
    <t>114105020912</t>
  </si>
  <si>
    <t>114201215908</t>
  </si>
  <si>
    <t>114201215912</t>
  </si>
  <si>
    <t>114201500935</t>
  </si>
  <si>
    <t>114201505879</t>
  </si>
  <si>
    <t>114201505902</t>
  </si>
  <si>
    <t>114201505907</t>
  </si>
  <si>
    <t>114201505908</t>
  </si>
  <si>
    <t>114201505910</t>
  </si>
  <si>
    <t>114201505911</t>
  </si>
  <si>
    <t>114201505912</t>
  </si>
  <si>
    <t>114201505921</t>
  </si>
  <si>
    <t>114201515908</t>
  </si>
  <si>
    <t>114201515912</t>
  </si>
  <si>
    <t>114201630878</t>
  </si>
  <si>
    <t>114201630885</t>
  </si>
  <si>
    <t>114202666921</t>
  </si>
  <si>
    <t>114202966908</t>
  </si>
  <si>
    <t>114202966912</t>
  </si>
  <si>
    <t>114204770912</t>
  </si>
  <si>
    <t>114204771908</t>
  </si>
  <si>
    <t>114204774912</t>
  </si>
  <si>
    <t>114204790912</t>
  </si>
  <si>
    <t>114204795912</t>
  </si>
  <si>
    <t>114204802912</t>
  </si>
  <si>
    <t>114204803908</t>
  </si>
  <si>
    <t>114204820912</t>
  </si>
  <si>
    <t>114204825912</t>
  </si>
  <si>
    <t>114204830908</t>
  </si>
  <si>
    <t>114204830912</t>
  </si>
  <si>
    <t>114204835912</t>
  </si>
  <si>
    <t>114204852912</t>
  </si>
  <si>
    <t>114204885908</t>
  </si>
  <si>
    <t>114204885912</t>
  </si>
  <si>
    <t>114205001912</t>
  </si>
  <si>
    <t>114205003912</t>
  </si>
  <si>
    <t>114205015908</t>
  </si>
  <si>
    <t>114205015912</t>
  </si>
  <si>
    <t>114205020908</t>
  </si>
  <si>
    <t>114205020912</t>
  </si>
  <si>
    <t>114301095912</t>
  </si>
  <si>
    <t>114301215912</t>
  </si>
  <si>
    <t>114301315912</t>
  </si>
  <si>
    <t>114301505879</t>
  </si>
  <si>
    <t>114301505907</t>
  </si>
  <si>
    <t>114301505908</t>
  </si>
  <si>
    <t>114301505910</t>
  </si>
  <si>
    <t>114301505912</t>
  </si>
  <si>
    <t>114301505921</t>
  </si>
  <si>
    <t>114301515912</t>
  </si>
  <si>
    <t>114301630885</t>
  </si>
  <si>
    <t>114301630901</t>
  </si>
  <si>
    <t>114301670912</t>
  </si>
  <si>
    <t>114302666921</t>
  </si>
  <si>
    <t>114302667921</t>
  </si>
  <si>
    <t>114302966908</t>
  </si>
  <si>
    <t>114302966912</t>
  </si>
  <si>
    <t>114304225912</t>
  </si>
  <si>
    <t>114304280903</t>
  </si>
  <si>
    <t>114304710921</t>
  </si>
  <si>
    <t>114304771908</t>
  </si>
  <si>
    <t>114304785912</t>
  </si>
  <si>
    <t>114304790912</t>
  </si>
  <si>
    <t>114304820908</t>
  </si>
  <si>
    <t>114304820912</t>
  </si>
  <si>
    <t>114304825912</t>
  </si>
  <si>
    <t>114304830907</t>
  </si>
  <si>
    <t>114304830908</t>
  </si>
  <si>
    <t>114304830912</t>
  </si>
  <si>
    <t>114304835912</t>
  </si>
  <si>
    <t>114304850908</t>
  </si>
  <si>
    <t>114304850912</t>
  </si>
  <si>
    <t>114304851912</t>
  </si>
  <si>
    <t>114304855912</t>
  </si>
  <si>
    <t>114304857908</t>
  </si>
  <si>
    <t>114304858912</t>
  </si>
  <si>
    <t>114304865912</t>
  </si>
  <si>
    <t>114304870912</t>
  </si>
  <si>
    <t>114304885908</t>
  </si>
  <si>
    <t>114304885912</t>
  </si>
  <si>
    <t>114304935921</t>
  </si>
  <si>
    <t>114304940912</t>
  </si>
  <si>
    <t>114305003912</t>
  </si>
  <si>
    <t>114305004912</t>
  </si>
  <si>
    <t>114305015908</t>
  </si>
  <si>
    <t>114305015912</t>
  </si>
  <si>
    <t>114305020908</t>
  </si>
  <si>
    <t>114305020912</t>
  </si>
  <si>
    <t>114404858912</t>
  </si>
  <si>
    <t>114404880912</t>
  </si>
  <si>
    <t>114404885912</t>
  </si>
  <si>
    <t>114501505907</t>
  </si>
  <si>
    <t>114501505908</t>
  </si>
  <si>
    <t>114501505912</t>
  </si>
  <si>
    <t>114501610908</t>
  </si>
  <si>
    <t>114501670908</t>
  </si>
  <si>
    <t>114501670912</t>
  </si>
  <si>
    <t>114502966912</t>
  </si>
  <si>
    <t>114504820908</t>
  </si>
  <si>
    <t>114504820912</t>
  </si>
  <si>
    <t>114504825912</t>
  </si>
  <si>
    <t>114504830908</t>
  </si>
  <si>
    <t>114504830912</t>
  </si>
  <si>
    <t>114504850908</t>
  </si>
  <si>
    <t>114504850912</t>
  </si>
  <si>
    <t>114504858912</t>
  </si>
  <si>
    <t>114504880912</t>
  </si>
  <si>
    <t>114504885908</t>
  </si>
  <si>
    <t>114504885912</t>
  </si>
  <si>
    <t>114901505910</t>
  </si>
  <si>
    <t>114901505916</t>
  </si>
  <si>
    <t>114901505921</t>
  </si>
  <si>
    <t>114901630870</t>
  </si>
  <si>
    <t>115050000913</t>
  </si>
  <si>
    <t>115051505907</t>
  </si>
  <si>
    <t>115051505908</t>
  </si>
  <si>
    <t>115051505911</t>
  </si>
  <si>
    <t>115051505912</t>
  </si>
  <si>
    <t>115051505921</t>
  </si>
  <si>
    <t>115052966907</t>
  </si>
  <si>
    <t>115052966911</t>
  </si>
  <si>
    <t>115054859912</t>
  </si>
  <si>
    <t>115100000913</t>
  </si>
  <si>
    <t>115101090908</t>
  </si>
  <si>
    <t>115101095912</t>
  </si>
  <si>
    <t>115101505908</t>
  </si>
  <si>
    <t>115101505910</t>
  </si>
  <si>
    <t>115101505911</t>
  </si>
  <si>
    <t>115101505912</t>
  </si>
  <si>
    <t>115101505913</t>
  </si>
  <si>
    <t>115101512885</t>
  </si>
  <si>
    <t>115101605892</t>
  </si>
  <si>
    <t>115102105930</t>
  </si>
  <si>
    <t>115102966908</t>
  </si>
  <si>
    <t>115103000913</t>
  </si>
  <si>
    <t>115104000909</t>
  </si>
  <si>
    <t>115104000913</t>
  </si>
  <si>
    <t>115104740908</t>
  </si>
  <si>
    <t>115104740910</t>
  </si>
  <si>
    <t>115104740912</t>
  </si>
  <si>
    <t>115104740916</t>
  </si>
  <si>
    <t>115104773908</t>
  </si>
  <si>
    <t>115104809908</t>
  </si>
  <si>
    <t>115104809912</t>
  </si>
  <si>
    <t>115104815908</t>
  </si>
  <si>
    <t>115104815912</t>
  </si>
  <si>
    <t>115104845912</t>
  </si>
  <si>
    <t>115104851908</t>
  </si>
  <si>
    <t>115104851912</t>
  </si>
  <si>
    <t>115104852912</t>
  </si>
  <si>
    <t>115104857908</t>
  </si>
  <si>
    <t>115104857912</t>
  </si>
  <si>
    <t>115104859908</t>
  </si>
  <si>
    <t>115104861908</t>
  </si>
  <si>
    <t>115104861912</t>
  </si>
  <si>
    <t>115105000913</t>
  </si>
  <si>
    <t>115107203908</t>
  </si>
  <si>
    <t>115131505908</t>
  </si>
  <si>
    <t>115131505912</t>
  </si>
  <si>
    <t>115131505921</t>
  </si>
  <si>
    <t>115131630878</t>
  </si>
  <si>
    <t>115132666921</t>
  </si>
  <si>
    <t>direct-or</t>
  </si>
  <si>
    <t>115132966912</t>
  </si>
  <si>
    <t>115134825912</t>
  </si>
  <si>
    <t>115134857908</t>
  </si>
  <si>
    <t>115134857912</t>
  </si>
  <si>
    <t>115134885912</t>
  </si>
  <si>
    <t>115135003912</t>
  </si>
  <si>
    <t>115150000913</t>
  </si>
  <si>
    <t>115151090908</t>
  </si>
  <si>
    <t>115151215912</t>
  </si>
  <si>
    <t>115151315912</t>
  </si>
  <si>
    <t>115151505908</t>
  </si>
  <si>
    <t>115151505910</t>
  </si>
  <si>
    <t>115151505911</t>
  </si>
  <si>
    <t>115151505912</t>
  </si>
  <si>
    <t>115151505921</t>
  </si>
  <si>
    <t>115151515912</t>
  </si>
  <si>
    <t>115151596921</t>
  </si>
  <si>
    <t>115152666921</t>
  </si>
  <si>
    <t>115152966908</t>
  </si>
  <si>
    <t>115152966912</t>
  </si>
  <si>
    <t>115154740908</t>
  </si>
  <si>
    <t>115154765912</t>
  </si>
  <si>
    <t>115154802912</t>
  </si>
  <si>
    <t>115154804912</t>
  </si>
  <si>
    <t>115154809912</t>
  </si>
  <si>
    <t>115154820912</t>
  </si>
  <si>
    <t>115154825912</t>
  </si>
  <si>
    <t>115154830908</t>
  </si>
  <si>
    <t>115154830912</t>
  </si>
  <si>
    <t>115154851912</t>
  </si>
  <si>
    <t>115154852912</t>
  </si>
  <si>
    <t>115154853912</t>
  </si>
  <si>
    <t>115154854912</t>
  </si>
  <si>
    <t>115154856912</t>
  </si>
  <si>
    <t>115154857908</t>
  </si>
  <si>
    <t>115154857912</t>
  </si>
  <si>
    <t>115154858912</t>
  </si>
  <si>
    <t>115154859908</t>
  </si>
  <si>
    <t>115154859912</t>
  </si>
  <si>
    <t>115154864908</t>
  </si>
  <si>
    <t>115154865912</t>
  </si>
  <si>
    <t>115154885908</t>
  </si>
  <si>
    <t>115154885912</t>
  </si>
  <si>
    <t>115154940912</t>
  </si>
  <si>
    <t>115155001912</t>
  </si>
  <si>
    <t>115155002912</t>
  </si>
  <si>
    <t>115155003912</t>
  </si>
  <si>
    <t>115155004912</t>
  </si>
  <si>
    <t>115155015912</t>
  </si>
  <si>
    <t>115155015921</t>
  </si>
  <si>
    <t>115155020912</t>
  </si>
  <si>
    <t>115156000913</t>
  </si>
  <si>
    <t>115157203908</t>
  </si>
  <si>
    <t>115200000913</t>
  </si>
  <si>
    <t>115201025887</t>
  </si>
  <si>
    <t>115201175874</t>
  </si>
  <si>
    <t>115201180874</t>
  </si>
  <si>
    <t>115201187874</t>
  </si>
  <si>
    <t>115201250874</t>
  </si>
  <si>
    <t>115201315885</t>
  </si>
  <si>
    <t>115201505912</t>
  </si>
  <si>
    <t>115201505921</t>
  </si>
  <si>
    <t>115202000913</t>
  </si>
  <si>
    <t>115202090908</t>
  </si>
  <si>
    <t>115202615908</t>
  </si>
  <si>
    <t>115204805908</t>
  </si>
  <si>
    <t>115204865912</t>
  </si>
  <si>
    <t>115207202908</t>
  </si>
  <si>
    <t>115207203908</t>
  </si>
  <si>
    <t>115207205908</t>
  </si>
  <si>
    <t>115207207908</t>
  </si>
  <si>
    <t>115207209908</t>
  </si>
  <si>
    <t>115207237908</t>
  </si>
  <si>
    <t>115207247908</t>
  </si>
  <si>
    <t>115207303908</t>
  </si>
  <si>
    <t>115207305908</t>
  </si>
  <si>
    <t>115207306908</t>
  </si>
  <si>
    <t>115207307908</t>
  </si>
  <si>
    <t>115207399908</t>
  </si>
  <si>
    <t>115207603908</t>
  </si>
  <si>
    <t>115291505921</t>
  </si>
  <si>
    <t>115294280903</t>
  </si>
  <si>
    <t>115297203908</t>
  </si>
  <si>
    <t>115297207908</t>
  </si>
  <si>
    <t>115297209908</t>
  </si>
  <si>
    <t>115297227908</t>
  </si>
  <si>
    <t>115297237908</t>
  </si>
  <si>
    <t>115297247908</t>
  </si>
  <si>
    <t>115297303908</t>
  </si>
  <si>
    <t>115297307908</t>
  </si>
  <si>
    <t>115297313908</t>
  </si>
  <si>
    <t>115297399908</t>
  </si>
  <si>
    <t>115297603908</t>
  </si>
  <si>
    <t>115306000913</t>
  </si>
  <si>
    <t>115307313908</t>
  </si>
  <si>
    <t>115309000909</t>
  </si>
  <si>
    <t>115397307908</t>
  </si>
  <si>
    <t>115397313908</t>
  </si>
  <si>
    <t>115401170874</t>
  </si>
  <si>
    <t>115401215912</t>
  </si>
  <si>
    <t>115401295832</t>
  </si>
  <si>
    <t>115401295931</t>
  </si>
  <si>
    <t>115401295935</t>
  </si>
  <si>
    <t>115401315912</t>
  </si>
  <si>
    <t>115401355902</t>
  </si>
  <si>
    <t>115401505908</t>
  </si>
  <si>
    <t>115401505911</t>
  </si>
  <si>
    <t>115401505912</t>
  </si>
  <si>
    <t>115401505921</t>
  </si>
  <si>
    <t>115401505935</t>
  </si>
  <si>
    <t>115401515912</t>
  </si>
  <si>
    <t>115401630870</t>
  </si>
  <si>
    <t>115401630885</t>
  </si>
  <si>
    <t>115402666921</t>
  </si>
  <si>
    <t>115402966911</t>
  </si>
  <si>
    <t>115402966912</t>
  </si>
  <si>
    <t>115402966921</t>
  </si>
  <si>
    <t>115404475844</t>
  </si>
  <si>
    <t>115404660912</t>
  </si>
  <si>
    <t>115404765912</t>
  </si>
  <si>
    <t>115404820912</t>
  </si>
  <si>
    <t>115404825912</t>
  </si>
  <si>
    <t>115404835912</t>
  </si>
  <si>
    <t>115404840912</t>
  </si>
  <si>
    <t>115404850912</t>
  </si>
  <si>
    <t>115404852912</t>
  </si>
  <si>
    <t>115404855911</t>
  </si>
  <si>
    <t>115404855912</t>
  </si>
  <si>
    <t>115404857912</t>
  </si>
  <si>
    <t>115404858912</t>
  </si>
  <si>
    <t>115404865912</t>
  </si>
  <si>
    <t>115404870912</t>
  </si>
  <si>
    <t>115404885912</t>
  </si>
  <si>
    <t>115404935921</t>
  </si>
  <si>
    <t>115404940912</t>
  </si>
  <si>
    <t>115405003912</t>
  </si>
  <si>
    <t>115405015912</t>
  </si>
  <si>
    <t>115405155935</t>
  </si>
  <si>
    <t>115406000913</t>
  </si>
  <si>
    <t>115407203908</t>
  </si>
  <si>
    <t>115471215912</t>
  </si>
  <si>
    <t>115500000909</t>
  </si>
  <si>
    <t>115500000913</t>
  </si>
  <si>
    <t>115500500913</t>
  </si>
  <si>
    <t>115501000909</t>
  </si>
  <si>
    <t>115501000913</t>
  </si>
  <si>
    <t>115501505908</t>
  </si>
  <si>
    <t>115501505910</t>
  </si>
  <si>
    <t>115501505912</t>
  </si>
  <si>
    <t>115501505913</t>
  </si>
  <si>
    <t>115501505921</t>
  </si>
  <si>
    <t>115502000909</t>
  </si>
  <si>
    <t>115502000913</t>
  </si>
  <si>
    <t>115502426922</t>
  </si>
  <si>
    <t>115502666921</t>
  </si>
  <si>
    <t>115502972908</t>
  </si>
  <si>
    <t>115503000909</t>
  </si>
  <si>
    <t>115503000913</t>
  </si>
  <si>
    <t>115504000909</t>
  </si>
  <si>
    <t>115504000913</t>
  </si>
  <si>
    <t>115504295930</t>
  </si>
  <si>
    <t>115504305921</t>
  </si>
  <si>
    <t>115504415870</t>
  </si>
  <si>
    <t>115504859912</t>
  </si>
  <si>
    <t>115505000909</t>
  </si>
  <si>
    <t>115505000913</t>
  </si>
  <si>
    <t>115505015912</t>
  </si>
  <si>
    <t>115505100913</t>
  </si>
  <si>
    <t>115505307913</t>
  </si>
  <si>
    <t>115506000909</t>
  </si>
  <si>
    <t>115506000913</t>
  </si>
  <si>
    <t>115507000909</t>
  </si>
  <si>
    <t>115507000913</t>
  </si>
  <si>
    <t>115508000909</t>
  </si>
  <si>
    <t>115508000913</t>
  </si>
  <si>
    <t>115509000909</t>
  </si>
  <si>
    <t>115509000913</t>
  </si>
  <si>
    <t>115602620908</t>
  </si>
  <si>
    <t>115602625908</t>
  </si>
  <si>
    <t>115604805908</t>
  </si>
  <si>
    <t>115607202908</t>
  </si>
  <si>
    <t>115607203908</t>
  </si>
  <si>
    <t>115607207908</t>
  </si>
  <si>
    <t>115607227908</t>
  </si>
  <si>
    <t>115607237908</t>
  </si>
  <si>
    <t>115607307908</t>
  </si>
  <si>
    <t>115692620908</t>
  </si>
  <si>
    <t>115697207908</t>
  </si>
  <si>
    <t>115697209908</t>
  </si>
  <si>
    <t>115901505908</t>
  </si>
  <si>
    <t>115901505921</t>
  </si>
  <si>
    <t>115901505925</t>
  </si>
  <si>
    <t>115901515908</t>
  </si>
  <si>
    <t>115904859912</t>
  </si>
  <si>
    <t>115906000913</t>
  </si>
  <si>
    <t>115907131908</t>
  </si>
  <si>
    <t>115907203908</t>
  </si>
  <si>
    <t>115907227908</t>
  </si>
  <si>
    <t>115907237908</t>
  </si>
  <si>
    <t>115907247908</t>
  </si>
  <si>
    <t>115907253908</t>
  </si>
  <si>
    <t>115907257908</t>
  </si>
  <si>
    <t>115907399908</t>
  </si>
  <si>
    <t>115907603908</t>
  </si>
  <si>
    <t>115907605908</t>
  </si>
  <si>
    <t>115907606908</t>
  </si>
  <si>
    <t>115907607908</t>
  </si>
  <si>
    <t>115951505921</t>
  </si>
  <si>
    <t>115952972908</t>
  </si>
  <si>
    <t>115957399908</t>
  </si>
  <si>
    <t>115997227908</t>
  </si>
  <si>
    <t>115997237908</t>
  </si>
  <si>
    <t>115997399908</t>
  </si>
  <si>
    <t>120010600892</t>
  </si>
  <si>
    <t>120011025887</t>
  </si>
  <si>
    <t>120011073887</t>
  </si>
  <si>
    <t>120011080903</t>
  </si>
  <si>
    <t>120011100887</t>
  </si>
  <si>
    <t>120011105892</t>
  </si>
  <si>
    <t>120011155889</t>
  </si>
  <si>
    <t>120011170874</t>
  </si>
  <si>
    <t>120011170887</t>
  </si>
  <si>
    <t>120011180874</t>
  </si>
  <si>
    <t>120011197887</t>
  </si>
  <si>
    <t>120011220887</t>
  </si>
  <si>
    <t>120011250874</t>
  </si>
  <si>
    <t>120011270880</t>
  </si>
  <si>
    <t>120011275874</t>
  </si>
  <si>
    <t>120011285887</t>
  </si>
  <si>
    <t>120011287887</t>
  </si>
  <si>
    <t>120011290887</t>
  </si>
  <si>
    <t>120011315885</t>
  </si>
  <si>
    <t>120011340893</t>
  </si>
  <si>
    <t>120011440880</t>
  </si>
  <si>
    <t>120011460893</t>
  </si>
  <si>
    <t>120011477887</t>
  </si>
  <si>
    <t>120011478887</t>
  </si>
  <si>
    <t>120011478892</t>
  </si>
  <si>
    <t>120011505879</t>
  </si>
  <si>
    <t>120011505880</t>
  </si>
  <si>
    <t>120011505921</t>
  </si>
  <si>
    <t>120011505935</t>
  </si>
  <si>
    <t>120011512880</t>
  </si>
  <si>
    <t>120011512885</t>
  </si>
  <si>
    <t>120011516887</t>
  </si>
  <si>
    <t>120011516892</t>
  </si>
  <si>
    <t>120011517887</t>
  </si>
  <si>
    <t>120011517892</t>
  </si>
  <si>
    <t>120011518887</t>
  </si>
  <si>
    <t>120011518892</t>
  </si>
  <si>
    <t>120011556887</t>
  </si>
  <si>
    <t>120011556892</t>
  </si>
  <si>
    <t>120011580880</t>
  </si>
  <si>
    <t>120011603892</t>
  </si>
  <si>
    <t>120011605892</t>
  </si>
  <si>
    <t>120011610892</t>
  </si>
  <si>
    <t>120011627887</t>
  </si>
  <si>
    <t>120011627892</t>
  </si>
  <si>
    <t>120011630885</t>
  </si>
  <si>
    <t>120011633885</t>
  </si>
  <si>
    <t>120011655894</t>
  </si>
  <si>
    <t>120011670880</t>
  </si>
  <si>
    <t>120011675863</t>
  </si>
  <si>
    <t>120011695856</t>
  </si>
  <si>
    <t>120011695874</t>
  </si>
  <si>
    <t>120011707892</t>
  </si>
  <si>
    <t>120013090887</t>
  </si>
  <si>
    <t>120013090892</t>
  </si>
  <si>
    <t>120014771908</t>
  </si>
  <si>
    <t>120014777874</t>
  </si>
  <si>
    <t>120015105935</t>
  </si>
  <si>
    <t>120015140935</t>
  </si>
  <si>
    <t>120015200935</t>
  </si>
  <si>
    <t>120020600892</t>
  </si>
  <si>
    <t>120021025887</t>
  </si>
  <si>
    <t>120021080903</t>
  </si>
  <si>
    <t>120021100887</t>
  </si>
  <si>
    <t>120021105892</t>
  </si>
  <si>
    <t>120021140889</t>
  </si>
  <si>
    <t>120021150892</t>
  </si>
  <si>
    <t>120021170874</t>
  </si>
  <si>
    <t>120021170887</t>
  </si>
  <si>
    <t>120021180874</t>
  </si>
  <si>
    <t>120021195892</t>
  </si>
  <si>
    <t>120021197887</t>
  </si>
  <si>
    <t>120021220887</t>
  </si>
  <si>
    <t>120021250874</t>
  </si>
  <si>
    <t>120021270880</t>
  </si>
  <si>
    <t>120021275874</t>
  </si>
  <si>
    <t>120021285887</t>
  </si>
  <si>
    <t>120021287887</t>
  </si>
  <si>
    <t>120021290887</t>
  </si>
  <si>
    <t>120021440880</t>
  </si>
  <si>
    <t>120021477887</t>
  </si>
  <si>
    <t>120021478887</t>
  </si>
  <si>
    <t>120021478892</t>
  </si>
  <si>
    <t>120021500935</t>
  </si>
  <si>
    <t>120021505879</t>
  </si>
  <si>
    <t>120021505880</t>
  </si>
  <si>
    <t>120021512880</t>
  </si>
  <si>
    <t>120021512885</t>
  </si>
  <si>
    <t>120021512887</t>
  </si>
  <si>
    <t>120021516887</t>
  </si>
  <si>
    <t>120021516892</t>
  </si>
  <si>
    <t>120021517887</t>
  </si>
  <si>
    <t>120021517892</t>
  </si>
  <si>
    <t>120021518887</t>
  </si>
  <si>
    <t>120021518892</t>
  </si>
  <si>
    <t>120021556887</t>
  </si>
  <si>
    <t>120021556892</t>
  </si>
  <si>
    <t>120021580880</t>
  </si>
  <si>
    <t>120021580935</t>
  </si>
  <si>
    <t>120021603892</t>
  </si>
  <si>
    <t>120021605892</t>
  </si>
  <si>
    <t>120021610892</t>
  </si>
  <si>
    <t>120021620879</t>
  </si>
  <si>
    <t>120021627887</t>
  </si>
  <si>
    <t>120021627892</t>
  </si>
  <si>
    <t>120021630885</t>
  </si>
  <si>
    <t>120021633885</t>
  </si>
  <si>
    <t>120021655894</t>
  </si>
  <si>
    <t>120021670880</t>
  </si>
  <si>
    <t>120021680880</t>
  </si>
  <si>
    <t>120021695874</t>
  </si>
  <si>
    <t>120021707892</t>
  </si>
  <si>
    <t>120022090892</t>
  </si>
  <si>
    <t>120022368921</t>
  </si>
  <si>
    <t>120022966885</t>
  </si>
  <si>
    <t>120023090887</t>
  </si>
  <si>
    <t>120024370935</t>
  </si>
  <si>
    <t>120024380935</t>
  </si>
  <si>
    <t>120024771908</t>
  </si>
  <si>
    <t>120024772908</t>
  </si>
  <si>
    <t>120024777874</t>
  </si>
  <si>
    <t>120025200935</t>
  </si>
  <si>
    <t>120030600892</t>
  </si>
  <si>
    <t>120031025887</t>
  </si>
  <si>
    <t>120031073887</t>
  </si>
  <si>
    <t>120031080903</t>
  </si>
  <si>
    <t>120031100887</t>
  </si>
  <si>
    <t>120031105892</t>
  </si>
  <si>
    <t>120031170874</t>
  </si>
  <si>
    <t>120031170887</t>
  </si>
  <si>
    <t>120031180874</t>
  </si>
  <si>
    <t>120031197887</t>
  </si>
  <si>
    <t>120031206892</t>
  </si>
  <si>
    <t>120031220887</t>
  </si>
  <si>
    <t>120031270880</t>
  </si>
  <si>
    <t>120031287887</t>
  </si>
  <si>
    <t>120031290887</t>
  </si>
  <si>
    <t>120031420893</t>
  </si>
  <si>
    <t>120031440880</t>
  </si>
  <si>
    <t>120031477887</t>
  </si>
  <si>
    <t>120031478887</t>
  </si>
  <si>
    <t>120031478892</t>
  </si>
  <si>
    <t>120031505880</t>
  </si>
  <si>
    <t>120031505921</t>
  </si>
  <si>
    <t>120031512880</t>
  </si>
  <si>
    <t>120031512885</t>
  </si>
  <si>
    <t>120031512887</t>
  </si>
  <si>
    <t>120031516887</t>
  </si>
  <si>
    <t>120031516892</t>
  </si>
  <si>
    <t>120031517887</t>
  </si>
  <si>
    <t>120031517892</t>
  </si>
  <si>
    <t>120031518887</t>
  </si>
  <si>
    <t>120031518892</t>
  </si>
  <si>
    <t>120031556887</t>
  </si>
  <si>
    <t>120031556892</t>
  </si>
  <si>
    <t>120031580880</t>
  </si>
  <si>
    <t>120031603892</t>
  </si>
  <si>
    <t>120031605892</t>
  </si>
  <si>
    <t>120031610892</t>
  </si>
  <si>
    <t>120031620879</t>
  </si>
  <si>
    <t>120031620893</t>
  </si>
  <si>
    <t>120031627887</t>
  </si>
  <si>
    <t>120031627892</t>
  </si>
  <si>
    <t>120031630878</t>
  </si>
  <si>
    <t>120031630885</t>
  </si>
  <si>
    <t>120031633885</t>
  </si>
  <si>
    <t>120031655894</t>
  </si>
  <si>
    <t>120031670880</t>
  </si>
  <si>
    <t>120031670885</t>
  </si>
  <si>
    <t>120031695856</t>
  </si>
  <si>
    <t>120031695874</t>
  </si>
  <si>
    <t>120031707892</t>
  </si>
  <si>
    <t>120032368921</t>
  </si>
  <si>
    <t>120032966885</t>
  </si>
  <si>
    <t>120033090887</t>
  </si>
  <si>
    <t>120033090892</t>
  </si>
  <si>
    <t>120034771908</t>
  </si>
  <si>
    <t>120034777874</t>
  </si>
  <si>
    <t>120035105935</t>
  </si>
  <si>
    <t>120035155935</t>
  </si>
  <si>
    <t>120040600892</t>
  </si>
  <si>
    <t>120041025887</t>
  </si>
  <si>
    <t>120041080903</t>
  </si>
  <si>
    <t>120041100887</t>
  </si>
  <si>
    <t>120041105892</t>
  </si>
  <si>
    <t>120041145889</t>
  </si>
  <si>
    <t>120041170874</t>
  </si>
  <si>
    <t>120041170887</t>
  </si>
  <si>
    <t>120041175874</t>
  </si>
  <si>
    <t>120041180874</t>
  </si>
  <si>
    <t>120041197887</t>
  </si>
  <si>
    <t>120041220887</t>
  </si>
  <si>
    <t>120041250874</t>
  </si>
  <si>
    <t>120041270880</t>
  </si>
  <si>
    <t>120041285887</t>
  </si>
  <si>
    <t>120041287887</t>
  </si>
  <si>
    <t>120041290887</t>
  </si>
  <si>
    <t>120041440880</t>
  </si>
  <si>
    <t>120041477887</t>
  </si>
  <si>
    <t>120041478887</t>
  </si>
  <si>
    <t>120041478892</t>
  </si>
  <si>
    <t>120041505880</t>
  </si>
  <si>
    <t>120041505921</t>
  </si>
  <si>
    <t>120041512880</t>
  </si>
  <si>
    <t>120041512885</t>
  </si>
  <si>
    <t>120041516887</t>
  </si>
  <si>
    <t>120041516892</t>
  </si>
  <si>
    <t>120041517887</t>
  </si>
  <si>
    <t>120041517892</t>
  </si>
  <si>
    <t>120041518887</t>
  </si>
  <si>
    <t>120041518892</t>
  </si>
  <si>
    <t>120041520885</t>
  </si>
  <si>
    <t>120041556887</t>
  </si>
  <si>
    <t>120041556892</t>
  </si>
  <si>
    <t>120041580880</t>
  </si>
  <si>
    <t>120041605892</t>
  </si>
  <si>
    <t>120041610892</t>
  </si>
  <si>
    <t>120041620879</t>
  </si>
  <si>
    <t>120041627887</t>
  </si>
  <si>
    <t>120041627892</t>
  </si>
  <si>
    <t>120041630885</t>
  </si>
  <si>
    <t>120041633885</t>
  </si>
  <si>
    <t>120041655894</t>
  </si>
  <si>
    <t>120041670880</t>
  </si>
  <si>
    <t>120041675856</t>
  </si>
  <si>
    <t>120041695856</t>
  </si>
  <si>
    <t>120041695874</t>
  </si>
  <si>
    <t>120041707892</t>
  </si>
  <si>
    <t>120042966885</t>
  </si>
  <si>
    <t>120043090887</t>
  </si>
  <si>
    <t>120044771908</t>
  </si>
  <si>
    <t>120044772908</t>
  </si>
  <si>
    <t>120044777874</t>
  </si>
  <si>
    <t>120045020921</t>
  </si>
  <si>
    <t>120045105935</t>
  </si>
  <si>
    <t>120045140935</t>
  </si>
  <si>
    <t>120050600892</t>
  </si>
  <si>
    <t>120051025887</t>
  </si>
  <si>
    <t>120051073863</t>
  </si>
  <si>
    <t>120051073892</t>
  </si>
  <si>
    <t>120051080903</t>
  </si>
  <si>
    <t>120051100887</t>
  </si>
  <si>
    <t>120051105892</t>
  </si>
  <si>
    <t>120051170874</t>
  </si>
  <si>
    <t>120051170887</t>
  </si>
  <si>
    <t>120051175874</t>
  </si>
  <si>
    <t>120051180874</t>
  </si>
  <si>
    <t>120051197887</t>
  </si>
  <si>
    <t>120051206892</t>
  </si>
  <si>
    <t>120051220887</t>
  </si>
  <si>
    <t>120051270880</t>
  </si>
  <si>
    <t>120051275874</t>
  </si>
  <si>
    <t>120051285887</t>
  </si>
  <si>
    <t>120051287887</t>
  </si>
  <si>
    <t>120051290887</t>
  </si>
  <si>
    <t>120051315885</t>
  </si>
  <si>
    <t>120051440880</t>
  </si>
  <si>
    <t>120051460893</t>
  </si>
  <si>
    <t>120051477887</t>
  </si>
  <si>
    <t>120051478887</t>
  </si>
  <si>
    <t>120051478892</t>
  </si>
  <si>
    <t>120051500935</t>
  </si>
  <si>
    <t>120051505880</t>
  </si>
  <si>
    <t>120051505912</t>
  </si>
  <si>
    <t>120051505921</t>
  </si>
  <si>
    <t>120051512880</t>
  </si>
  <si>
    <t>120051512885</t>
  </si>
  <si>
    <t>120051516887</t>
  </si>
  <si>
    <t>120051516892</t>
  </si>
  <si>
    <t>120051517887</t>
  </si>
  <si>
    <t>120051517892</t>
  </si>
  <si>
    <t>120051518887</t>
  </si>
  <si>
    <t>120051518892</t>
  </si>
  <si>
    <t>120051520892</t>
  </si>
  <si>
    <t>120051556887</t>
  </si>
  <si>
    <t>120051556892</t>
  </si>
  <si>
    <t>120051580880</t>
  </si>
  <si>
    <t>120051603892</t>
  </si>
  <si>
    <t>120051605892</t>
  </si>
  <si>
    <t>120051610892</t>
  </si>
  <si>
    <t>120051620879</t>
  </si>
  <si>
    <t>120051627887</t>
  </si>
  <si>
    <t>120051627892</t>
  </si>
  <si>
    <t>120051630885</t>
  </si>
  <si>
    <t>120051633885</t>
  </si>
  <si>
    <t>120051655894</t>
  </si>
  <si>
    <t>120051670880</t>
  </si>
  <si>
    <t>120051675856</t>
  </si>
  <si>
    <t>120051695874</t>
  </si>
  <si>
    <t>120051707892</t>
  </si>
  <si>
    <t>120052966880</t>
  </si>
  <si>
    <t>120052966885</t>
  </si>
  <si>
    <t>120052966921</t>
  </si>
  <si>
    <t>120053090887</t>
  </si>
  <si>
    <t>120054370935</t>
  </si>
  <si>
    <t>120054771908</t>
  </si>
  <si>
    <t>120054772908</t>
  </si>
  <si>
    <t>120054777874</t>
  </si>
  <si>
    <t>120055105935</t>
  </si>
  <si>
    <t>120111125889</t>
  </si>
  <si>
    <t>120111165893</t>
  </si>
  <si>
    <t>120111190893</t>
  </si>
  <si>
    <t>120111295935</t>
  </si>
  <si>
    <t>120111335893</t>
  </si>
  <si>
    <t>120111340893</t>
  </si>
  <si>
    <t>120111345893</t>
  </si>
  <si>
    <t>120111350893</t>
  </si>
  <si>
    <t>120111355902</t>
  </si>
  <si>
    <t>120111375893</t>
  </si>
  <si>
    <t>120111385893</t>
  </si>
  <si>
    <t>120111390893</t>
  </si>
  <si>
    <t>120111415878</t>
  </si>
  <si>
    <t>120111440935</t>
  </si>
  <si>
    <t>120111460893</t>
  </si>
  <si>
    <t>120111490891</t>
  </si>
  <si>
    <t>120111505879</t>
  </si>
  <si>
    <t>120111505885</t>
  </si>
  <si>
    <t>120111505921</t>
  </si>
  <si>
    <t>120111505935</t>
  </si>
  <si>
    <t>120111530893</t>
  </si>
  <si>
    <t>120111535893</t>
  </si>
  <si>
    <t>120111540893</t>
  </si>
  <si>
    <t>120111580935</t>
  </si>
  <si>
    <t>120111603892</t>
  </si>
  <si>
    <t>120111630878</t>
  </si>
  <si>
    <t>120111635892</t>
  </si>
  <si>
    <t>120111670880</t>
  </si>
  <si>
    <t>120111670935</t>
  </si>
  <si>
    <t>120111695856</t>
  </si>
  <si>
    <t>120112666921</t>
  </si>
  <si>
    <t>120114380935</t>
  </si>
  <si>
    <t>120115150935</t>
  </si>
  <si>
    <t>120115200935</t>
  </si>
  <si>
    <t>120115205935</t>
  </si>
  <si>
    <t>120116600921</t>
  </si>
  <si>
    <t>120121025887</t>
  </si>
  <si>
    <t>120121045935</t>
  </si>
  <si>
    <t>120121120889</t>
  </si>
  <si>
    <t>120121125889</t>
  </si>
  <si>
    <t>120121145889</t>
  </si>
  <si>
    <t>120121150889</t>
  </si>
  <si>
    <t>120121207921</t>
  </si>
  <si>
    <t>120121220887</t>
  </si>
  <si>
    <t>120121250874</t>
  </si>
  <si>
    <t>120121270880</t>
  </si>
  <si>
    <t>120121270935</t>
  </si>
  <si>
    <t>120121280874</t>
  </si>
  <si>
    <t>120121285887</t>
  </si>
  <si>
    <t>120121290887</t>
  </si>
  <si>
    <t>120121295935</t>
  </si>
  <si>
    <t>120121335893</t>
  </si>
  <si>
    <t>120121340893</t>
  </si>
  <si>
    <t>120121345893</t>
  </si>
  <si>
    <t>120121375893</t>
  </si>
  <si>
    <t>120121385893</t>
  </si>
  <si>
    <t>120121440880</t>
  </si>
  <si>
    <t>120121440935</t>
  </si>
  <si>
    <t>120121500935</t>
  </si>
  <si>
    <t>120121505908</t>
  </si>
  <si>
    <t>120121505921</t>
  </si>
  <si>
    <t>120121505935</t>
  </si>
  <si>
    <t>120121512880</t>
  </si>
  <si>
    <t>120121512885</t>
  </si>
  <si>
    <t>120121512935</t>
  </si>
  <si>
    <t>120121530893</t>
  </si>
  <si>
    <t>120121535893</t>
  </si>
  <si>
    <t>120121570926</t>
  </si>
  <si>
    <t>120121580880</t>
  </si>
  <si>
    <t>120121580935</t>
  </si>
  <si>
    <t>120121596921</t>
  </si>
  <si>
    <t>120121630878</t>
  </si>
  <si>
    <t>120121670880</t>
  </si>
  <si>
    <t>120121670935</t>
  </si>
  <si>
    <t>120121671880</t>
  </si>
  <si>
    <t>120121675856</t>
  </si>
  <si>
    <t>120121676856</t>
  </si>
  <si>
    <t>120121695856</t>
  </si>
  <si>
    <t>120121695874</t>
  </si>
  <si>
    <t>120122368921</t>
  </si>
  <si>
    <t>120122562935</t>
  </si>
  <si>
    <t>120122666921</t>
  </si>
  <si>
    <t>120122966935</t>
  </si>
  <si>
    <t>120124355935</t>
  </si>
  <si>
    <t>120124385935</t>
  </si>
  <si>
    <t>120124475844</t>
  </si>
  <si>
    <t>120124910926</t>
  </si>
  <si>
    <t>120124930921</t>
  </si>
  <si>
    <t>120125005935</t>
  </si>
  <si>
    <t>120125015935</t>
  </si>
  <si>
    <t>120125100935</t>
  </si>
  <si>
    <t>120125105935</t>
  </si>
  <si>
    <t>120125140935</t>
  </si>
  <si>
    <t>120125145935</t>
  </si>
  <si>
    <t>120125150935</t>
  </si>
  <si>
    <t>120125155935</t>
  </si>
  <si>
    <t>120125165935</t>
  </si>
  <si>
    <t>120125180935</t>
  </si>
  <si>
    <t>120125200935</t>
  </si>
  <si>
    <t>120125205935</t>
  </si>
  <si>
    <t>120125210935</t>
  </si>
  <si>
    <t>120131165893</t>
  </si>
  <si>
    <t>120131170874</t>
  </si>
  <si>
    <t>120131270880</t>
  </si>
  <si>
    <t>120131295832</t>
  </si>
  <si>
    <t>120131295935</t>
  </si>
  <si>
    <t>120131340893</t>
  </si>
  <si>
    <t>120131440935</t>
  </si>
  <si>
    <t>120131500935</t>
  </si>
  <si>
    <t>120131505921</t>
  </si>
  <si>
    <t>120131505935</t>
  </si>
  <si>
    <t>120131535893</t>
  </si>
  <si>
    <t>120131580880</t>
  </si>
  <si>
    <t>120131580935</t>
  </si>
  <si>
    <t>120131596921</t>
  </si>
  <si>
    <t>120131605892</t>
  </si>
  <si>
    <t>120131620879</t>
  </si>
  <si>
    <t>120131630878</t>
  </si>
  <si>
    <t>120131630885</t>
  </si>
  <si>
    <t>120131633885</t>
  </si>
  <si>
    <t>120131675856</t>
  </si>
  <si>
    <t>120132090874</t>
  </si>
  <si>
    <t>120132255935</t>
  </si>
  <si>
    <t>120132666921</t>
  </si>
  <si>
    <t>120134470844</t>
  </si>
  <si>
    <t>120134470847</t>
  </si>
  <si>
    <t>120134475844</t>
  </si>
  <si>
    <t>120134705921</t>
  </si>
  <si>
    <t>120134777874</t>
  </si>
  <si>
    <t>120134930921</t>
  </si>
  <si>
    <t>120134965935</t>
  </si>
  <si>
    <t>120135010935</t>
  </si>
  <si>
    <t>120135100935</t>
  </si>
  <si>
    <t>120135105935</t>
  </si>
  <si>
    <t>120135140935</t>
  </si>
  <si>
    <t>120135155935</t>
  </si>
  <si>
    <t>120135205935</t>
  </si>
  <si>
    <t>120501505921</t>
  </si>
  <si>
    <t>120501610892</t>
  </si>
  <si>
    <t>121001025887</t>
  </si>
  <si>
    <t>121001080903</t>
  </si>
  <si>
    <t>121001085903</t>
  </si>
  <si>
    <t>121001100887</t>
  </si>
  <si>
    <t>121001170874</t>
  </si>
  <si>
    <t>121001175874</t>
  </si>
  <si>
    <t>121001180874</t>
  </si>
  <si>
    <t>121001185893</t>
  </si>
  <si>
    <t>121001220887</t>
  </si>
  <si>
    <t>121001250874</t>
  </si>
  <si>
    <t>121001270880</t>
  </si>
  <si>
    <t>121001290887</t>
  </si>
  <si>
    <t>121001315880</t>
  </si>
  <si>
    <t>121001325878</t>
  </si>
  <si>
    <t>121001355902</t>
  </si>
  <si>
    <t>121001395902</t>
  </si>
  <si>
    <t>121001425878</t>
  </si>
  <si>
    <t>121001430878</t>
  </si>
  <si>
    <t>121001435878</t>
  </si>
  <si>
    <t>121001440880</t>
  </si>
  <si>
    <t>121001455879</t>
  </si>
  <si>
    <t>121001460893</t>
  </si>
  <si>
    <t>121001500935</t>
  </si>
  <si>
    <t>121001505874</t>
  </si>
  <si>
    <t>121001505879</t>
  </si>
  <si>
    <t>121001505908</t>
  </si>
  <si>
    <t>121001505912</t>
  </si>
  <si>
    <t>121001505921</t>
  </si>
  <si>
    <t>121001505925</t>
  </si>
  <si>
    <t>121001505935</t>
  </si>
  <si>
    <t>121001512885</t>
  </si>
  <si>
    <t>121001580880</t>
  </si>
  <si>
    <t>121001600879</t>
  </si>
  <si>
    <t>121001605892</t>
  </si>
  <si>
    <t>121001610892</t>
  </si>
  <si>
    <t>121001620879</t>
  </si>
  <si>
    <t>121001630885</t>
  </si>
  <si>
    <t>121001640889</t>
  </si>
  <si>
    <t>121001655894</t>
  </si>
  <si>
    <t>121001670879</t>
  </si>
  <si>
    <t>121001670880</t>
  </si>
  <si>
    <t>121001680879</t>
  </si>
  <si>
    <t>121002966912</t>
  </si>
  <si>
    <t>121002966921</t>
  </si>
  <si>
    <t>121005015935</t>
  </si>
  <si>
    <t>121101080903</t>
  </si>
  <si>
    <t>121101085903</t>
  </si>
  <si>
    <t>121101170874</t>
  </si>
  <si>
    <t>121101180874</t>
  </si>
  <si>
    <t>121101185893</t>
  </si>
  <si>
    <t>121101220887</t>
  </si>
  <si>
    <t>121101250874</t>
  </si>
  <si>
    <t>121101270880</t>
  </si>
  <si>
    <t>121101315880</t>
  </si>
  <si>
    <t>121101325878</t>
  </si>
  <si>
    <t>121101355902</t>
  </si>
  <si>
    <t>121101370878</t>
  </si>
  <si>
    <t>121101380878</t>
  </si>
  <si>
    <t>121101385878</t>
  </si>
  <si>
    <t>121101395902</t>
  </si>
  <si>
    <t>121101425878</t>
  </si>
  <si>
    <t>121101430878</t>
  </si>
  <si>
    <t>121101435878</t>
  </si>
  <si>
    <t>121101440880</t>
  </si>
  <si>
    <t>121101455879</t>
  </si>
  <si>
    <t>121101500935</t>
  </si>
  <si>
    <t>121101505874</t>
  </si>
  <si>
    <t>121101505879</t>
  </si>
  <si>
    <t>121101505908</t>
  </si>
  <si>
    <t>121101505912</t>
  </si>
  <si>
    <t>121101505921</t>
  </si>
  <si>
    <t>121101512880</t>
  </si>
  <si>
    <t>121101512885</t>
  </si>
  <si>
    <t>121101545875</t>
  </si>
  <si>
    <t>121101580880</t>
  </si>
  <si>
    <t>121101600879</t>
  </si>
  <si>
    <t>121101605892</t>
  </si>
  <si>
    <t>121101620878</t>
  </si>
  <si>
    <t>121101620879</t>
  </si>
  <si>
    <t>121101625879</t>
  </si>
  <si>
    <t>121101630879</t>
  </si>
  <si>
    <t>121101655894</t>
  </si>
  <si>
    <t>121101665880</t>
  </si>
  <si>
    <t>121101670880</t>
  </si>
  <si>
    <t>121101671880</t>
  </si>
  <si>
    <t>121101680879</t>
  </si>
  <si>
    <t>121101695874</t>
  </si>
  <si>
    <t>121102966912</t>
  </si>
  <si>
    <t>121200600892</t>
  </si>
  <si>
    <t>121201025887</t>
  </si>
  <si>
    <t>121201073892</t>
  </si>
  <si>
    <t>121201075921</t>
  </si>
  <si>
    <t>121201080903</t>
  </si>
  <si>
    <t>121201085903</t>
  </si>
  <si>
    <t>121201100887</t>
  </si>
  <si>
    <t>121201125889</t>
  </si>
  <si>
    <t>121201130889</t>
  </si>
  <si>
    <t>121201170874</t>
  </si>
  <si>
    <t>121201175874</t>
  </si>
  <si>
    <t>121201180874</t>
  </si>
  <si>
    <t>121201185893</t>
  </si>
  <si>
    <t>121201197887</t>
  </si>
  <si>
    <t>121201220887</t>
  </si>
  <si>
    <t>121201250874</t>
  </si>
  <si>
    <t>121201270880</t>
  </si>
  <si>
    <t>121201275874</t>
  </si>
  <si>
    <t>121201280874</t>
  </si>
  <si>
    <t>121201287887</t>
  </si>
  <si>
    <t>121201290887</t>
  </si>
  <si>
    <t>121201315880</t>
  </si>
  <si>
    <t>121201325878</t>
  </si>
  <si>
    <t>121201355902</t>
  </si>
  <si>
    <t>121201370878</t>
  </si>
  <si>
    <t>121201385878</t>
  </si>
  <si>
    <t>121201395902</t>
  </si>
  <si>
    <t>121201425878</t>
  </si>
  <si>
    <t>121201430878</t>
  </si>
  <si>
    <t>121201435878</t>
  </si>
  <si>
    <t>121201440880</t>
  </si>
  <si>
    <t>121201455879</t>
  </si>
  <si>
    <t>121201477887</t>
  </si>
  <si>
    <t>121201478887</t>
  </si>
  <si>
    <t>121201478892</t>
  </si>
  <si>
    <t>121201500935</t>
  </si>
  <si>
    <t>121201505874</t>
  </si>
  <si>
    <t>121201505879</t>
  </si>
  <si>
    <t>121201505880</t>
  </si>
  <si>
    <t>121201505908</t>
  </si>
  <si>
    <t>121201505912</t>
  </si>
  <si>
    <t>121201505921</t>
  </si>
  <si>
    <t>121201505925</t>
  </si>
  <si>
    <t>121201512880</t>
  </si>
  <si>
    <t>121201512885</t>
  </si>
  <si>
    <t>121201516887</t>
  </si>
  <si>
    <t>121201516892</t>
  </si>
  <si>
    <t>121201517887</t>
  </si>
  <si>
    <t>121201517892</t>
  </si>
  <si>
    <t>121201518887</t>
  </si>
  <si>
    <t>121201518892</t>
  </si>
  <si>
    <t>121201545875</t>
  </si>
  <si>
    <t>121201556887</t>
  </si>
  <si>
    <t>121201556892</t>
  </si>
  <si>
    <t>121201580880</t>
  </si>
  <si>
    <t>121201605892</t>
  </si>
  <si>
    <t>121201610892</t>
  </si>
  <si>
    <t>121201620879</t>
  </si>
  <si>
    <t>121201627887</t>
  </si>
  <si>
    <t>121201627892</t>
  </si>
  <si>
    <t>121201630885</t>
  </si>
  <si>
    <t>121201655894</t>
  </si>
  <si>
    <t>121201665880</t>
  </si>
  <si>
    <t>121201670879</t>
  </si>
  <si>
    <t>121201670880</t>
  </si>
  <si>
    <t>121201675863</t>
  </si>
  <si>
    <t>121201680879</t>
  </si>
  <si>
    <t>121201695874</t>
  </si>
  <si>
    <t>121201707892</t>
  </si>
  <si>
    <t>121202090878</t>
  </si>
  <si>
    <t>121202966912</t>
  </si>
  <si>
    <t>121203090887</t>
  </si>
  <si>
    <t>121204280903</t>
  </si>
  <si>
    <t>121204355935</t>
  </si>
  <si>
    <t>121204771908</t>
  </si>
  <si>
    <t>121204777874</t>
  </si>
  <si>
    <t>121205010935</t>
  </si>
  <si>
    <t>121301505908</t>
  </si>
  <si>
    <t>121301505912</t>
  </si>
  <si>
    <t>121301505921</t>
  </si>
  <si>
    <t>121302966912</t>
  </si>
  <si>
    <t>121304771908</t>
  </si>
  <si>
    <t>121304830912</t>
  </si>
  <si>
    <t>121501170874</t>
  </si>
  <si>
    <t>121501175874</t>
  </si>
  <si>
    <t>121501180874</t>
  </si>
  <si>
    <t>121501187874</t>
  </si>
  <si>
    <t>121501315885</t>
  </si>
  <si>
    <t>121501355902</t>
  </si>
  <si>
    <t>121501495877</t>
  </si>
  <si>
    <t>121501605892</t>
  </si>
  <si>
    <t>121501620879</t>
  </si>
  <si>
    <t>121501670880</t>
  </si>
  <si>
    <t>121503090887</t>
  </si>
  <si>
    <t>122001025887</t>
  </si>
  <si>
    <t>122001170874</t>
  </si>
  <si>
    <t>122001175874</t>
  </si>
  <si>
    <t>122001180874</t>
  </si>
  <si>
    <t>122001185893</t>
  </si>
  <si>
    <t>122001215912</t>
  </si>
  <si>
    <t>122001290887</t>
  </si>
  <si>
    <t>122001335893</t>
  </si>
  <si>
    <t>122001355902</t>
  </si>
  <si>
    <t>122001380878</t>
  </si>
  <si>
    <t>122001395902</t>
  </si>
  <si>
    <t>122001425878</t>
  </si>
  <si>
    <t>122001435878</t>
  </si>
  <si>
    <t>122001440880</t>
  </si>
  <si>
    <t>122001455879</t>
  </si>
  <si>
    <t>122001477887</t>
  </si>
  <si>
    <t>122001500921</t>
  </si>
  <si>
    <t>122001500935</t>
  </si>
  <si>
    <t>122001505880</t>
  </si>
  <si>
    <t>122001505908</t>
  </si>
  <si>
    <t>122001505912</t>
  </si>
  <si>
    <t>122001505921</t>
  </si>
  <si>
    <t>122001505935</t>
  </si>
  <si>
    <t>122001515908</t>
  </si>
  <si>
    <t>122001580880</t>
  </si>
  <si>
    <t>122001600879</t>
  </si>
  <si>
    <t>122001605892</t>
  </si>
  <si>
    <t>122001610892</t>
  </si>
  <si>
    <t>122001620879</t>
  </si>
  <si>
    <t>122001630885</t>
  </si>
  <si>
    <t>122001655894</t>
  </si>
  <si>
    <t>122001680879</t>
  </si>
  <si>
    <t>122002090874</t>
  </si>
  <si>
    <t>122002090878</t>
  </si>
  <si>
    <t>122002090902</t>
  </si>
  <si>
    <t>122002966912</t>
  </si>
  <si>
    <t>122002966921</t>
  </si>
  <si>
    <t>122004280903</t>
  </si>
  <si>
    <t>122101080903</t>
  </si>
  <si>
    <t>122101085903</t>
  </si>
  <si>
    <t>122101170874</t>
  </si>
  <si>
    <t>122101170879</t>
  </si>
  <si>
    <t>122101175874</t>
  </si>
  <si>
    <t>122101180874</t>
  </si>
  <si>
    <t>122101185893</t>
  </si>
  <si>
    <t>122101220887</t>
  </si>
  <si>
    <t>122101270880</t>
  </si>
  <si>
    <t>122101315880</t>
  </si>
  <si>
    <t>122101325878</t>
  </si>
  <si>
    <t>122101355902</t>
  </si>
  <si>
    <t>122101360902</t>
  </si>
  <si>
    <t>122101370878</t>
  </si>
  <si>
    <t>122101380878</t>
  </si>
  <si>
    <t>122101385878</t>
  </si>
  <si>
    <t>122101395902</t>
  </si>
  <si>
    <t>122101420893</t>
  </si>
  <si>
    <t>122101425878</t>
  </si>
  <si>
    <t>122101430878</t>
  </si>
  <si>
    <t>122101435878</t>
  </si>
  <si>
    <t>122101440880</t>
  </si>
  <si>
    <t>122101455879</t>
  </si>
  <si>
    <t>122101477887</t>
  </si>
  <si>
    <t>122101495877</t>
  </si>
  <si>
    <t>122101500921</t>
  </si>
  <si>
    <t>122101500935</t>
  </si>
  <si>
    <t>122101505879</t>
  </si>
  <si>
    <t>122101505912</t>
  </si>
  <si>
    <t>122101505921</t>
  </si>
  <si>
    <t>122101512880</t>
  </si>
  <si>
    <t>122101512885</t>
  </si>
  <si>
    <t>122101556892</t>
  </si>
  <si>
    <t>122101580880</t>
  </si>
  <si>
    <t>122101600878</t>
  </si>
  <si>
    <t>122101600879</t>
  </si>
  <si>
    <t>122101610892</t>
  </si>
  <si>
    <t>122101620878</t>
  </si>
  <si>
    <t>122101620879</t>
  </si>
  <si>
    <t>122101625879</t>
  </si>
  <si>
    <t>122101630878</t>
  </si>
  <si>
    <t>122101655894</t>
  </si>
  <si>
    <t>122101670879</t>
  </si>
  <si>
    <t>122101670880</t>
  </si>
  <si>
    <t>122101671880</t>
  </si>
  <si>
    <t>122101680879</t>
  </si>
  <si>
    <t>122102090874</t>
  </si>
  <si>
    <t>122102090902</t>
  </si>
  <si>
    <t>122200600892</t>
  </si>
  <si>
    <t>122201025887</t>
  </si>
  <si>
    <t>122201080903</t>
  </si>
  <si>
    <t>122201085903</t>
  </si>
  <si>
    <t>122201105892</t>
  </si>
  <si>
    <t>122201120889</t>
  </si>
  <si>
    <t>122201145889</t>
  </si>
  <si>
    <t>122201150889</t>
  </si>
  <si>
    <t>122201155889</t>
  </si>
  <si>
    <t>122201170874</t>
  </si>
  <si>
    <t>122201170879</t>
  </si>
  <si>
    <t>122201175874</t>
  </si>
  <si>
    <t>122201180874</t>
  </si>
  <si>
    <t>122201185893</t>
  </si>
  <si>
    <t>122201197887</t>
  </si>
  <si>
    <t>122201215912</t>
  </si>
  <si>
    <t>122201220887</t>
  </si>
  <si>
    <t>122201270880</t>
  </si>
  <si>
    <t>122201280874</t>
  </si>
  <si>
    <t>122201285887</t>
  </si>
  <si>
    <t>122201290887</t>
  </si>
  <si>
    <t>122201315880</t>
  </si>
  <si>
    <t>122201315885</t>
  </si>
  <si>
    <t>122201325878</t>
  </si>
  <si>
    <t>122201335893</t>
  </si>
  <si>
    <t>122201345893</t>
  </si>
  <si>
    <t>122201355902</t>
  </si>
  <si>
    <t>122201370878</t>
  </si>
  <si>
    <t>122201380878</t>
  </si>
  <si>
    <t>122201420893</t>
  </si>
  <si>
    <t>122201425878</t>
  </si>
  <si>
    <t>122201440880</t>
  </si>
  <si>
    <t>122201455879</t>
  </si>
  <si>
    <t>122201465893</t>
  </si>
  <si>
    <t>122201477887</t>
  </si>
  <si>
    <t>122201478887</t>
  </si>
  <si>
    <t>122201478892</t>
  </si>
  <si>
    <t>122201500935</t>
  </si>
  <si>
    <t>122201505874</t>
  </si>
  <si>
    <t>122201505879</t>
  </si>
  <si>
    <t>122201505880</t>
  </si>
  <si>
    <t>122201505887</t>
  </si>
  <si>
    <t>122201505908</t>
  </si>
  <si>
    <t>122201505912</t>
  </si>
  <si>
    <t>122201505921</t>
  </si>
  <si>
    <t>122201512880</t>
  </si>
  <si>
    <t>122201512885</t>
  </si>
  <si>
    <t>122201516887</t>
  </si>
  <si>
    <t>122201516892</t>
  </si>
  <si>
    <t>122201517887</t>
  </si>
  <si>
    <t>122201518887</t>
  </si>
  <si>
    <t>122201518892</t>
  </si>
  <si>
    <t>122201556887</t>
  </si>
  <si>
    <t>122201556892</t>
  </si>
  <si>
    <t>122201580880</t>
  </si>
  <si>
    <t>122201600879</t>
  </si>
  <si>
    <t>122201605892</t>
  </si>
  <si>
    <t>122201610892</t>
  </si>
  <si>
    <t>122201620878</t>
  </si>
  <si>
    <t>122201620879</t>
  </si>
  <si>
    <t>122201627887</t>
  </si>
  <si>
    <t>122201627892</t>
  </si>
  <si>
    <t>122201630885</t>
  </si>
  <si>
    <t>122201655894</t>
  </si>
  <si>
    <t>122201670880</t>
  </si>
  <si>
    <t>122201675856</t>
  </si>
  <si>
    <t>122201675863</t>
  </si>
  <si>
    <t>122201680879</t>
  </si>
  <si>
    <t>122201695874</t>
  </si>
  <si>
    <t>122201707892</t>
  </si>
  <si>
    <t>122202090874</t>
  </si>
  <si>
    <t>122202368921</t>
  </si>
  <si>
    <t>122202966912</t>
  </si>
  <si>
    <t>122203090887</t>
  </si>
  <si>
    <t>122204771908</t>
  </si>
  <si>
    <t>122204777874</t>
  </si>
  <si>
    <t>122301505908</t>
  </si>
  <si>
    <t>122301505912</t>
  </si>
  <si>
    <t>122302966912</t>
  </si>
  <si>
    <t>122304771908</t>
  </si>
  <si>
    <t>122501025887</t>
  </si>
  <si>
    <t>122501170874</t>
  </si>
  <si>
    <t>122501175874</t>
  </si>
  <si>
    <t>122501180874</t>
  </si>
  <si>
    <t>122501187874</t>
  </si>
  <si>
    <t>122501197887</t>
  </si>
  <si>
    <t>122501250874</t>
  </si>
  <si>
    <t>122501285887</t>
  </si>
  <si>
    <t>122501290887</t>
  </si>
  <si>
    <t>122501315885</t>
  </si>
  <si>
    <t>122501440880</t>
  </si>
  <si>
    <t>122501477887</t>
  </si>
  <si>
    <t>122501478892</t>
  </si>
  <si>
    <t>122501512880</t>
  </si>
  <si>
    <t>122501516887</t>
  </si>
  <si>
    <t>122501516892</t>
  </si>
  <si>
    <t>122501517887</t>
  </si>
  <si>
    <t>122501518887</t>
  </si>
  <si>
    <t>122501518892</t>
  </si>
  <si>
    <t>122501556887</t>
  </si>
  <si>
    <t>122501556892</t>
  </si>
  <si>
    <t>122501580880</t>
  </si>
  <si>
    <t>122501605892</t>
  </si>
  <si>
    <t>122501610892</t>
  </si>
  <si>
    <t>122501627887</t>
  </si>
  <si>
    <t>122501627892</t>
  </si>
  <si>
    <t>122503090887</t>
  </si>
  <si>
    <t>123091060912</t>
  </si>
  <si>
    <t>123091095912</t>
  </si>
  <si>
    <t>123091100887</t>
  </si>
  <si>
    <t>123091197887</t>
  </si>
  <si>
    <t>123091215908</t>
  </si>
  <si>
    <t>123091215912</t>
  </si>
  <si>
    <t>123091290887</t>
  </si>
  <si>
    <t>123091355902</t>
  </si>
  <si>
    <t>123091500921</t>
  </si>
  <si>
    <t>123091500935</t>
  </si>
  <si>
    <t>123091505908</t>
  </si>
  <si>
    <t>123091505912</t>
  </si>
  <si>
    <t>123091505921</t>
  </si>
  <si>
    <t>123091505935</t>
  </si>
  <si>
    <t>123091550931</t>
  </si>
  <si>
    <t>123091605892</t>
  </si>
  <si>
    <t>123091610892</t>
  </si>
  <si>
    <t>123091630885</t>
  </si>
  <si>
    <t>123091655894</t>
  </si>
  <si>
    <t>123092966908</t>
  </si>
  <si>
    <t>123092966912</t>
  </si>
  <si>
    <t>123092966921</t>
  </si>
  <si>
    <t>123094771908</t>
  </si>
  <si>
    <t>123094777874</t>
  </si>
  <si>
    <t>123094830908</t>
  </si>
  <si>
    <t>123094830912</t>
  </si>
  <si>
    <t>123094836912</t>
  </si>
  <si>
    <t>123094855908</t>
  </si>
  <si>
    <t>123094855912</t>
  </si>
  <si>
    <t>123094885912</t>
  </si>
  <si>
    <t>123094940912</t>
  </si>
  <si>
    <t>123095020921</t>
  </si>
  <si>
    <t>123095105935</t>
  </si>
  <si>
    <t>123095260921</t>
  </si>
  <si>
    <t>123097131908</t>
  </si>
  <si>
    <t>123191505921</t>
  </si>
  <si>
    <t>123191556887</t>
  </si>
  <si>
    <t>123290600892</t>
  </si>
  <si>
    <t>123291025887</t>
  </si>
  <si>
    <t>123291060912</t>
  </si>
  <si>
    <t>123291073887</t>
  </si>
  <si>
    <t>123291073892</t>
  </si>
  <si>
    <t>123291080903</t>
  </si>
  <si>
    <t>123291085903</t>
  </si>
  <si>
    <t>123291100887</t>
  </si>
  <si>
    <t>123291125889</t>
  </si>
  <si>
    <t>123291145889</t>
  </si>
  <si>
    <t>123291170874</t>
  </si>
  <si>
    <t>123291180874</t>
  </si>
  <si>
    <t>123291197887</t>
  </si>
  <si>
    <t>123291220887</t>
  </si>
  <si>
    <t>123291270880</t>
  </si>
  <si>
    <t>123291270885</t>
  </si>
  <si>
    <t>123291275874</t>
  </si>
  <si>
    <t>123291280874</t>
  </si>
  <si>
    <t>123291285880</t>
  </si>
  <si>
    <t>123291287887</t>
  </si>
  <si>
    <t>123291290887</t>
  </si>
  <si>
    <t>123291440880</t>
  </si>
  <si>
    <t>123291470878</t>
  </si>
  <si>
    <t>123291477887</t>
  </si>
  <si>
    <t>123291478887</t>
  </si>
  <si>
    <t>123291478892</t>
  </si>
  <si>
    <t>123291500935</t>
  </si>
  <si>
    <t>123291505880</t>
  </si>
  <si>
    <t>123291505912</t>
  </si>
  <si>
    <t>123291505921</t>
  </si>
  <si>
    <t>123291512880</t>
  </si>
  <si>
    <t>123291512885</t>
  </si>
  <si>
    <t>123291512887</t>
  </si>
  <si>
    <t>123291516887</t>
  </si>
  <si>
    <t>123291516892</t>
  </si>
  <si>
    <t>123291517887</t>
  </si>
  <si>
    <t>123291518887</t>
  </si>
  <si>
    <t>123291518892</t>
  </si>
  <si>
    <t>123291520887</t>
  </si>
  <si>
    <t>123291520892</t>
  </si>
  <si>
    <t>123291550931</t>
  </si>
  <si>
    <t>123291556887</t>
  </si>
  <si>
    <t>123291556892</t>
  </si>
  <si>
    <t>123291580880</t>
  </si>
  <si>
    <t>123291605892</t>
  </si>
  <si>
    <t>123291610892</t>
  </si>
  <si>
    <t>123291615892</t>
  </si>
  <si>
    <t>123291627887</t>
  </si>
  <si>
    <t>123291627892</t>
  </si>
  <si>
    <t>123291630885</t>
  </si>
  <si>
    <t>123291633885</t>
  </si>
  <si>
    <t>123291655894</t>
  </si>
  <si>
    <t>123291670880</t>
  </si>
  <si>
    <t>123291670885</t>
  </si>
  <si>
    <t>123291695874</t>
  </si>
  <si>
    <t>123291707892</t>
  </si>
  <si>
    <t>123292562880</t>
  </si>
  <si>
    <t>123292966912</t>
  </si>
  <si>
    <t>123292966921</t>
  </si>
  <si>
    <t>123293090887</t>
  </si>
  <si>
    <t>123294280903</t>
  </si>
  <si>
    <t>123294771908</t>
  </si>
  <si>
    <t>123294772908</t>
  </si>
  <si>
    <t>123294777874</t>
  </si>
  <si>
    <t>123294830908</t>
  </si>
  <si>
    <t>123295020921</t>
  </si>
  <si>
    <t>123295105935</t>
  </si>
  <si>
    <t>123391220887</t>
  </si>
  <si>
    <t>123391290887</t>
  </si>
  <si>
    <t>123391505908</t>
  </si>
  <si>
    <t>123394771908</t>
  </si>
  <si>
    <t>123590600892</t>
  </si>
  <si>
    <t>123591025887</t>
  </si>
  <si>
    <t>123591045935</t>
  </si>
  <si>
    <t>123591070880</t>
  </si>
  <si>
    <t>123591105892</t>
  </si>
  <si>
    <t>123591140889</t>
  </si>
  <si>
    <t>123591170935</t>
  </si>
  <si>
    <t>123591175874</t>
  </si>
  <si>
    <t>123591180874</t>
  </si>
  <si>
    <t>123591187874</t>
  </si>
  <si>
    <t>123591275874</t>
  </si>
  <si>
    <t>123591315880</t>
  </si>
  <si>
    <t>123591315885</t>
  </si>
  <si>
    <t>123591505874</t>
  </si>
  <si>
    <t>123591505885</t>
  </si>
  <si>
    <t>123591505921</t>
  </si>
  <si>
    <t>123591512880</t>
  </si>
  <si>
    <t>123591512885</t>
  </si>
  <si>
    <t>123591516887</t>
  </si>
  <si>
    <t>123591518887</t>
  </si>
  <si>
    <t>123591580880</t>
  </si>
  <si>
    <t>123591605892</t>
  </si>
  <si>
    <t>123591610892</t>
  </si>
  <si>
    <t>123591620878</t>
  </si>
  <si>
    <t>123591630885</t>
  </si>
  <si>
    <t>123591633885</t>
  </si>
  <si>
    <t>123591670880</t>
  </si>
  <si>
    <t>123591670885</t>
  </si>
  <si>
    <t>123591680880</t>
  </si>
  <si>
    <t>123592090874</t>
  </si>
  <si>
    <t>123592966885</t>
  </si>
  <si>
    <t>123593090887</t>
  </si>
  <si>
    <t>124001025887</t>
  </si>
  <si>
    <t>124001040877</t>
  </si>
  <si>
    <t>124001045935</t>
  </si>
  <si>
    <t>124001080903</t>
  </si>
  <si>
    <t>124001100887</t>
  </si>
  <si>
    <t>124001105892</t>
  </si>
  <si>
    <t>124001125889</t>
  </si>
  <si>
    <t>124001130889</t>
  </si>
  <si>
    <t>124001140889</t>
  </si>
  <si>
    <t>124001145889</t>
  </si>
  <si>
    <t>124001155889</t>
  </si>
  <si>
    <t>124001170874</t>
  </si>
  <si>
    <t>124001180874</t>
  </si>
  <si>
    <t>124001190893</t>
  </si>
  <si>
    <t>124001215912</t>
  </si>
  <si>
    <t>124001220887</t>
  </si>
  <si>
    <t>124001270880</t>
  </si>
  <si>
    <t>124001290887</t>
  </si>
  <si>
    <t>124001330878</t>
  </si>
  <si>
    <t>124001345893</t>
  </si>
  <si>
    <t>124001350893</t>
  </si>
  <si>
    <t>124001355902</t>
  </si>
  <si>
    <t>124001420893</t>
  </si>
  <si>
    <t>124001430878</t>
  </si>
  <si>
    <t>124001455879</t>
  </si>
  <si>
    <t>124001460893</t>
  </si>
  <si>
    <t>124001465893</t>
  </si>
  <si>
    <t>124001470878</t>
  </si>
  <si>
    <t>124001500921</t>
  </si>
  <si>
    <t>124001500935</t>
  </si>
  <si>
    <t>124001505880</t>
  </si>
  <si>
    <t>124001505908</t>
  </si>
  <si>
    <t>124001505912</t>
  </si>
  <si>
    <t>124001505921</t>
  </si>
  <si>
    <t>124001505935</t>
  </si>
  <si>
    <t>124001512880</t>
  </si>
  <si>
    <t>124001515912</t>
  </si>
  <si>
    <t>124001545875</t>
  </si>
  <si>
    <t>124001580880</t>
  </si>
  <si>
    <t>124001605892</t>
  </si>
  <si>
    <t>124001610892</t>
  </si>
  <si>
    <t>124001620879</t>
  </si>
  <si>
    <t>124001630878</t>
  </si>
  <si>
    <t>124001630885</t>
  </si>
  <si>
    <t>124001630925</t>
  </si>
  <si>
    <t>124001635892</t>
  </si>
  <si>
    <t>124001655894</t>
  </si>
  <si>
    <t>124001670880</t>
  </si>
  <si>
    <t>124001680879</t>
  </si>
  <si>
    <t>124001695874</t>
  </si>
  <si>
    <t>124002090874</t>
  </si>
  <si>
    <t>124002966912</t>
  </si>
  <si>
    <t>124002966921</t>
  </si>
  <si>
    <t>124004280903</t>
  </si>
  <si>
    <t>124004655878</t>
  </si>
  <si>
    <t>124004885912</t>
  </si>
  <si>
    <t>124004940912</t>
  </si>
  <si>
    <t>124005105935</t>
  </si>
  <si>
    <t>124006445921</t>
  </si>
  <si>
    <t>124101080903</t>
  </si>
  <si>
    <t>124101085903</t>
  </si>
  <si>
    <t>124101120889</t>
  </si>
  <si>
    <t>124101130889</t>
  </si>
  <si>
    <t>124101145889</t>
  </si>
  <si>
    <t>124101155889</t>
  </si>
  <si>
    <t>124101165893</t>
  </si>
  <si>
    <t>124101170879</t>
  </si>
  <si>
    <t>124101175874</t>
  </si>
  <si>
    <t>124101180874</t>
  </si>
  <si>
    <t>124101185893</t>
  </si>
  <si>
    <t>124101220887</t>
  </si>
  <si>
    <t>124101270880</t>
  </si>
  <si>
    <t>124101275874</t>
  </si>
  <si>
    <t>124101295902</t>
  </si>
  <si>
    <t>124101315880</t>
  </si>
  <si>
    <t>124101325878</t>
  </si>
  <si>
    <t>124101345893</t>
  </si>
  <si>
    <t>124101350893</t>
  </si>
  <si>
    <t>124101355902</t>
  </si>
  <si>
    <t>124101370878</t>
  </si>
  <si>
    <t>124101380878</t>
  </si>
  <si>
    <t>124101385878</t>
  </si>
  <si>
    <t>124101395902</t>
  </si>
  <si>
    <t>124101420893</t>
  </si>
  <si>
    <t>124101425878</t>
  </si>
  <si>
    <t>124101430878</t>
  </si>
  <si>
    <t>124101435878</t>
  </si>
  <si>
    <t>124101440880</t>
  </si>
  <si>
    <t>124101455879</t>
  </si>
  <si>
    <t>124101465893</t>
  </si>
  <si>
    <t>124101500935</t>
  </si>
  <si>
    <t>124101505879</t>
  </si>
  <si>
    <t>124101505903</t>
  </si>
  <si>
    <t>124101505912</t>
  </si>
  <si>
    <t>124101505921</t>
  </si>
  <si>
    <t>124101512880</t>
  </si>
  <si>
    <t>124101512885</t>
  </si>
  <si>
    <t>124101545875</t>
  </si>
  <si>
    <t>124101555879</t>
  </si>
  <si>
    <t>124101580880</t>
  </si>
  <si>
    <t>124101600878</t>
  </si>
  <si>
    <t>124101600879</t>
  </si>
  <si>
    <t>124101610892</t>
  </si>
  <si>
    <t>124101620878</t>
  </si>
  <si>
    <t>124101620879</t>
  </si>
  <si>
    <t>124101625879</t>
  </si>
  <si>
    <t>124101630878</t>
  </si>
  <si>
    <t>124101630879</t>
  </si>
  <si>
    <t>124101630925</t>
  </si>
  <si>
    <t>124101655894</t>
  </si>
  <si>
    <t>124101665880</t>
  </si>
  <si>
    <t>124101670879</t>
  </si>
  <si>
    <t>124101670880</t>
  </si>
  <si>
    <t>124101671880</t>
  </si>
  <si>
    <t>124101680879</t>
  </si>
  <si>
    <t>124101695874</t>
  </si>
  <si>
    <t>124104280903</t>
  </si>
  <si>
    <t>124104771908</t>
  </si>
  <si>
    <t>124105150935</t>
  </si>
  <si>
    <t>124200600892</t>
  </si>
  <si>
    <t>124201025887</t>
  </si>
  <si>
    <t>124201040877</t>
  </si>
  <si>
    <t>124201045935</t>
  </si>
  <si>
    <t>124201070880</t>
  </si>
  <si>
    <t>124201073887</t>
  </si>
  <si>
    <t>124201073892</t>
  </si>
  <si>
    <t>124201080903</t>
  </si>
  <si>
    <t>124201100887</t>
  </si>
  <si>
    <t>124201105892</t>
  </si>
  <si>
    <t>124201120889</t>
  </si>
  <si>
    <t>124201125889</t>
  </si>
  <si>
    <t>124201130889</t>
  </si>
  <si>
    <t>124201140889</t>
  </si>
  <si>
    <t>124201145889</t>
  </si>
  <si>
    <t>124201150889</t>
  </si>
  <si>
    <t>124201155889</t>
  </si>
  <si>
    <t>124201165893</t>
  </si>
  <si>
    <t>124201170874</t>
  </si>
  <si>
    <t>124201170879</t>
  </si>
  <si>
    <t>124201170887</t>
  </si>
  <si>
    <t>124201175874</t>
  </si>
  <si>
    <t>124201180874</t>
  </si>
  <si>
    <t>124201185893</t>
  </si>
  <si>
    <t>124201187874</t>
  </si>
  <si>
    <t>124201190893</t>
  </si>
  <si>
    <t>124201195892</t>
  </si>
  <si>
    <t>124201197887</t>
  </si>
  <si>
    <t>124201215912</t>
  </si>
  <si>
    <t>124201220887</t>
  </si>
  <si>
    <t>124201250874</t>
  </si>
  <si>
    <t>124201270880</t>
  </si>
  <si>
    <t>124201275874</t>
  </si>
  <si>
    <t>124201280874</t>
  </si>
  <si>
    <t>124201285887</t>
  </si>
  <si>
    <t>124201290887</t>
  </si>
  <si>
    <t>124201295935</t>
  </si>
  <si>
    <t>124201315880</t>
  </si>
  <si>
    <t>124201330878</t>
  </si>
  <si>
    <t>124201335893</t>
  </si>
  <si>
    <t>124201345893</t>
  </si>
  <si>
    <t>124201350893</t>
  </si>
  <si>
    <t>124201355902</t>
  </si>
  <si>
    <t>124201365878</t>
  </si>
  <si>
    <t>124201370878</t>
  </si>
  <si>
    <t>124201400893</t>
  </si>
  <si>
    <t>124201410878</t>
  </si>
  <si>
    <t>124201420893</t>
  </si>
  <si>
    <t>124201425878</t>
  </si>
  <si>
    <t>124201435878</t>
  </si>
  <si>
    <t>124201440880</t>
  </si>
  <si>
    <t>124201455879</t>
  </si>
  <si>
    <t>124201460893</t>
  </si>
  <si>
    <t>124201465893</t>
  </si>
  <si>
    <t>124201470878</t>
  </si>
  <si>
    <t>124201477887</t>
  </si>
  <si>
    <t>124201478887</t>
  </si>
  <si>
    <t>124201478892</t>
  </si>
  <si>
    <t>124201495877</t>
  </si>
  <si>
    <t>124201500935</t>
  </si>
  <si>
    <t>124201505874</t>
  </si>
  <si>
    <t>124201505880</t>
  </si>
  <si>
    <t>124201505908</t>
  </si>
  <si>
    <t>124201505912</t>
  </si>
  <si>
    <t>124201505921</t>
  </si>
  <si>
    <t>124201512880</t>
  </si>
  <si>
    <t>124201512885</t>
  </si>
  <si>
    <t>124201516887</t>
  </si>
  <si>
    <t>124201516892</t>
  </si>
  <si>
    <t>124201517887</t>
  </si>
  <si>
    <t>124201517892</t>
  </si>
  <si>
    <t>124201518887</t>
  </si>
  <si>
    <t>124201518892</t>
  </si>
  <si>
    <t>124201520887</t>
  </si>
  <si>
    <t>124201520892</t>
  </si>
  <si>
    <t>124201545875</t>
  </si>
  <si>
    <t>124201556887</t>
  </si>
  <si>
    <t>124201556892</t>
  </si>
  <si>
    <t>124201580880</t>
  </si>
  <si>
    <t>124201605892</t>
  </si>
  <si>
    <t>124201610892</t>
  </si>
  <si>
    <t>124201620879</t>
  </si>
  <si>
    <t>124201627887</t>
  </si>
  <si>
    <t>124201627892</t>
  </si>
  <si>
    <t>124201630885</t>
  </si>
  <si>
    <t>124201630925</t>
  </si>
  <si>
    <t>124201635892</t>
  </si>
  <si>
    <t>124201655894</t>
  </si>
  <si>
    <t>124201670880</t>
  </si>
  <si>
    <t>124201675856</t>
  </si>
  <si>
    <t>124201675863</t>
  </si>
  <si>
    <t>124201680879</t>
  </si>
  <si>
    <t>124201695874</t>
  </si>
  <si>
    <t>124201707892</t>
  </si>
  <si>
    <t>124202090878</t>
  </si>
  <si>
    <t>124202966921</t>
  </si>
  <si>
    <t>124203090887</t>
  </si>
  <si>
    <t>124204280903</t>
  </si>
  <si>
    <t>124204655878</t>
  </si>
  <si>
    <t>124204771908</t>
  </si>
  <si>
    <t>124204772908</t>
  </si>
  <si>
    <t>124204777874</t>
  </si>
  <si>
    <t>124204940912</t>
  </si>
  <si>
    <t>124205105935</t>
  </si>
  <si>
    <t>124205155935</t>
  </si>
  <si>
    <t>124301170874</t>
  </si>
  <si>
    <t>124301180874</t>
  </si>
  <si>
    <t>124301215908</t>
  </si>
  <si>
    <t>124301215912</t>
  </si>
  <si>
    <t>124301300912</t>
  </si>
  <si>
    <t>124301355902</t>
  </si>
  <si>
    <t>124301440880</t>
  </si>
  <si>
    <t>124301505908</t>
  </si>
  <si>
    <t>124301505912</t>
  </si>
  <si>
    <t>124301505921</t>
  </si>
  <si>
    <t>124301515912</t>
  </si>
  <si>
    <t>124301605892</t>
  </si>
  <si>
    <t>124302966908</t>
  </si>
  <si>
    <t>124302966912</t>
  </si>
  <si>
    <t>124302966921</t>
  </si>
  <si>
    <t>124304660908</t>
  </si>
  <si>
    <t>124304771908</t>
  </si>
  <si>
    <t>124304840912</t>
  </si>
  <si>
    <t>124304865912</t>
  </si>
  <si>
    <t>124304885908</t>
  </si>
  <si>
    <t>124304885912</t>
  </si>
  <si>
    <t>124304940912</t>
  </si>
  <si>
    <t>124401025887</t>
  </si>
  <si>
    <t>124401040877</t>
  </si>
  <si>
    <t>124401045935</t>
  </si>
  <si>
    <t>124401070880</t>
  </si>
  <si>
    <t>124401076880</t>
  </si>
  <si>
    <t>124401080903</t>
  </si>
  <si>
    <t>124401120889</t>
  </si>
  <si>
    <t>124401125875</t>
  </si>
  <si>
    <t>124401125889</t>
  </si>
  <si>
    <t>124401130878</t>
  </si>
  <si>
    <t>124401130889</t>
  </si>
  <si>
    <t>124401140889</t>
  </si>
  <si>
    <t>124401145878</t>
  </si>
  <si>
    <t>124401145889</t>
  </si>
  <si>
    <t>124401150889</t>
  </si>
  <si>
    <t>124401155889</t>
  </si>
  <si>
    <t>124401165893</t>
  </si>
  <si>
    <t>124401170874</t>
  </si>
  <si>
    <t>124401170887</t>
  </si>
  <si>
    <t>124401180874</t>
  </si>
  <si>
    <t>124401185893</t>
  </si>
  <si>
    <t>124401190893</t>
  </si>
  <si>
    <t>124401220887</t>
  </si>
  <si>
    <t>124401250874</t>
  </si>
  <si>
    <t>124401270880</t>
  </si>
  <si>
    <t>124401275874</t>
  </si>
  <si>
    <t>124401285887</t>
  </si>
  <si>
    <t>124401290887</t>
  </si>
  <si>
    <t>124401315880</t>
  </si>
  <si>
    <t>124401330878</t>
  </si>
  <si>
    <t>124401335893</t>
  </si>
  <si>
    <t>124401340893</t>
  </si>
  <si>
    <t>124401345893</t>
  </si>
  <si>
    <t>124401350893</t>
  </si>
  <si>
    <t>124401355902</t>
  </si>
  <si>
    <t>124401360902</t>
  </si>
  <si>
    <t>124401365878</t>
  </si>
  <si>
    <t>124401385878</t>
  </si>
  <si>
    <t>124401400893</t>
  </si>
  <si>
    <t>124401410878</t>
  </si>
  <si>
    <t>124401420893</t>
  </si>
  <si>
    <t>124401425878</t>
  </si>
  <si>
    <t>124401430878</t>
  </si>
  <si>
    <t>124401435878</t>
  </si>
  <si>
    <t>124401440880</t>
  </si>
  <si>
    <t>124401455879</t>
  </si>
  <si>
    <t>124401460893</t>
  </si>
  <si>
    <t>124401465893</t>
  </si>
  <si>
    <t>124401470878</t>
  </si>
  <si>
    <t>124401477887</t>
  </si>
  <si>
    <t>124401480877</t>
  </si>
  <si>
    <t>124401485877</t>
  </si>
  <si>
    <t>124401495877</t>
  </si>
  <si>
    <t>124401500935</t>
  </si>
  <si>
    <t>124401505878</t>
  </si>
  <si>
    <t>124401505880</t>
  </si>
  <si>
    <t>124401505921</t>
  </si>
  <si>
    <t>124401505935</t>
  </si>
  <si>
    <t>124401512880</t>
  </si>
  <si>
    <t>124401512885</t>
  </si>
  <si>
    <t>124401530893</t>
  </si>
  <si>
    <t>124401540893</t>
  </si>
  <si>
    <t>124401545875</t>
  </si>
  <si>
    <t>124401580880</t>
  </si>
  <si>
    <t>124401600879</t>
  </si>
  <si>
    <t>124401605892</t>
  </si>
  <si>
    <t>124401610892</t>
  </si>
  <si>
    <t>124401620879</t>
  </si>
  <si>
    <t>124401630870</t>
  </si>
  <si>
    <t>124401630885</t>
  </si>
  <si>
    <t>124401630925</t>
  </si>
  <si>
    <t>124401635892</t>
  </si>
  <si>
    <t>124401640889</t>
  </si>
  <si>
    <t>124401655894</t>
  </si>
  <si>
    <t>124401670880</t>
  </si>
  <si>
    <t>124401671880</t>
  </si>
  <si>
    <t>124401675856</t>
  </si>
  <si>
    <t>124401675863</t>
  </si>
  <si>
    <t>124401680879</t>
  </si>
  <si>
    <t>124401680880</t>
  </si>
  <si>
    <t>124401695856</t>
  </si>
  <si>
    <t>124401695874</t>
  </si>
  <si>
    <t>124404420875</t>
  </si>
  <si>
    <t>124404470844</t>
  </si>
  <si>
    <t>124404655878</t>
  </si>
  <si>
    <t>124405155935</t>
  </si>
  <si>
    <t>124500600892</t>
  </si>
  <si>
    <t>124501025887</t>
  </si>
  <si>
    <t>124501080903</t>
  </si>
  <si>
    <t>124501105892</t>
  </si>
  <si>
    <t>124501120889</t>
  </si>
  <si>
    <t>124501125889</t>
  </si>
  <si>
    <t>124501130889</t>
  </si>
  <si>
    <t>124501145889</t>
  </si>
  <si>
    <t>124501150889</t>
  </si>
  <si>
    <t>124501155889</t>
  </si>
  <si>
    <t>124501170874</t>
  </si>
  <si>
    <t>124501175874</t>
  </si>
  <si>
    <t>124501180874</t>
  </si>
  <si>
    <t>124501185893</t>
  </si>
  <si>
    <t>124501187874</t>
  </si>
  <si>
    <t>124501197887</t>
  </si>
  <si>
    <t>124501220887</t>
  </si>
  <si>
    <t>124501250874</t>
  </si>
  <si>
    <t>124501270880</t>
  </si>
  <si>
    <t>124501275874</t>
  </si>
  <si>
    <t>124501280874</t>
  </si>
  <si>
    <t>124501285887</t>
  </si>
  <si>
    <t>124501290887</t>
  </si>
  <si>
    <t>124501315885</t>
  </si>
  <si>
    <t>124501335893</t>
  </si>
  <si>
    <t>124501345893</t>
  </si>
  <si>
    <t>124501350893</t>
  </si>
  <si>
    <t>124501355902</t>
  </si>
  <si>
    <t>124501360902</t>
  </si>
  <si>
    <t>124501440880</t>
  </si>
  <si>
    <t>124501455879</t>
  </si>
  <si>
    <t>124501477887</t>
  </si>
  <si>
    <t>124501478887</t>
  </si>
  <si>
    <t>124501478892</t>
  </si>
  <si>
    <t>124501500935</t>
  </si>
  <si>
    <t>124501505908</t>
  </si>
  <si>
    <t>124501505912</t>
  </si>
  <si>
    <t>124501505921</t>
  </si>
  <si>
    <t>124501512880</t>
  </si>
  <si>
    <t>124501512885</t>
  </si>
  <si>
    <t>124501512892</t>
  </si>
  <si>
    <t>124501516887</t>
  </si>
  <si>
    <t>124501516892</t>
  </si>
  <si>
    <t>124501517887</t>
  </si>
  <si>
    <t>124501517892</t>
  </si>
  <si>
    <t>124501518887</t>
  </si>
  <si>
    <t>124501518892</t>
  </si>
  <si>
    <t>124501545875</t>
  </si>
  <si>
    <t>124501556887</t>
  </si>
  <si>
    <t>124501556892</t>
  </si>
  <si>
    <t>124501580880</t>
  </si>
  <si>
    <t>124501605892</t>
  </si>
  <si>
    <t>124501610892</t>
  </si>
  <si>
    <t>124501620879</t>
  </si>
  <si>
    <t>124501627887</t>
  </si>
  <si>
    <t>124501627892</t>
  </si>
  <si>
    <t>124501630870</t>
  </si>
  <si>
    <t>124501630885</t>
  </si>
  <si>
    <t>124501655894</t>
  </si>
  <si>
    <t>124501670880</t>
  </si>
  <si>
    <t>124501675863</t>
  </si>
  <si>
    <t>124501676856</t>
  </si>
  <si>
    <t>124501695874</t>
  </si>
  <si>
    <t>124501707892</t>
  </si>
  <si>
    <t>124502588921</t>
  </si>
  <si>
    <t>124502966874</t>
  </si>
  <si>
    <t>124503090887</t>
  </si>
  <si>
    <t>124504777874</t>
  </si>
  <si>
    <t>124504820912</t>
  </si>
  <si>
    <t>124504885912</t>
  </si>
  <si>
    <t>124591275874</t>
  </si>
  <si>
    <t>125001025887</t>
  </si>
  <si>
    <t>125001073887</t>
  </si>
  <si>
    <t>125001100887</t>
  </si>
  <si>
    <t>125001150889</t>
  </si>
  <si>
    <t>125001170874</t>
  </si>
  <si>
    <t>125001175874</t>
  </si>
  <si>
    <t>125001180874</t>
  </si>
  <si>
    <t>125001220887</t>
  </si>
  <si>
    <t>125001250874</t>
  </si>
  <si>
    <t>125001315880</t>
  </si>
  <si>
    <t>125001345893</t>
  </si>
  <si>
    <t>125001355902</t>
  </si>
  <si>
    <t>125001440880</t>
  </si>
  <si>
    <t>125001500935</t>
  </si>
  <si>
    <t>125001505880</t>
  </si>
  <si>
    <t>125001505908</t>
  </si>
  <si>
    <t>125001505912</t>
  </si>
  <si>
    <t>125001505921</t>
  </si>
  <si>
    <t>125001505935</t>
  </si>
  <si>
    <t>125001550931</t>
  </si>
  <si>
    <t>125001605892</t>
  </si>
  <si>
    <t>125001620879</t>
  </si>
  <si>
    <t>125001630878</t>
  </si>
  <si>
    <t>125001630885</t>
  </si>
  <si>
    <t>125001655894</t>
  </si>
  <si>
    <t>125001675856</t>
  </si>
  <si>
    <t>125001695874</t>
  </si>
  <si>
    <t>125002090878</t>
  </si>
  <si>
    <t>125002966908</t>
  </si>
  <si>
    <t>125002966912</t>
  </si>
  <si>
    <t>125002966921</t>
  </si>
  <si>
    <t>125004280903</t>
  </si>
  <si>
    <t>125004858912</t>
  </si>
  <si>
    <t>125101040877</t>
  </si>
  <si>
    <t>125101080903</t>
  </si>
  <si>
    <t>125101085903</t>
  </si>
  <si>
    <t>125101170874</t>
  </si>
  <si>
    <t>125101185893</t>
  </si>
  <si>
    <t>125101220887</t>
  </si>
  <si>
    <t>125101250874</t>
  </si>
  <si>
    <t>125101270880</t>
  </si>
  <si>
    <t>125101275874</t>
  </si>
  <si>
    <t>125101315880</t>
  </si>
  <si>
    <t>125101325878</t>
  </si>
  <si>
    <t>125101355902</t>
  </si>
  <si>
    <t>125101370878</t>
  </si>
  <si>
    <t>125101380878</t>
  </si>
  <si>
    <t>125101385878</t>
  </si>
  <si>
    <t>125101395902</t>
  </si>
  <si>
    <t>125101425878</t>
  </si>
  <si>
    <t>125101430878</t>
  </si>
  <si>
    <t>125101435878</t>
  </si>
  <si>
    <t>125101440880</t>
  </si>
  <si>
    <t>125101455879</t>
  </si>
  <si>
    <t>125101495877</t>
  </si>
  <si>
    <t>125101505879</t>
  </si>
  <si>
    <t>125101505912</t>
  </si>
  <si>
    <t>125101505921</t>
  </si>
  <si>
    <t>125101512880</t>
  </si>
  <si>
    <t>125101512885</t>
  </si>
  <si>
    <t>125101512921</t>
  </si>
  <si>
    <t>125101580880</t>
  </si>
  <si>
    <t>125101600878</t>
  </si>
  <si>
    <t>125101600879</t>
  </si>
  <si>
    <t>125101605892</t>
  </si>
  <si>
    <t>125101610892</t>
  </si>
  <si>
    <t>125101620878</t>
  </si>
  <si>
    <t>125101620879</t>
  </si>
  <si>
    <t>125101625879</t>
  </si>
  <si>
    <t>125101630878</t>
  </si>
  <si>
    <t>125101630879</t>
  </si>
  <si>
    <t>125101655894</t>
  </si>
  <si>
    <t>125101665880</t>
  </si>
  <si>
    <t>125101670879</t>
  </si>
  <si>
    <t>125101670880</t>
  </si>
  <si>
    <t>125101671880</t>
  </si>
  <si>
    <t>125101680879</t>
  </si>
  <si>
    <t>125104280903</t>
  </si>
  <si>
    <t>125200600892</t>
  </si>
  <si>
    <t>125201025887</t>
  </si>
  <si>
    <t>125201073887</t>
  </si>
  <si>
    <t>125201080903</t>
  </si>
  <si>
    <t>125201085903</t>
  </si>
  <si>
    <t>125201120889</t>
  </si>
  <si>
    <t>125201150889</t>
  </si>
  <si>
    <t>125201170874</t>
  </si>
  <si>
    <t>125201170887</t>
  </si>
  <si>
    <t>125201175874</t>
  </si>
  <si>
    <t>125201180874</t>
  </si>
  <si>
    <t>125201185893</t>
  </si>
  <si>
    <t>125201197887</t>
  </si>
  <si>
    <t>125201220887</t>
  </si>
  <si>
    <t>125201250874</t>
  </si>
  <si>
    <t>125201270880</t>
  </si>
  <si>
    <t>125201275874</t>
  </si>
  <si>
    <t>125201285887</t>
  </si>
  <si>
    <t>125201290887</t>
  </si>
  <si>
    <t>125201315880</t>
  </si>
  <si>
    <t>125201315885</t>
  </si>
  <si>
    <t>125201335893</t>
  </si>
  <si>
    <t>125201345893</t>
  </si>
  <si>
    <t>125201355902</t>
  </si>
  <si>
    <t>125201440880</t>
  </si>
  <si>
    <t>125201477887</t>
  </si>
  <si>
    <t>125201478887</t>
  </si>
  <si>
    <t>125201478892</t>
  </si>
  <si>
    <t>125201500935</t>
  </si>
  <si>
    <t>125201505879</t>
  </si>
  <si>
    <t>125201505880</t>
  </si>
  <si>
    <t>125201505885</t>
  </si>
  <si>
    <t>125201505908</t>
  </si>
  <si>
    <t>125201505912</t>
  </si>
  <si>
    <t>125201505921</t>
  </si>
  <si>
    <t>125201505925</t>
  </si>
  <si>
    <t>125201505935</t>
  </si>
  <si>
    <t>125201512880</t>
  </si>
  <si>
    <t>125201512885</t>
  </si>
  <si>
    <t>125201517887</t>
  </si>
  <si>
    <t>125201550931</t>
  </si>
  <si>
    <t>125201556887</t>
  </si>
  <si>
    <t>125201556892</t>
  </si>
  <si>
    <t>125201580880</t>
  </si>
  <si>
    <t>125201605892</t>
  </si>
  <si>
    <t>125201610892</t>
  </si>
  <si>
    <t>125201630878</t>
  </si>
  <si>
    <t>125201630885</t>
  </si>
  <si>
    <t>125201655894</t>
  </si>
  <si>
    <t>125201665880</t>
  </si>
  <si>
    <t>125201670880</t>
  </si>
  <si>
    <t>125201675863</t>
  </si>
  <si>
    <t>125201680879</t>
  </si>
  <si>
    <t>125201695856</t>
  </si>
  <si>
    <t>125201695874</t>
  </si>
  <si>
    <t>125201707892</t>
  </si>
  <si>
    <t>125202966874</t>
  </si>
  <si>
    <t>125203090887</t>
  </si>
  <si>
    <t>125204771908</t>
  </si>
  <si>
    <t>125204777874</t>
  </si>
  <si>
    <t>125207203908</t>
  </si>
  <si>
    <t>125301215912</t>
  </si>
  <si>
    <t>125301335893</t>
  </si>
  <si>
    <t>125301355902</t>
  </si>
  <si>
    <t>125301505907</t>
  </si>
  <si>
    <t>125301505908</t>
  </si>
  <si>
    <t>125301505912</t>
  </si>
  <si>
    <t>125301505921</t>
  </si>
  <si>
    <t>125301610892</t>
  </si>
  <si>
    <t>125302966908</t>
  </si>
  <si>
    <t>125302966912</t>
  </si>
  <si>
    <t>125302966921</t>
  </si>
  <si>
    <t>125304771908</t>
  </si>
  <si>
    <t>125304885912</t>
  </si>
  <si>
    <t>125304940912</t>
  </si>
  <si>
    <t>125401025887</t>
  </si>
  <si>
    <t>125401145889</t>
  </si>
  <si>
    <t>125401220887</t>
  </si>
  <si>
    <t>125401250874</t>
  </si>
  <si>
    <t>125401315912</t>
  </si>
  <si>
    <t>125401435878</t>
  </si>
  <si>
    <t>125401505921</t>
  </si>
  <si>
    <t>125401600879</t>
  </si>
  <si>
    <t>125401620879</t>
  </si>
  <si>
    <t>125501025887</t>
  </si>
  <si>
    <t>125501040877</t>
  </si>
  <si>
    <t>125501080903</t>
  </si>
  <si>
    <t>125501085903</t>
  </si>
  <si>
    <t>125501120889</t>
  </si>
  <si>
    <t>125501150889</t>
  </si>
  <si>
    <t>125501165893</t>
  </si>
  <si>
    <t>125501170874</t>
  </si>
  <si>
    <t>125501170887</t>
  </si>
  <si>
    <t>125501175874</t>
  </si>
  <si>
    <t>125501180874</t>
  </si>
  <si>
    <t>125501185893</t>
  </si>
  <si>
    <t>125501187874</t>
  </si>
  <si>
    <t>125501197887</t>
  </si>
  <si>
    <t>125501220887</t>
  </si>
  <si>
    <t>125501225887</t>
  </si>
  <si>
    <t>125501250874</t>
  </si>
  <si>
    <t>125501275874</t>
  </si>
  <si>
    <t>125501280874</t>
  </si>
  <si>
    <t>125501285863</t>
  </si>
  <si>
    <t>125501285887</t>
  </si>
  <si>
    <t>125501290887</t>
  </si>
  <si>
    <t>125501315880</t>
  </si>
  <si>
    <t>125501315885</t>
  </si>
  <si>
    <t>125501335889</t>
  </si>
  <si>
    <t>125501335893</t>
  </si>
  <si>
    <t>125501345889</t>
  </si>
  <si>
    <t>125501345893</t>
  </si>
  <si>
    <t>125501370878</t>
  </si>
  <si>
    <t>125501410878</t>
  </si>
  <si>
    <t>125501425878</t>
  </si>
  <si>
    <t>125501430878</t>
  </si>
  <si>
    <t>125501435878</t>
  </si>
  <si>
    <t>125501440880</t>
  </si>
  <si>
    <t>125501460893</t>
  </si>
  <si>
    <t>125501477887</t>
  </si>
  <si>
    <t>125501478887</t>
  </si>
  <si>
    <t>125501478892</t>
  </si>
  <si>
    <t>125501500935</t>
  </si>
  <si>
    <t>125501505880</t>
  </si>
  <si>
    <t>125501505885</t>
  </si>
  <si>
    <t>125501505908</t>
  </si>
  <si>
    <t>125501505912</t>
  </si>
  <si>
    <t>125501505921</t>
  </si>
  <si>
    <t>125501512880</t>
  </si>
  <si>
    <t>125501512885</t>
  </si>
  <si>
    <t>125501516887</t>
  </si>
  <si>
    <t>125501516892</t>
  </si>
  <si>
    <t>125501517887</t>
  </si>
  <si>
    <t>125501517892</t>
  </si>
  <si>
    <t>125501518887</t>
  </si>
  <si>
    <t>125501518892</t>
  </si>
  <si>
    <t>125501556887</t>
  </si>
  <si>
    <t>125501556892</t>
  </si>
  <si>
    <t>125501580880</t>
  </si>
  <si>
    <t>125501580935</t>
  </si>
  <si>
    <t>125501600879</t>
  </si>
  <si>
    <t>125501605892</t>
  </si>
  <si>
    <t>125501610892</t>
  </si>
  <si>
    <t>125501615892</t>
  </si>
  <si>
    <t>125501627887</t>
  </si>
  <si>
    <t>125501627892</t>
  </si>
  <si>
    <t>125501630885</t>
  </si>
  <si>
    <t>125501633885</t>
  </si>
  <si>
    <t>125501655894</t>
  </si>
  <si>
    <t>125501665880</t>
  </si>
  <si>
    <t>125501670880</t>
  </si>
  <si>
    <t>125501670885</t>
  </si>
  <si>
    <t>125501675863</t>
  </si>
  <si>
    <t>125501676856</t>
  </si>
  <si>
    <t>125501680879</t>
  </si>
  <si>
    <t>125501695874</t>
  </si>
  <si>
    <t>125501707892</t>
  </si>
  <si>
    <t>125503090887</t>
  </si>
  <si>
    <t>125504655878</t>
  </si>
  <si>
    <t>125504771908</t>
  </si>
  <si>
    <t>125504777874</t>
  </si>
  <si>
    <t>125505010935</t>
  </si>
  <si>
    <t>126001025887</t>
  </si>
  <si>
    <t>126001045935</t>
  </si>
  <si>
    <t>126001080903</t>
  </si>
  <si>
    <t>126001085903</t>
  </si>
  <si>
    <t>126001100887</t>
  </si>
  <si>
    <t>126001145889</t>
  </si>
  <si>
    <t>126001150889</t>
  </si>
  <si>
    <t>126001180874</t>
  </si>
  <si>
    <t>126001185893</t>
  </si>
  <si>
    <t>126001250874</t>
  </si>
  <si>
    <t>126001315880</t>
  </si>
  <si>
    <t>126001325878</t>
  </si>
  <si>
    <t>126001355902</t>
  </si>
  <si>
    <t>126001370878</t>
  </si>
  <si>
    <t>126001385878</t>
  </si>
  <si>
    <t>126001395902</t>
  </si>
  <si>
    <t>126001425878</t>
  </si>
  <si>
    <t>126001430878</t>
  </si>
  <si>
    <t>126001435878</t>
  </si>
  <si>
    <t>126001455879</t>
  </si>
  <si>
    <t>126001500921</t>
  </si>
  <si>
    <t>126001500935</t>
  </si>
  <si>
    <t>126001505879</t>
  </si>
  <si>
    <t>126001505908</t>
  </si>
  <si>
    <t>126001505912</t>
  </si>
  <si>
    <t>126001505921</t>
  </si>
  <si>
    <t>126001505935</t>
  </si>
  <si>
    <t>126001580880</t>
  </si>
  <si>
    <t>126001600879</t>
  </si>
  <si>
    <t>126001605892</t>
  </si>
  <si>
    <t>126001620879</t>
  </si>
  <si>
    <t>126001625879</t>
  </si>
  <si>
    <t>126001630878</t>
  </si>
  <si>
    <t>126001655894</t>
  </si>
  <si>
    <t>126001670880</t>
  </si>
  <si>
    <t>126001680879</t>
  </si>
  <si>
    <t>126002966921</t>
  </si>
  <si>
    <t>126004280903</t>
  </si>
  <si>
    <t>126004385935</t>
  </si>
  <si>
    <t>126101080903</t>
  </si>
  <si>
    <t>126101085903</t>
  </si>
  <si>
    <t>126101170874</t>
  </si>
  <si>
    <t>126101170879</t>
  </si>
  <si>
    <t>126101175874</t>
  </si>
  <si>
    <t>126101185893</t>
  </si>
  <si>
    <t>126101270880</t>
  </si>
  <si>
    <t>126101275874</t>
  </si>
  <si>
    <t>126101315880</t>
  </si>
  <si>
    <t>126101325878</t>
  </si>
  <si>
    <t>126101340893</t>
  </si>
  <si>
    <t>126101355902</t>
  </si>
  <si>
    <t>126101370878</t>
  </si>
  <si>
    <t>126101380878</t>
  </si>
  <si>
    <t>126101385878</t>
  </si>
  <si>
    <t>126101395902</t>
  </si>
  <si>
    <t>126101425878</t>
  </si>
  <si>
    <t>126101430878</t>
  </si>
  <si>
    <t>126101435878</t>
  </si>
  <si>
    <t>126101440880</t>
  </si>
  <si>
    <t>126101455879</t>
  </si>
  <si>
    <t>126101500935</t>
  </si>
  <si>
    <t>126101505879</t>
  </si>
  <si>
    <t>126101505912</t>
  </si>
  <si>
    <t>126101505921</t>
  </si>
  <si>
    <t>126101512879</t>
  </si>
  <si>
    <t>126101512880</t>
  </si>
  <si>
    <t>126101512885</t>
  </si>
  <si>
    <t>126101555879</t>
  </si>
  <si>
    <t>126101580880</t>
  </si>
  <si>
    <t>126101600879</t>
  </si>
  <si>
    <t>126101605892</t>
  </si>
  <si>
    <t>126101620878</t>
  </si>
  <si>
    <t>126101620879</t>
  </si>
  <si>
    <t>126101625879</t>
  </si>
  <si>
    <t>126101630878</t>
  </si>
  <si>
    <t>126101630879</t>
  </si>
  <si>
    <t>126101655894</t>
  </si>
  <si>
    <t>126101665880</t>
  </si>
  <si>
    <t>126101670879</t>
  </si>
  <si>
    <t>126101670880</t>
  </si>
  <si>
    <t>126101671880</t>
  </si>
  <si>
    <t>126101680879</t>
  </si>
  <si>
    <t>126102090878</t>
  </si>
  <si>
    <t>126200600892</t>
  </si>
  <si>
    <t>126201025887</t>
  </si>
  <si>
    <t>126201073892</t>
  </si>
  <si>
    <t>126201080903</t>
  </si>
  <si>
    <t>126201100887</t>
  </si>
  <si>
    <t>126201125889</t>
  </si>
  <si>
    <t>126201130889</t>
  </si>
  <si>
    <t>126201145889</t>
  </si>
  <si>
    <t>126201155889</t>
  </si>
  <si>
    <t>126201165893</t>
  </si>
  <si>
    <t>126201170874</t>
  </si>
  <si>
    <t>126201170879</t>
  </si>
  <si>
    <t>126201170887</t>
  </si>
  <si>
    <t>126201175874</t>
  </si>
  <si>
    <t>126201180874</t>
  </si>
  <si>
    <t>126201185893</t>
  </si>
  <si>
    <t>126201187874</t>
  </si>
  <si>
    <t>126201197887</t>
  </si>
  <si>
    <t>126201220887</t>
  </si>
  <si>
    <t>126201250874</t>
  </si>
  <si>
    <t>126201270880</t>
  </si>
  <si>
    <t>126201275874</t>
  </si>
  <si>
    <t>126201280874</t>
  </si>
  <si>
    <t>126201285863</t>
  </si>
  <si>
    <t>126201285887</t>
  </si>
  <si>
    <t>126201290887</t>
  </si>
  <si>
    <t>126201295893</t>
  </si>
  <si>
    <t>126201330878</t>
  </si>
  <si>
    <t>126201345893</t>
  </si>
  <si>
    <t>126201350893</t>
  </si>
  <si>
    <t>126201355902</t>
  </si>
  <si>
    <t>126201370878</t>
  </si>
  <si>
    <t>126201400893</t>
  </si>
  <si>
    <t>126201420893</t>
  </si>
  <si>
    <t>126201425878</t>
  </si>
  <si>
    <t>126201430878</t>
  </si>
  <si>
    <t>126201435878</t>
  </si>
  <si>
    <t>126201440880</t>
  </si>
  <si>
    <t>126201455879</t>
  </si>
  <si>
    <t>126201460893</t>
  </si>
  <si>
    <t>126201465893</t>
  </si>
  <si>
    <t>126201477887</t>
  </si>
  <si>
    <t>126201478887</t>
  </si>
  <si>
    <t>126201478892</t>
  </si>
  <si>
    <t>126201500935</t>
  </si>
  <si>
    <t>126201505879</t>
  </si>
  <si>
    <t>126201505885</t>
  </si>
  <si>
    <t>126201505908</t>
  </si>
  <si>
    <t>126201505912</t>
  </si>
  <si>
    <t>126201505921</t>
  </si>
  <si>
    <t>126201505935</t>
  </si>
  <si>
    <t>126201512880</t>
  </si>
  <si>
    <t>126201512885</t>
  </si>
  <si>
    <t>126201516887</t>
  </si>
  <si>
    <t>126201516892</t>
  </si>
  <si>
    <t>126201517887</t>
  </si>
  <si>
    <t>126201517892</t>
  </si>
  <si>
    <t>126201518887</t>
  </si>
  <si>
    <t>126201518892</t>
  </si>
  <si>
    <t>126201520885</t>
  </si>
  <si>
    <t>126201545875</t>
  </si>
  <si>
    <t>126201556887</t>
  </si>
  <si>
    <t>126201556892</t>
  </si>
  <si>
    <t>126201580880</t>
  </si>
  <si>
    <t>126201605892</t>
  </si>
  <si>
    <t>126201610892</t>
  </si>
  <si>
    <t>126201615892</t>
  </si>
  <si>
    <t>126201620879</t>
  </si>
  <si>
    <t>126201627887</t>
  </si>
  <si>
    <t>126201627892</t>
  </si>
  <si>
    <t>126201630885</t>
  </si>
  <si>
    <t>126201635892</t>
  </si>
  <si>
    <t>126201655894</t>
  </si>
  <si>
    <t>126201665880</t>
  </si>
  <si>
    <t>126201670879</t>
  </si>
  <si>
    <t>126201670880</t>
  </si>
  <si>
    <t>126201680879</t>
  </si>
  <si>
    <t>126201695874</t>
  </si>
  <si>
    <t>126201707892</t>
  </si>
  <si>
    <t>126202090878</t>
  </si>
  <si>
    <t>126203090887</t>
  </si>
  <si>
    <t>126204771908</t>
  </si>
  <si>
    <t>126204777874</t>
  </si>
  <si>
    <t>126301315912</t>
  </si>
  <si>
    <t>126301505908</t>
  </si>
  <si>
    <t>126301505912</t>
  </si>
  <si>
    <t>126301505921</t>
  </si>
  <si>
    <t>126301505935</t>
  </si>
  <si>
    <t>126301515908</t>
  </si>
  <si>
    <t>126302966908</t>
  </si>
  <si>
    <t>126302966912</t>
  </si>
  <si>
    <t>126304771908</t>
  </si>
  <si>
    <t>126304885912</t>
  </si>
  <si>
    <t>126401040877</t>
  </si>
  <si>
    <t>126401125889</t>
  </si>
  <si>
    <t>126401130889</t>
  </si>
  <si>
    <t>126401140889</t>
  </si>
  <si>
    <t>126401145889</t>
  </si>
  <si>
    <t>126401155889</t>
  </si>
  <si>
    <t>126401165893</t>
  </si>
  <si>
    <t>126401190893</t>
  </si>
  <si>
    <t>126401197887</t>
  </si>
  <si>
    <t>126401220887</t>
  </si>
  <si>
    <t>126401275874</t>
  </si>
  <si>
    <t>126401330878</t>
  </si>
  <si>
    <t>126401345893</t>
  </si>
  <si>
    <t>126401350893</t>
  </si>
  <si>
    <t>126401360902</t>
  </si>
  <si>
    <t>126401365878</t>
  </si>
  <si>
    <t>126401400893</t>
  </si>
  <si>
    <t>126401420893</t>
  </si>
  <si>
    <t>126401440880</t>
  </si>
  <si>
    <t>126401460893</t>
  </si>
  <si>
    <t>126401465893</t>
  </si>
  <si>
    <t>126401470878</t>
  </si>
  <si>
    <t>126401490877</t>
  </si>
  <si>
    <t>126401495877</t>
  </si>
  <si>
    <t>126401512880</t>
  </si>
  <si>
    <t>126401512885</t>
  </si>
  <si>
    <t>126401580880</t>
  </si>
  <si>
    <t>126401635892</t>
  </si>
  <si>
    <t>126401655894</t>
  </si>
  <si>
    <t>126401670880</t>
  </si>
  <si>
    <t>126404655878</t>
  </si>
  <si>
    <t>126500600892</t>
  </si>
  <si>
    <t>126501025887</t>
  </si>
  <si>
    <t>126501105892</t>
  </si>
  <si>
    <t>126501120889</t>
  </si>
  <si>
    <t>126501150889</t>
  </si>
  <si>
    <t>126501155889</t>
  </si>
  <si>
    <t>126501170874</t>
  </si>
  <si>
    <t>126501175874</t>
  </si>
  <si>
    <t>126501180874</t>
  </si>
  <si>
    <t>126501187874</t>
  </si>
  <si>
    <t>126501197887</t>
  </si>
  <si>
    <t>126501220887</t>
  </si>
  <si>
    <t>126501250874</t>
  </si>
  <si>
    <t>126501275874</t>
  </si>
  <si>
    <t>126501285887</t>
  </si>
  <si>
    <t>126501290887</t>
  </si>
  <si>
    <t>126501315885</t>
  </si>
  <si>
    <t>126501335893</t>
  </si>
  <si>
    <t>126501345893</t>
  </si>
  <si>
    <t>126501440880</t>
  </si>
  <si>
    <t>126501477887</t>
  </si>
  <si>
    <t>126501478887</t>
  </si>
  <si>
    <t>126501478892</t>
  </si>
  <si>
    <t>126501500935</t>
  </si>
  <si>
    <t>126501505879</t>
  </si>
  <si>
    <t>126501505908</t>
  </si>
  <si>
    <t>126501505912</t>
  </si>
  <si>
    <t>126501505921</t>
  </si>
  <si>
    <t>126501512880</t>
  </si>
  <si>
    <t>126501512885</t>
  </si>
  <si>
    <t>126501516887</t>
  </si>
  <si>
    <t>126501516892</t>
  </si>
  <si>
    <t>126501517887</t>
  </si>
  <si>
    <t>126501517892</t>
  </si>
  <si>
    <t>126501518887</t>
  </si>
  <si>
    <t>126501518892</t>
  </si>
  <si>
    <t>126501545875</t>
  </si>
  <si>
    <t>126501556887</t>
  </si>
  <si>
    <t>126501556892</t>
  </si>
  <si>
    <t>126501580880</t>
  </si>
  <si>
    <t>126501605892</t>
  </si>
  <si>
    <t>126501610892</t>
  </si>
  <si>
    <t>126501620879</t>
  </si>
  <si>
    <t>126501627887</t>
  </si>
  <si>
    <t>126501627892</t>
  </si>
  <si>
    <t>126501630885</t>
  </si>
  <si>
    <t>126501655894</t>
  </si>
  <si>
    <t>126501665880</t>
  </si>
  <si>
    <t>126501670880</t>
  </si>
  <si>
    <t>126501695874</t>
  </si>
  <si>
    <t>126501707892</t>
  </si>
  <si>
    <t>126503090887</t>
  </si>
  <si>
    <t>126504655878</t>
  </si>
  <si>
    <t>126504777874</t>
  </si>
  <si>
    <t>127001025887</t>
  </si>
  <si>
    <t>127001080903</t>
  </si>
  <si>
    <t>127001085903</t>
  </si>
  <si>
    <t>127001100887</t>
  </si>
  <si>
    <t>127001180874</t>
  </si>
  <si>
    <t>127001270880</t>
  </si>
  <si>
    <t>127001315880</t>
  </si>
  <si>
    <t>127001325878</t>
  </si>
  <si>
    <t>127001355902</t>
  </si>
  <si>
    <t>127001425878</t>
  </si>
  <si>
    <t>127001435878</t>
  </si>
  <si>
    <t>127001440880</t>
  </si>
  <si>
    <t>127001455879</t>
  </si>
  <si>
    <t>127001500935</t>
  </si>
  <si>
    <t>127001505879</t>
  </si>
  <si>
    <t>127001505880</t>
  </si>
  <si>
    <t>127001505902</t>
  </si>
  <si>
    <t>127001505908</t>
  </si>
  <si>
    <t>127001505912</t>
  </si>
  <si>
    <t>127001505921</t>
  </si>
  <si>
    <t>127001505935</t>
  </si>
  <si>
    <t>127001512880</t>
  </si>
  <si>
    <t>127001550931</t>
  </si>
  <si>
    <t>127001580880</t>
  </si>
  <si>
    <t>127001605892</t>
  </si>
  <si>
    <t>127001610892</t>
  </si>
  <si>
    <t>127001620879</t>
  </si>
  <si>
    <t>127001630885</t>
  </si>
  <si>
    <t>127001655894</t>
  </si>
  <si>
    <t>127001665880</t>
  </si>
  <si>
    <t>127001670880</t>
  </si>
  <si>
    <t>127001680879</t>
  </si>
  <si>
    <t>127001695874</t>
  </si>
  <si>
    <t>127002966912</t>
  </si>
  <si>
    <t>127002966921</t>
  </si>
  <si>
    <t>127004305921</t>
  </si>
  <si>
    <t>127091180874</t>
  </si>
  <si>
    <t>127091355902</t>
  </si>
  <si>
    <t>127091505921</t>
  </si>
  <si>
    <t>127091605892</t>
  </si>
  <si>
    <t>127091620879</t>
  </si>
  <si>
    <t>127091630879</t>
  </si>
  <si>
    <t>127091680879</t>
  </si>
  <si>
    <t>127091695874</t>
  </si>
  <si>
    <t>127101060912</t>
  </si>
  <si>
    <t>127101080903</t>
  </si>
  <si>
    <t>127101085903</t>
  </si>
  <si>
    <t>127101180874</t>
  </si>
  <si>
    <t>127101185893</t>
  </si>
  <si>
    <t>127101270880</t>
  </si>
  <si>
    <t>127101315880</t>
  </si>
  <si>
    <t>127101325878</t>
  </si>
  <si>
    <t>127101345893</t>
  </si>
  <si>
    <t>127101355902</t>
  </si>
  <si>
    <t>127101370878</t>
  </si>
  <si>
    <t>127101380878</t>
  </si>
  <si>
    <t>127101385878</t>
  </si>
  <si>
    <t>127101395902</t>
  </si>
  <si>
    <t>127101425878</t>
  </si>
  <si>
    <t>127101430878</t>
  </si>
  <si>
    <t>127101435878</t>
  </si>
  <si>
    <t>127101455879</t>
  </si>
  <si>
    <t>127101495877</t>
  </si>
  <si>
    <t>127101505879</t>
  </si>
  <si>
    <t>127101505921</t>
  </si>
  <si>
    <t>127101512880</t>
  </si>
  <si>
    <t>127101512885</t>
  </si>
  <si>
    <t>127101580880</t>
  </si>
  <si>
    <t>127101600879</t>
  </si>
  <si>
    <t>127101610892</t>
  </si>
  <si>
    <t>127101620879</t>
  </si>
  <si>
    <t>127101625879</t>
  </si>
  <si>
    <t>127101655894</t>
  </si>
  <si>
    <t>127101665880</t>
  </si>
  <si>
    <t>127101670879</t>
  </si>
  <si>
    <t>127101670880</t>
  </si>
  <si>
    <t>127101680879</t>
  </si>
  <si>
    <t>127102966921</t>
  </si>
  <si>
    <t>127191080903</t>
  </si>
  <si>
    <t>127191085903</t>
  </si>
  <si>
    <t>127191180874</t>
  </si>
  <si>
    <t>127191185893</t>
  </si>
  <si>
    <t>127191270880</t>
  </si>
  <si>
    <t>127191315880</t>
  </si>
  <si>
    <t>127191325878</t>
  </si>
  <si>
    <t>127191370878</t>
  </si>
  <si>
    <t>127191380878</t>
  </si>
  <si>
    <t>127191385878</t>
  </si>
  <si>
    <t>127191395902</t>
  </si>
  <si>
    <t>127191425878</t>
  </si>
  <si>
    <t>127191430878</t>
  </si>
  <si>
    <t>127191435878</t>
  </si>
  <si>
    <t>127191455879</t>
  </si>
  <si>
    <t>127191495877</t>
  </si>
  <si>
    <t>127191505921</t>
  </si>
  <si>
    <t>127191580880</t>
  </si>
  <si>
    <t>127191600879</t>
  </si>
  <si>
    <t>127191610892</t>
  </si>
  <si>
    <t>127191620879</t>
  </si>
  <si>
    <t>127191630879</t>
  </si>
  <si>
    <t>127191655894</t>
  </si>
  <si>
    <t>127191670879</t>
  </si>
  <si>
    <t>127191670880</t>
  </si>
  <si>
    <t>127191680879</t>
  </si>
  <si>
    <t>127191690879</t>
  </si>
  <si>
    <t>127200600892</t>
  </si>
  <si>
    <t>127201025887</t>
  </si>
  <si>
    <t>127201073887</t>
  </si>
  <si>
    <t>127201100887</t>
  </si>
  <si>
    <t>127201105892</t>
  </si>
  <si>
    <t>127201130889</t>
  </si>
  <si>
    <t>127201170874</t>
  </si>
  <si>
    <t>127201170887</t>
  </si>
  <si>
    <t>127201175874</t>
  </si>
  <si>
    <t>127201180874</t>
  </si>
  <si>
    <t>127201187874</t>
  </si>
  <si>
    <t>127201197887</t>
  </si>
  <si>
    <t>127201220887</t>
  </si>
  <si>
    <t>127201270880</t>
  </si>
  <si>
    <t>127201275874</t>
  </si>
  <si>
    <t>127201285887</t>
  </si>
  <si>
    <t>127201290887</t>
  </si>
  <si>
    <t>127201315880</t>
  </si>
  <si>
    <t>127201315912</t>
  </si>
  <si>
    <t>127201355902</t>
  </si>
  <si>
    <t>127201410878</t>
  </si>
  <si>
    <t>127201440880</t>
  </si>
  <si>
    <t>127201477887</t>
  </si>
  <si>
    <t>127201478887</t>
  </si>
  <si>
    <t>127201478892</t>
  </si>
  <si>
    <t>127201500935</t>
  </si>
  <si>
    <t>127201505880</t>
  </si>
  <si>
    <t>127201505921</t>
  </si>
  <si>
    <t>127201505935</t>
  </si>
  <si>
    <t>127201512880</t>
  </si>
  <si>
    <t>127201512885</t>
  </si>
  <si>
    <t>127201516887</t>
  </si>
  <si>
    <t>127201516892</t>
  </si>
  <si>
    <t>127201517887</t>
  </si>
  <si>
    <t>127201517892</t>
  </si>
  <si>
    <t>127201518887</t>
  </si>
  <si>
    <t>127201518892</t>
  </si>
  <si>
    <t>127201545875</t>
  </si>
  <si>
    <t>127201550931</t>
  </si>
  <si>
    <t>127201556887</t>
  </si>
  <si>
    <t>127201556892</t>
  </si>
  <si>
    <t>127201580880</t>
  </si>
  <si>
    <t>127201600879</t>
  </si>
  <si>
    <t>127201605892</t>
  </si>
  <si>
    <t>127201610892</t>
  </si>
  <si>
    <t>127201620879</t>
  </si>
  <si>
    <t>127201627892</t>
  </si>
  <si>
    <t>127201630885</t>
  </si>
  <si>
    <t>127201655894</t>
  </si>
  <si>
    <t>127201670880</t>
  </si>
  <si>
    <t>127201675863</t>
  </si>
  <si>
    <t>127201680879</t>
  </si>
  <si>
    <t>127201695874</t>
  </si>
  <si>
    <t>127201707892</t>
  </si>
  <si>
    <t>127202588921</t>
  </si>
  <si>
    <t>127202966921</t>
  </si>
  <si>
    <t>127203090887</t>
  </si>
  <si>
    <t>127204280903</t>
  </si>
  <si>
    <t>127204355935</t>
  </si>
  <si>
    <t>127204771908</t>
  </si>
  <si>
    <t>127204777874</t>
  </si>
  <si>
    <t>127290600892</t>
  </si>
  <si>
    <t>127291025887</t>
  </si>
  <si>
    <t>127291100887</t>
  </si>
  <si>
    <t>127291145889</t>
  </si>
  <si>
    <t>127291180874</t>
  </si>
  <si>
    <t>127291185893</t>
  </si>
  <si>
    <t>127291220887</t>
  </si>
  <si>
    <t>127291275874</t>
  </si>
  <si>
    <t>127291290887</t>
  </si>
  <si>
    <t>127291325878</t>
  </si>
  <si>
    <t>127291425878</t>
  </si>
  <si>
    <t>127291440880</t>
  </si>
  <si>
    <t>127291477887</t>
  </si>
  <si>
    <t>127291478887</t>
  </si>
  <si>
    <t>127291478892</t>
  </si>
  <si>
    <t>127291505880</t>
  </si>
  <si>
    <t>127291505921</t>
  </si>
  <si>
    <t>127291518892</t>
  </si>
  <si>
    <t>127291600879</t>
  </si>
  <si>
    <t>127291605892</t>
  </si>
  <si>
    <t>127291610892</t>
  </si>
  <si>
    <t>127291620879</t>
  </si>
  <si>
    <t>127291655894</t>
  </si>
  <si>
    <t>127291675863</t>
  </si>
  <si>
    <t>127291680879</t>
  </si>
  <si>
    <t>127291695874</t>
  </si>
  <si>
    <t>127291707892</t>
  </si>
  <si>
    <t>127293090887</t>
  </si>
  <si>
    <t>127294771908</t>
  </si>
  <si>
    <t>127301355902</t>
  </si>
  <si>
    <t>127301505908</t>
  </si>
  <si>
    <t>127301505912</t>
  </si>
  <si>
    <t>127301505921</t>
  </si>
  <si>
    <t>127302966912</t>
  </si>
  <si>
    <t>127304771908</t>
  </si>
  <si>
    <t>127501105892</t>
  </si>
  <si>
    <t>127501170874</t>
  </si>
  <si>
    <t>127501175874</t>
  </si>
  <si>
    <t>127501180874</t>
  </si>
  <si>
    <t>127501187874</t>
  </si>
  <si>
    <t>127501220887</t>
  </si>
  <si>
    <t>127501275874</t>
  </si>
  <si>
    <t>127501290887</t>
  </si>
  <si>
    <t>127501500935</t>
  </si>
  <si>
    <t>127501505921</t>
  </si>
  <si>
    <t>127501515908</t>
  </si>
  <si>
    <t>127503090887</t>
  </si>
  <si>
    <t>127591175874</t>
  </si>
  <si>
    <t>127591180874</t>
  </si>
  <si>
    <t>127593090887</t>
  </si>
  <si>
    <t>129001025887</t>
  </si>
  <si>
    <t>129001080903</t>
  </si>
  <si>
    <t>129001100887</t>
  </si>
  <si>
    <t>129001145889</t>
  </si>
  <si>
    <t>129001170874</t>
  </si>
  <si>
    <t>129001175874</t>
  </si>
  <si>
    <t>129001180874</t>
  </si>
  <si>
    <t>129001215912</t>
  </si>
  <si>
    <t>129001220887</t>
  </si>
  <si>
    <t>129001270880</t>
  </si>
  <si>
    <t>129001290887</t>
  </si>
  <si>
    <t>129001315880</t>
  </si>
  <si>
    <t>129001325878</t>
  </si>
  <si>
    <t>129001355902</t>
  </si>
  <si>
    <t>129001370878</t>
  </si>
  <si>
    <t>129001385878</t>
  </si>
  <si>
    <t>129001395902</t>
  </si>
  <si>
    <t>129001425878</t>
  </si>
  <si>
    <t>129001430878</t>
  </si>
  <si>
    <t>129001435878</t>
  </si>
  <si>
    <t>129001440880</t>
  </si>
  <si>
    <t>129001455879</t>
  </si>
  <si>
    <t>129001478892</t>
  </si>
  <si>
    <t>129001495877</t>
  </si>
  <si>
    <t>129001500935</t>
  </si>
  <si>
    <t>129001505880</t>
  </si>
  <si>
    <t>129001505908</t>
  </si>
  <si>
    <t>129001505912</t>
  </si>
  <si>
    <t>129001505921</t>
  </si>
  <si>
    <t>129001550881</t>
  </si>
  <si>
    <t>129001550931</t>
  </si>
  <si>
    <t>129001580880</t>
  </si>
  <si>
    <t>129001600879</t>
  </si>
  <si>
    <t>129001620879</t>
  </si>
  <si>
    <t>129001625879</t>
  </si>
  <si>
    <t>129001655894</t>
  </si>
  <si>
    <t>129001670880</t>
  </si>
  <si>
    <t>129001675856</t>
  </si>
  <si>
    <t>129001680879</t>
  </si>
  <si>
    <t>129002090878</t>
  </si>
  <si>
    <t>129002492921</t>
  </si>
  <si>
    <t>129002966912</t>
  </si>
  <si>
    <t>129002966921</t>
  </si>
  <si>
    <t>129004795912</t>
  </si>
  <si>
    <t>129005105935</t>
  </si>
  <si>
    <t>129101080903</t>
  </si>
  <si>
    <t>129101085903</t>
  </si>
  <si>
    <t>129101185893</t>
  </si>
  <si>
    <t>129101315880</t>
  </si>
  <si>
    <t>129101325878</t>
  </si>
  <si>
    <t>129101370878</t>
  </si>
  <si>
    <t>129101380878</t>
  </si>
  <si>
    <t>129101385878</t>
  </si>
  <si>
    <t>129101395902</t>
  </si>
  <si>
    <t>129101425878</t>
  </si>
  <si>
    <t>129101430878</t>
  </si>
  <si>
    <t>129101435878</t>
  </si>
  <si>
    <t>129101440880</t>
  </si>
  <si>
    <t>129101455879</t>
  </si>
  <si>
    <t>129101495877</t>
  </si>
  <si>
    <t>129101505879</t>
  </si>
  <si>
    <t>129101505921</t>
  </si>
  <si>
    <t>129101512879</t>
  </si>
  <si>
    <t>129101512885</t>
  </si>
  <si>
    <t>129101580880</t>
  </si>
  <si>
    <t>129101600879</t>
  </si>
  <si>
    <t>129101610892</t>
  </si>
  <si>
    <t>129101620879</t>
  </si>
  <si>
    <t>129101625879</t>
  </si>
  <si>
    <t>129101630878</t>
  </si>
  <si>
    <t>129101630879</t>
  </si>
  <si>
    <t>129101655894</t>
  </si>
  <si>
    <t>129101665880</t>
  </si>
  <si>
    <t>129101670880</t>
  </si>
  <si>
    <t>129101680879</t>
  </si>
  <si>
    <t>129101690879</t>
  </si>
  <si>
    <t>129102966879</t>
  </si>
  <si>
    <t>129200600892</t>
  </si>
  <si>
    <t>129201025887</t>
  </si>
  <si>
    <t>129201076880</t>
  </si>
  <si>
    <t>129201076921</t>
  </si>
  <si>
    <t>129201080903</t>
  </si>
  <si>
    <t>129201100887</t>
  </si>
  <si>
    <t>129201105892</t>
  </si>
  <si>
    <t>129201120889</t>
  </si>
  <si>
    <t>129201170874</t>
  </si>
  <si>
    <t>129201170875</t>
  </si>
  <si>
    <t>129201170887</t>
  </si>
  <si>
    <t>129201175874</t>
  </si>
  <si>
    <t>129201180874</t>
  </si>
  <si>
    <t>129201187874</t>
  </si>
  <si>
    <t>129201190893</t>
  </si>
  <si>
    <t>129201197887</t>
  </si>
  <si>
    <t>129201220887</t>
  </si>
  <si>
    <t>129201250874</t>
  </si>
  <si>
    <t>129201270880</t>
  </si>
  <si>
    <t>129201280874</t>
  </si>
  <si>
    <t>129201290887</t>
  </si>
  <si>
    <t>129201315880</t>
  </si>
  <si>
    <t>129201315885</t>
  </si>
  <si>
    <t>129201325878</t>
  </si>
  <si>
    <t>129201355902</t>
  </si>
  <si>
    <t>129201420893</t>
  </si>
  <si>
    <t>129201430878</t>
  </si>
  <si>
    <t>129201440880</t>
  </si>
  <si>
    <t>129201477887</t>
  </si>
  <si>
    <t>129201478887</t>
  </si>
  <si>
    <t>129201478892</t>
  </si>
  <si>
    <t>129201495877</t>
  </si>
  <si>
    <t>129201500921</t>
  </si>
  <si>
    <t>129201500935</t>
  </si>
  <si>
    <t>129201505880</t>
  </si>
  <si>
    <t>129201505908</t>
  </si>
  <si>
    <t>129201505921</t>
  </si>
  <si>
    <t>129201505935</t>
  </si>
  <si>
    <t>129201512874</t>
  </si>
  <si>
    <t>129201512880</t>
  </si>
  <si>
    <t>129201512885</t>
  </si>
  <si>
    <t>129201518887</t>
  </si>
  <si>
    <t>129201518892</t>
  </si>
  <si>
    <t>129201520885</t>
  </si>
  <si>
    <t>129201550931</t>
  </si>
  <si>
    <t>129201556887</t>
  </si>
  <si>
    <t>129201556892</t>
  </si>
  <si>
    <t>129201580880</t>
  </si>
  <si>
    <t>129201600879</t>
  </si>
  <si>
    <t>129201605892</t>
  </si>
  <si>
    <t>129201610892</t>
  </si>
  <si>
    <t>129201620879</t>
  </si>
  <si>
    <t>129201627892</t>
  </si>
  <si>
    <t>129201630885</t>
  </si>
  <si>
    <t>129201655894</t>
  </si>
  <si>
    <t>129201670880</t>
  </si>
  <si>
    <t>129201675856</t>
  </si>
  <si>
    <t>129201675863</t>
  </si>
  <si>
    <t>129201680879</t>
  </si>
  <si>
    <t>129201695874</t>
  </si>
  <si>
    <t>129201707892</t>
  </si>
  <si>
    <t>129202492908</t>
  </si>
  <si>
    <t>129202966885</t>
  </si>
  <si>
    <t>129202966921</t>
  </si>
  <si>
    <t>129203090887</t>
  </si>
  <si>
    <t>129204771908</t>
  </si>
  <si>
    <t>129204772908</t>
  </si>
  <si>
    <t>129204777874</t>
  </si>
  <si>
    <t>129205105935</t>
  </si>
  <si>
    <t>129301175874</t>
  </si>
  <si>
    <t>129301505903</t>
  </si>
  <si>
    <t>129301505908</t>
  </si>
  <si>
    <t>129301505912</t>
  </si>
  <si>
    <t>129301505921</t>
  </si>
  <si>
    <t>129301630885</t>
  </si>
  <si>
    <t>129304771908</t>
  </si>
  <si>
    <t>129501025887</t>
  </si>
  <si>
    <t>129501100887</t>
  </si>
  <si>
    <t>129501170874</t>
  </si>
  <si>
    <t>129501170875</t>
  </si>
  <si>
    <t>129501170879</t>
  </si>
  <si>
    <t>129501170887</t>
  </si>
  <si>
    <t>129501175874</t>
  </si>
  <si>
    <t>129501180874</t>
  </si>
  <si>
    <t>129501187874</t>
  </si>
  <si>
    <t>129501197887</t>
  </si>
  <si>
    <t>129501250874</t>
  </si>
  <si>
    <t>129501285887</t>
  </si>
  <si>
    <t>129501290887</t>
  </si>
  <si>
    <t>129501315885</t>
  </si>
  <si>
    <t>129501355902</t>
  </si>
  <si>
    <t>129501440880</t>
  </si>
  <si>
    <t>129501477887</t>
  </si>
  <si>
    <t>129501478887</t>
  </si>
  <si>
    <t>129501478892</t>
  </si>
  <si>
    <t>129501495877</t>
  </si>
  <si>
    <t>129501500935</t>
  </si>
  <si>
    <t>129501505879</t>
  </si>
  <si>
    <t>129501505921</t>
  </si>
  <si>
    <t>129501512880</t>
  </si>
  <si>
    <t>129501512885</t>
  </si>
  <si>
    <t>129501518887</t>
  </si>
  <si>
    <t>129501556892</t>
  </si>
  <si>
    <t>129501580880</t>
  </si>
  <si>
    <t>129501645875</t>
  </si>
  <si>
    <t>129501665880</t>
  </si>
  <si>
    <t>129501670880</t>
  </si>
  <si>
    <t>129501675863</t>
  </si>
  <si>
    <t>129503090887</t>
  </si>
  <si>
    <t>129504771908</t>
  </si>
  <si>
    <t>129504777874</t>
  </si>
  <si>
    <t>129971505879</t>
  </si>
  <si>
    <t>129971505912</t>
  </si>
  <si>
    <t>129971505921</t>
  </si>
  <si>
    <t>129971630885</t>
  </si>
  <si>
    <t>129972105930</t>
  </si>
  <si>
    <t>129972365921</t>
  </si>
  <si>
    <t>129972368921</t>
  </si>
  <si>
    <t>129972966921</t>
  </si>
  <si>
    <t>129974850912</t>
  </si>
  <si>
    <t>131001025887</t>
  </si>
  <si>
    <t>131001040877</t>
  </si>
  <si>
    <t>131001045935</t>
  </si>
  <si>
    <t>131001125889</t>
  </si>
  <si>
    <t>131001140889</t>
  </si>
  <si>
    <t>131001145889</t>
  </si>
  <si>
    <t>131001170875</t>
  </si>
  <si>
    <t>131001170935</t>
  </si>
  <si>
    <t>131001180874</t>
  </si>
  <si>
    <t>131001190893</t>
  </si>
  <si>
    <t>131001250874</t>
  </si>
  <si>
    <t>131001295893</t>
  </si>
  <si>
    <t>131001295935</t>
  </si>
  <si>
    <t>131001310820</t>
  </si>
  <si>
    <t>131001355902</t>
  </si>
  <si>
    <t>131001420893</t>
  </si>
  <si>
    <t>131001440880</t>
  </si>
  <si>
    <t>131001480877</t>
  </si>
  <si>
    <t>131001490891</t>
  </si>
  <si>
    <t>131001500935</t>
  </si>
  <si>
    <t>131001505903</t>
  </si>
  <si>
    <t>131001505912</t>
  </si>
  <si>
    <t>131001505921</t>
  </si>
  <si>
    <t>131001505935</t>
  </si>
  <si>
    <t>131001510921</t>
  </si>
  <si>
    <t>131001511921</t>
  </si>
  <si>
    <t>131001512885</t>
  </si>
  <si>
    <t>131001512921</t>
  </si>
  <si>
    <t>131001515908</t>
  </si>
  <si>
    <t>131001545875</t>
  </si>
  <si>
    <t>131001550881</t>
  </si>
  <si>
    <t>131001556892</t>
  </si>
  <si>
    <t>131001570926</t>
  </si>
  <si>
    <t>131001580935</t>
  </si>
  <si>
    <t>131001596921</t>
  </si>
  <si>
    <t>131001596935</t>
  </si>
  <si>
    <t>131001610892</t>
  </si>
  <si>
    <t>131001620879</t>
  </si>
  <si>
    <t>131001630878</t>
  </si>
  <si>
    <t>131001630885</t>
  </si>
  <si>
    <t>131001640889</t>
  </si>
  <si>
    <t>131001645875</t>
  </si>
  <si>
    <t>131001675856</t>
  </si>
  <si>
    <t>131001676856</t>
  </si>
  <si>
    <t>131002426922</t>
  </si>
  <si>
    <t>131002562921</t>
  </si>
  <si>
    <t>131002588921</t>
  </si>
  <si>
    <t>131002666921</t>
  </si>
  <si>
    <t>131002966921</t>
  </si>
  <si>
    <t>131004280903</t>
  </si>
  <si>
    <t>131004345935</t>
  </si>
  <si>
    <t>131004355935</t>
  </si>
  <si>
    <t>131004360935</t>
  </si>
  <si>
    <t>131004380935</t>
  </si>
  <si>
    <t>131004385935</t>
  </si>
  <si>
    <t>131004420875</t>
  </si>
  <si>
    <t>131004470847</t>
  </si>
  <si>
    <t>131004475844</t>
  </si>
  <si>
    <t>131004590926</t>
  </si>
  <si>
    <t>customers-ind</t>
  </si>
  <si>
    <t>131004655878</t>
  </si>
  <si>
    <t>131004705921</t>
  </si>
  <si>
    <t>131004720921</t>
  </si>
  <si>
    <t>131004735921</t>
  </si>
  <si>
    <t>131004760921</t>
  </si>
  <si>
    <t>131005005931</t>
  </si>
  <si>
    <t>131005005935</t>
  </si>
  <si>
    <t>131005010931</t>
  </si>
  <si>
    <t>131005010935</t>
  </si>
  <si>
    <t>131005015921</t>
  </si>
  <si>
    <t>131005015935</t>
  </si>
  <si>
    <t>131005020921</t>
  </si>
  <si>
    <t>131005020931</t>
  </si>
  <si>
    <t>131005020935</t>
  </si>
  <si>
    <t>131005105935</t>
  </si>
  <si>
    <t>131005180935</t>
  </si>
  <si>
    <t>132001090912</t>
  </si>
  <si>
    <t>132001170874</t>
  </si>
  <si>
    <t>132001505879</t>
  </si>
  <si>
    <t>133001170874</t>
  </si>
  <si>
    <t>Customers port/van</t>
  </si>
  <si>
    <t>133001240902</t>
  </si>
  <si>
    <t>133001251874</t>
  </si>
  <si>
    <t>133001295902</t>
  </si>
  <si>
    <t>133001355902</t>
  </si>
  <si>
    <t>133001395902</t>
  </si>
  <si>
    <t>133001505879</t>
  </si>
  <si>
    <t>133001505902</t>
  </si>
  <si>
    <t>133001505912</t>
  </si>
  <si>
    <t>133001505921</t>
  </si>
  <si>
    <t>133001620879</t>
  </si>
  <si>
    <t>133001625879</t>
  </si>
  <si>
    <t>133001630878</t>
  </si>
  <si>
    <t>133001630885</t>
  </si>
  <si>
    <t>133001671880</t>
  </si>
  <si>
    <t>133002050902</t>
  </si>
  <si>
    <t>133002368921</t>
  </si>
  <si>
    <t>133002666921</t>
  </si>
  <si>
    <t>133002966902</t>
  </si>
  <si>
    <t>133004475847</t>
  </si>
  <si>
    <t>133050000913</t>
  </si>
  <si>
    <t>133051180874</t>
  </si>
  <si>
    <t>133051251874</t>
  </si>
  <si>
    <t>133051355902</t>
  </si>
  <si>
    <t>133051505921</t>
  </si>
  <si>
    <t>133051620879</t>
  </si>
  <si>
    <t>133051625879</t>
  </si>
  <si>
    <t>133051630878</t>
  </si>
  <si>
    <t>133051630885</t>
  </si>
  <si>
    <t>133052666921</t>
  </si>
  <si>
    <t>133055015935</t>
  </si>
  <si>
    <t>133101355902</t>
  </si>
  <si>
    <t>133101505921</t>
  </si>
  <si>
    <t>133201355902</t>
  </si>
  <si>
    <t>133401355902</t>
  </si>
  <si>
    <t>133401395902</t>
  </si>
  <si>
    <t>133401440880</t>
  </si>
  <si>
    <t>133401505879</t>
  </si>
  <si>
    <t>133404280903</t>
  </si>
  <si>
    <t>133501355902</t>
  </si>
  <si>
    <t>133601355902</t>
  </si>
  <si>
    <t>133901025887</t>
  </si>
  <si>
    <t>133901355902</t>
  </si>
  <si>
    <t>134001010903</t>
  </si>
  <si>
    <t>134001015903</t>
  </si>
  <si>
    <t>134001170874</t>
  </si>
  <si>
    <t>134001170901</t>
  </si>
  <si>
    <t>134001170902</t>
  </si>
  <si>
    <t>134001170903</t>
  </si>
  <si>
    <t>134001355902</t>
  </si>
  <si>
    <t>134001440880</t>
  </si>
  <si>
    <t>134001505879</t>
  </si>
  <si>
    <t>134001505903</t>
  </si>
  <si>
    <t>134001505908</t>
  </si>
  <si>
    <t>134001505921</t>
  </si>
  <si>
    <t>134001505926</t>
  </si>
  <si>
    <t>134001630878</t>
  </si>
  <si>
    <t>134001630901</t>
  </si>
  <si>
    <t>134002090908</t>
  </si>
  <si>
    <t>134002966901</t>
  </si>
  <si>
    <t>134002966902</t>
  </si>
  <si>
    <t>134004250903</t>
  </si>
  <si>
    <t>134004280903</t>
  </si>
  <si>
    <t>134004280908</t>
  </si>
  <si>
    <t>134004280921</t>
  </si>
  <si>
    <t>134004710921</t>
  </si>
  <si>
    <t>134004930921</t>
  </si>
  <si>
    <t>134004945926</t>
  </si>
  <si>
    <t>134101630901</t>
  </si>
  <si>
    <t>134104280903</t>
  </si>
  <si>
    <t>135101025887</t>
  </si>
  <si>
    <t>135101040877</t>
  </si>
  <si>
    <t>135101045935</t>
  </si>
  <si>
    <t>135101070880</t>
  </si>
  <si>
    <t>135101080903</t>
  </si>
  <si>
    <t>135101085903</t>
  </si>
  <si>
    <t>135101120889</t>
  </si>
  <si>
    <t>135101125889</t>
  </si>
  <si>
    <t>135101130889</t>
  </si>
  <si>
    <t>135101140889</t>
  </si>
  <si>
    <t>135101170874</t>
  </si>
  <si>
    <t>135101170887</t>
  </si>
  <si>
    <t>135101175874</t>
  </si>
  <si>
    <t>135101180874</t>
  </si>
  <si>
    <t>135101185893</t>
  </si>
  <si>
    <t>135101187874</t>
  </si>
  <si>
    <t>135101195885</t>
  </si>
  <si>
    <t>135101220887</t>
  </si>
  <si>
    <t>135101250856</t>
  </si>
  <si>
    <t>135101250874</t>
  </si>
  <si>
    <t>135101251874</t>
  </si>
  <si>
    <t>135101270880</t>
  </si>
  <si>
    <t>135101275874</t>
  </si>
  <si>
    <t>135101280874</t>
  </si>
  <si>
    <t>135101290887</t>
  </si>
  <si>
    <t>135101295893</t>
  </si>
  <si>
    <t>135101310820</t>
  </si>
  <si>
    <t>135101315880</t>
  </si>
  <si>
    <t>135101315885</t>
  </si>
  <si>
    <t>135101325878</t>
  </si>
  <si>
    <t>135101330878</t>
  </si>
  <si>
    <t>135101345893</t>
  </si>
  <si>
    <t>135101355902</t>
  </si>
  <si>
    <t>135101360902</t>
  </si>
  <si>
    <t>135101370878</t>
  </si>
  <si>
    <t>135101380878</t>
  </si>
  <si>
    <t>135101385878</t>
  </si>
  <si>
    <t>135101395902</t>
  </si>
  <si>
    <t>135101410878</t>
  </si>
  <si>
    <t>135101420893</t>
  </si>
  <si>
    <t>135101425878</t>
  </si>
  <si>
    <t>135101430878</t>
  </si>
  <si>
    <t>135101435878</t>
  </si>
  <si>
    <t>135101440880</t>
  </si>
  <si>
    <t>135101455879</t>
  </si>
  <si>
    <t>135101478892</t>
  </si>
  <si>
    <t>135101485877</t>
  </si>
  <si>
    <t>135101490877</t>
  </si>
  <si>
    <t>135101495877</t>
  </si>
  <si>
    <t>135101500921</t>
  </si>
  <si>
    <t>135101500935</t>
  </si>
  <si>
    <t>135101505874</t>
  </si>
  <si>
    <t>135101505878</t>
  </si>
  <si>
    <t>135101505879</t>
  </si>
  <si>
    <t>135101505880</t>
  </si>
  <si>
    <t>135101505887</t>
  </si>
  <si>
    <t>135101505902</t>
  </si>
  <si>
    <t>135101505903</t>
  </si>
  <si>
    <t>135101505921</t>
  </si>
  <si>
    <t>135101505935</t>
  </si>
  <si>
    <t>135101512880</t>
  </si>
  <si>
    <t>135101512885</t>
  </si>
  <si>
    <t>135101514885</t>
  </si>
  <si>
    <t>135101530893</t>
  </si>
  <si>
    <t>135101545875</t>
  </si>
  <si>
    <t>135101555879</t>
  </si>
  <si>
    <t>135101560926</t>
  </si>
  <si>
    <t>135101580880</t>
  </si>
  <si>
    <t>135101580935</t>
  </si>
  <si>
    <t>135101590921</t>
  </si>
  <si>
    <t>135101590926</t>
  </si>
  <si>
    <t>135101600878</t>
  </si>
  <si>
    <t>135101600879</t>
  </si>
  <si>
    <t>135101610878</t>
  </si>
  <si>
    <t>135101610892</t>
  </si>
  <si>
    <t>135101620878</t>
  </si>
  <si>
    <t>135101620879</t>
  </si>
  <si>
    <t>135101620893</t>
  </si>
  <si>
    <t>135101620903</t>
  </si>
  <si>
    <t>135101625879</t>
  </si>
  <si>
    <t>135101627892</t>
  </si>
  <si>
    <t>135101630870</t>
  </si>
  <si>
    <t>135101630878</t>
  </si>
  <si>
    <t>135101630879</t>
  </si>
  <si>
    <t>135101630885</t>
  </si>
  <si>
    <t>135101630901</t>
  </si>
  <si>
    <t>135101655879</t>
  </si>
  <si>
    <t>135101655894</t>
  </si>
  <si>
    <t>135101665880</t>
  </si>
  <si>
    <t>135101670879</t>
  </si>
  <si>
    <t>135101670880</t>
  </si>
  <si>
    <t>135101671880</t>
  </si>
  <si>
    <t>135101675856</t>
  </si>
  <si>
    <t>135101676856</t>
  </si>
  <si>
    <t>135101680879</t>
  </si>
  <si>
    <t>135101680880</t>
  </si>
  <si>
    <t>135101690879</t>
  </si>
  <si>
    <t>135101695856</t>
  </si>
  <si>
    <t>135102090874</t>
  </si>
  <si>
    <t>135102090903</t>
  </si>
  <si>
    <t>135102368921</t>
  </si>
  <si>
    <t>135102666921</t>
  </si>
  <si>
    <t>135102966874</t>
  </si>
  <si>
    <t>135102966879</t>
  </si>
  <si>
    <t>135102966885</t>
  </si>
  <si>
    <t>135102966921</t>
  </si>
  <si>
    <t>135104280903</t>
  </si>
  <si>
    <t>135104355935</t>
  </si>
  <si>
    <t>135104470844</t>
  </si>
  <si>
    <t>135104470847</t>
  </si>
  <si>
    <t>135104475844</t>
  </si>
  <si>
    <t>135104777874</t>
  </si>
  <si>
    <t>135104930921</t>
  </si>
  <si>
    <t>135104945921</t>
  </si>
  <si>
    <t>135201080903</t>
  </si>
  <si>
    <t>135201170874</t>
  </si>
  <si>
    <t>135201170879</t>
  </si>
  <si>
    <t>135201170887</t>
  </si>
  <si>
    <t>135201170921</t>
  </si>
  <si>
    <t>135201175874</t>
  </si>
  <si>
    <t>135201180874</t>
  </si>
  <si>
    <t>135201195885</t>
  </si>
  <si>
    <t>135201250874</t>
  </si>
  <si>
    <t>135201251874</t>
  </si>
  <si>
    <t>135201270880</t>
  </si>
  <si>
    <t>135201305879</t>
  </si>
  <si>
    <t>135201315880</t>
  </si>
  <si>
    <t>135201315885</t>
  </si>
  <si>
    <t>135201325878</t>
  </si>
  <si>
    <t>135201385878</t>
  </si>
  <si>
    <t>135201425878</t>
  </si>
  <si>
    <t>135201440880</t>
  </si>
  <si>
    <t>135201455879</t>
  </si>
  <si>
    <t>135201500935</t>
  </si>
  <si>
    <t>135201505874</t>
  </si>
  <si>
    <t>135201505879</t>
  </si>
  <si>
    <t>135201505880</t>
  </si>
  <si>
    <t>135201505921</t>
  </si>
  <si>
    <t>135201505926</t>
  </si>
  <si>
    <t>135201512880</t>
  </si>
  <si>
    <t>135201512885</t>
  </si>
  <si>
    <t>135201580880</t>
  </si>
  <si>
    <t>135201596921</t>
  </si>
  <si>
    <t>135201600879</t>
  </si>
  <si>
    <t>135201620878</t>
  </si>
  <si>
    <t>135201620879</t>
  </si>
  <si>
    <t>135201620893</t>
  </si>
  <si>
    <t>135201620903</t>
  </si>
  <si>
    <t>135201625879</t>
  </si>
  <si>
    <t>135201630878</t>
  </si>
  <si>
    <t>135201630885</t>
  </si>
  <si>
    <t>135201670880</t>
  </si>
  <si>
    <t>135201670926</t>
  </si>
  <si>
    <t>135201671880</t>
  </si>
  <si>
    <t>135201672926</t>
  </si>
  <si>
    <t>135201680879</t>
  </si>
  <si>
    <t>135202090874</t>
  </si>
  <si>
    <t>135202588921</t>
  </si>
  <si>
    <t>135202666921</t>
  </si>
  <si>
    <t>135202966879</t>
  </si>
  <si>
    <t>135204415870</t>
  </si>
  <si>
    <t>135204475844</t>
  </si>
  <si>
    <t>135204930921</t>
  </si>
  <si>
    <t>135204945921</t>
  </si>
  <si>
    <t>135251505879</t>
  </si>
  <si>
    <t>135251505880</t>
  </si>
  <si>
    <t>135251505907</t>
  </si>
  <si>
    <t>135251505911</t>
  </si>
  <si>
    <t>135251505921</t>
  </si>
  <si>
    <t>135251505935</t>
  </si>
  <si>
    <t>135251596921</t>
  </si>
  <si>
    <t>135252966921</t>
  </si>
  <si>
    <t>135254660908</t>
  </si>
  <si>
    <t>135254720921</t>
  </si>
  <si>
    <t>135255271921</t>
  </si>
  <si>
    <t>135401080903</t>
  </si>
  <si>
    <t>135401085903</t>
  </si>
  <si>
    <t>135401185893</t>
  </si>
  <si>
    <t>135401270880</t>
  </si>
  <si>
    <t>135401315880</t>
  </si>
  <si>
    <t>135401325878</t>
  </si>
  <si>
    <t>135401370878</t>
  </si>
  <si>
    <t>135401380878</t>
  </si>
  <si>
    <t>135401385878</t>
  </si>
  <si>
    <t>135401395902</t>
  </si>
  <si>
    <t>135401425878</t>
  </si>
  <si>
    <t>135401430878</t>
  </si>
  <si>
    <t>135401435878</t>
  </si>
  <si>
    <t>135401455879</t>
  </si>
  <si>
    <t>135401505879</t>
  </si>
  <si>
    <t>135401512880</t>
  </si>
  <si>
    <t>135401512885</t>
  </si>
  <si>
    <t>135401580880</t>
  </si>
  <si>
    <t>135401600878</t>
  </si>
  <si>
    <t>135401600879</t>
  </si>
  <si>
    <t>135401620878</t>
  </si>
  <si>
    <t>135401620879</t>
  </si>
  <si>
    <t>135401625879</t>
  </si>
  <si>
    <t>135401655894</t>
  </si>
  <si>
    <t>135401670879</t>
  </si>
  <si>
    <t>135401670880</t>
  </si>
  <si>
    <t>135401671880</t>
  </si>
  <si>
    <t>135401680879</t>
  </si>
  <si>
    <t>135401690879</t>
  </si>
  <si>
    <t>136001010903</t>
  </si>
  <si>
    <t>136001015903</t>
  </si>
  <si>
    <t>136001355902</t>
  </si>
  <si>
    <t>136001505879</t>
  </si>
  <si>
    <t>136001505902</t>
  </si>
  <si>
    <t>136001505903</t>
  </si>
  <si>
    <t>136001505908</t>
  </si>
  <si>
    <t>136001505921</t>
  </si>
  <si>
    <t>136002050903</t>
  </si>
  <si>
    <t>136002359903</t>
  </si>
  <si>
    <t>136002666921</t>
  </si>
  <si>
    <t>136002966903</t>
  </si>
  <si>
    <t>136004280903</t>
  </si>
  <si>
    <t>136004945921</t>
  </si>
  <si>
    <t>141000600892</t>
  </si>
  <si>
    <t>141001025887</t>
  </si>
  <si>
    <t>141001040877</t>
  </si>
  <si>
    <t>141001045935</t>
  </si>
  <si>
    <t>141001070880</t>
  </si>
  <si>
    <t>141001073863</t>
  </si>
  <si>
    <t>141001073887</t>
  </si>
  <si>
    <t>141001073892</t>
  </si>
  <si>
    <t>141001080903</t>
  </si>
  <si>
    <t>141001100887</t>
  </si>
  <si>
    <t>141001125889</t>
  </si>
  <si>
    <t>141001130889</t>
  </si>
  <si>
    <t>141001140889</t>
  </si>
  <si>
    <t>141001145889</t>
  </si>
  <si>
    <t>141001155889</t>
  </si>
  <si>
    <t>141001165893</t>
  </si>
  <si>
    <t>141001170874</t>
  </si>
  <si>
    <t>141001170875</t>
  </si>
  <si>
    <t>141001170887</t>
  </si>
  <si>
    <t>141001170935</t>
  </si>
  <si>
    <t>141001175874</t>
  </si>
  <si>
    <t>141001180874</t>
  </si>
  <si>
    <t>141001185893</t>
  </si>
  <si>
    <t>141001187874</t>
  </si>
  <si>
    <t>141001190893</t>
  </si>
  <si>
    <t>141001195885</t>
  </si>
  <si>
    <t>141001195892</t>
  </si>
  <si>
    <t>141001197887</t>
  </si>
  <si>
    <t>141001220887</t>
  </si>
  <si>
    <t>141001250856</t>
  </si>
  <si>
    <t>141001250874</t>
  </si>
  <si>
    <t>141001251874</t>
  </si>
  <si>
    <t>141001270880</t>
  </si>
  <si>
    <t>141001275874</t>
  </si>
  <si>
    <t>141001280874</t>
  </si>
  <si>
    <t>141001285863</t>
  </si>
  <si>
    <t>141001285887</t>
  </si>
  <si>
    <t>141001287887</t>
  </si>
  <si>
    <t>141001290887</t>
  </si>
  <si>
    <t>141001295893</t>
  </si>
  <si>
    <t>141001310820</t>
  </si>
  <si>
    <t>141001310870</t>
  </si>
  <si>
    <t>141001315880</t>
  </si>
  <si>
    <t>141001315885</t>
  </si>
  <si>
    <t>141001320820</t>
  </si>
  <si>
    <t>141001335893</t>
  </si>
  <si>
    <t>141001340893</t>
  </si>
  <si>
    <t>141001345893</t>
  </si>
  <si>
    <t>141001350893</t>
  </si>
  <si>
    <t>141001355902</t>
  </si>
  <si>
    <t>141001365878</t>
  </si>
  <si>
    <t>141001385893</t>
  </si>
  <si>
    <t>141001400893</t>
  </si>
  <si>
    <t>141001420893</t>
  </si>
  <si>
    <t>141001430878</t>
  </si>
  <si>
    <t>141001440880</t>
  </si>
  <si>
    <t>141001455879</t>
  </si>
  <si>
    <t>141001460893</t>
  </si>
  <si>
    <t>141001477887</t>
  </si>
  <si>
    <t>141001478887</t>
  </si>
  <si>
    <t>141001478892</t>
  </si>
  <si>
    <t>141001480877</t>
  </si>
  <si>
    <t>141001490891</t>
  </si>
  <si>
    <t>141001500935</t>
  </si>
  <si>
    <t>141001505874</t>
  </si>
  <si>
    <t>141001505879</t>
  </si>
  <si>
    <t>141001505880</t>
  </si>
  <si>
    <t>141001505885</t>
  </si>
  <si>
    <t>141001505887</t>
  </si>
  <si>
    <t>141001505908</t>
  </si>
  <si>
    <t>141001505910</t>
  </si>
  <si>
    <t>141001505912</t>
  </si>
  <si>
    <t>141001505921</t>
  </si>
  <si>
    <t>141001505935</t>
  </si>
  <si>
    <t>141001512880</t>
  </si>
  <si>
    <t>141001512885</t>
  </si>
  <si>
    <t>141001514885</t>
  </si>
  <si>
    <t>141001515908</t>
  </si>
  <si>
    <t>141001516887</t>
  </si>
  <si>
    <t>141001516892</t>
  </si>
  <si>
    <t>141001517887</t>
  </si>
  <si>
    <t>141001517892</t>
  </si>
  <si>
    <t>141001518887</t>
  </si>
  <si>
    <t>141001518892</t>
  </si>
  <si>
    <t>141001520887</t>
  </si>
  <si>
    <t>141001520892</t>
  </si>
  <si>
    <t>141001530893</t>
  </si>
  <si>
    <t>141001535893</t>
  </si>
  <si>
    <t>141001542856</t>
  </si>
  <si>
    <t>141001545875</t>
  </si>
  <si>
    <t>141001556887</t>
  </si>
  <si>
    <t>141001556892</t>
  </si>
  <si>
    <t>141001560921</t>
  </si>
  <si>
    <t>141001560926</t>
  </si>
  <si>
    <t>141001570926</t>
  </si>
  <si>
    <t>141001580880</t>
  </si>
  <si>
    <t>141001580935</t>
  </si>
  <si>
    <t>141001590926</t>
  </si>
  <si>
    <t>141001603892</t>
  </si>
  <si>
    <t>141001605892</t>
  </si>
  <si>
    <t>141001610892</t>
  </si>
  <si>
    <t>141001615892</t>
  </si>
  <si>
    <t>141001620878</t>
  </si>
  <si>
    <t>141001620879</t>
  </si>
  <si>
    <t>141001620893</t>
  </si>
  <si>
    <t>141001620903</t>
  </si>
  <si>
    <t>141001627887</t>
  </si>
  <si>
    <t>141001627892</t>
  </si>
  <si>
    <t>141001630870</t>
  </si>
  <si>
    <t>141001630878</t>
  </si>
  <si>
    <t>141001630885</t>
  </si>
  <si>
    <t>141001630901</t>
  </si>
  <si>
    <t>141001633885</t>
  </si>
  <si>
    <t>141001635892</t>
  </si>
  <si>
    <t>141001640889</t>
  </si>
  <si>
    <t>141001655879</t>
  </si>
  <si>
    <t>141001655894</t>
  </si>
  <si>
    <t>141001665880</t>
  </si>
  <si>
    <t>141001670856</t>
  </si>
  <si>
    <t>141001670880</t>
  </si>
  <si>
    <t>141001670885</t>
  </si>
  <si>
    <t>141001670926</t>
  </si>
  <si>
    <t>141001670935</t>
  </si>
  <si>
    <t>141001671880</t>
  </si>
  <si>
    <t>141001675856</t>
  </si>
  <si>
    <t>141001675863</t>
  </si>
  <si>
    <t>141001676856</t>
  </si>
  <si>
    <t>141001680880</t>
  </si>
  <si>
    <t>141001695856</t>
  </si>
  <si>
    <t>141001695874</t>
  </si>
  <si>
    <t>141001707892</t>
  </si>
  <si>
    <t>141002090874</t>
  </si>
  <si>
    <t>141002666921</t>
  </si>
  <si>
    <t>141002966870</t>
  </si>
  <si>
    <t>141002966885</t>
  </si>
  <si>
    <t>141004280903</t>
  </si>
  <si>
    <t>141004355935</t>
  </si>
  <si>
    <t>141004380935</t>
  </si>
  <si>
    <t>141004405818</t>
  </si>
  <si>
    <t>141004470844</t>
  </si>
  <si>
    <t>141004470847</t>
  </si>
  <si>
    <t>141004475844</t>
  </si>
  <si>
    <t>141004475847</t>
  </si>
  <si>
    <t>141004500821</t>
  </si>
  <si>
    <t>141004515816</t>
  </si>
  <si>
    <t>141004520816</t>
  </si>
  <si>
    <t>141004777874</t>
  </si>
  <si>
    <t>141004930921</t>
  </si>
  <si>
    <t>141004945921</t>
  </si>
  <si>
    <t>141005010935</t>
  </si>
  <si>
    <t>141005105935</t>
  </si>
  <si>
    <t>141005155935</t>
  </si>
  <si>
    <t>141090600892</t>
  </si>
  <si>
    <t>141091025887</t>
  </si>
  <si>
    <t>141091073887</t>
  </si>
  <si>
    <t>141091080903</t>
  </si>
  <si>
    <t>141091100887</t>
  </si>
  <si>
    <t>141091125889</t>
  </si>
  <si>
    <t>141091170874</t>
  </si>
  <si>
    <t>141091170887</t>
  </si>
  <si>
    <t>141091170935</t>
  </si>
  <si>
    <t>141091180874</t>
  </si>
  <si>
    <t>141091187874</t>
  </si>
  <si>
    <t>141091195885</t>
  </si>
  <si>
    <t>141091197887</t>
  </si>
  <si>
    <t>141091220887</t>
  </si>
  <si>
    <t>141091250856</t>
  </si>
  <si>
    <t>141091250874</t>
  </si>
  <si>
    <t>141091251874</t>
  </si>
  <si>
    <t>141091270880</t>
  </si>
  <si>
    <t>141091275874</t>
  </si>
  <si>
    <t>141091285887</t>
  </si>
  <si>
    <t>141091290887</t>
  </si>
  <si>
    <t>141091310820</t>
  </si>
  <si>
    <t>141091315880</t>
  </si>
  <si>
    <t>141091420893</t>
  </si>
  <si>
    <t>141091430878</t>
  </si>
  <si>
    <t>141091440880</t>
  </si>
  <si>
    <t>141091477887</t>
  </si>
  <si>
    <t>141091478887</t>
  </si>
  <si>
    <t>141091478892</t>
  </si>
  <si>
    <t>141091500935</t>
  </si>
  <si>
    <t>141091505874</t>
  </si>
  <si>
    <t>141091505879</t>
  </si>
  <si>
    <t>141091505880</t>
  </si>
  <si>
    <t>141091505887</t>
  </si>
  <si>
    <t>141091505921</t>
  </si>
  <si>
    <t>141091505935</t>
  </si>
  <si>
    <t>141091512880</t>
  </si>
  <si>
    <t>141091512885</t>
  </si>
  <si>
    <t>141091514885</t>
  </si>
  <si>
    <t>141091516887</t>
  </si>
  <si>
    <t>141091516892</t>
  </si>
  <si>
    <t>141091517887</t>
  </si>
  <si>
    <t>141091518887</t>
  </si>
  <si>
    <t>141091518892</t>
  </si>
  <si>
    <t>141091520887</t>
  </si>
  <si>
    <t>141091520892</t>
  </si>
  <si>
    <t>141091545875</t>
  </si>
  <si>
    <t>141091556887</t>
  </si>
  <si>
    <t>141091556892</t>
  </si>
  <si>
    <t>141091560926</t>
  </si>
  <si>
    <t>141091580880</t>
  </si>
  <si>
    <t>141091600878</t>
  </si>
  <si>
    <t>141091603892</t>
  </si>
  <si>
    <t>141091605892</t>
  </si>
  <si>
    <t>141091610892</t>
  </si>
  <si>
    <t>141091615892</t>
  </si>
  <si>
    <t>141091620878</t>
  </si>
  <si>
    <t>141091620879</t>
  </si>
  <si>
    <t>141091630885</t>
  </si>
  <si>
    <t>141091640889</t>
  </si>
  <si>
    <t>141091655894</t>
  </si>
  <si>
    <t>141091670880</t>
  </si>
  <si>
    <t>141091670935</t>
  </si>
  <si>
    <t>141091675856</t>
  </si>
  <si>
    <t>141091695856</t>
  </si>
  <si>
    <t>141091695874</t>
  </si>
  <si>
    <t>141091707892</t>
  </si>
  <si>
    <t>141092090874</t>
  </si>
  <si>
    <t>141092966885</t>
  </si>
  <si>
    <t>141094777874</t>
  </si>
  <si>
    <t>141094830912</t>
  </si>
  <si>
    <t>141094930921</t>
  </si>
  <si>
    <t>141095020921</t>
  </si>
  <si>
    <t>141095105935</t>
  </si>
  <si>
    <t>141095155935</t>
  </si>
  <si>
    <t>141095195935</t>
  </si>
  <si>
    <t>151000600892</t>
  </si>
  <si>
    <t>151001025887</t>
  </si>
  <si>
    <t>151001040877</t>
  </si>
  <si>
    <t>151001070880</t>
  </si>
  <si>
    <t>151001080903</t>
  </si>
  <si>
    <t>151001125889</t>
  </si>
  <si>
    <t>151001140889</t>
  </si>
  <si>
    <t>151001165893</t>
  </si>
  <si>
    <t>151001170874</t>
  </si>
  <si>
    <t>151001170887</t>
  </si>
  <si>
    <t>151001170935</t>
  </si>
  <si>
    <t>151001175874</t>
  </si>
  <si>
    <t>151001180874</t>
  </si>
  <si>
    <t>151001187874</t>
  </si>
  <si>
    <t>151001190893</t>
  </si>
  <si>
    <t>151001195885</t>
  </si>
  <si>
    <t>151001195892</t>
  </si>
  <si>
    <t>151001197887</t>
  </si>
  <si>
    <t>151001220887</t>
  </si>
  <si>
    <t>151001250856</t>
  </si>
  <si>
    <t>151001250874</t>
  </si>
  <si>
    <t>151001251874</t>
  </si>
  <si>
    <t>customers port/van</t>
  </si>
  <si>
    <t>151001270880</t>
  </si>
  <si>
    <t>151001275874</t>
  </si>
  <si>
    <t>151001280874</t>
  </si>
  <si>
    <t>151001285887</t>
  </si>
  <si>
    <t>151001287887</t>
  </si>
  <si>
    <t>151001290887</t>
  </si>
  <si>
    <t>151001295935</t>
  </si>
  <si>
    <t>151001310820</t>
  </si>
  <si>
    <t>151001315880</t>
  </si>
  <si>
    <t>151001315885</t>
  </si>
  <si>
    <t>151001335893</t>
  </si>
  <si>
    <t>151001345893</t>
  </si>
  <si>
    <t>151001355902</t>
  </si>
  <si>
    <t>151001370878</t>
  </si>
  <si>
    <t>151001440880</t>
  </si>
  <si>
    <t>151001460893</t>
  </si>
  <si>
    <t>151001477887</t>
  </si>
  <si>
    <t>151001478887</t>
  </si>
  <si>
    <t>151001478892</t>
  </si>
  <si>
    <t>151001495877</t>
  </si>
  <si>
    <t>151001505874</t>
  </si>
  <si>
    <t>151001505879</t>
  </si>
  <si>
    <t>151001505880</t>
  </si>
  <si>
    <t>151001505885</t>
  </si>
  <si>
    <t>151001505887</t>
  </si>
  <si>
    <t>151001505903</t>
  </si>
  <si>
    <t>151001505907</t>
  </si>
  <si>
    <t>151001505908</t>
  </si>
  <si>
    <t>151001505921</t>
  </si>
  <si>
    <t>151001505935</t>
  </si>
  <si>
    <t>151001512874</t>
  </si>
  <si>
    <t>151001512880</t>
  </si>
  <si>
    <t>151001512885</t>
  </si>
  <si>
    <t>151001512887</t>
  </si>
  <si>
    <t>151001514885</t>
  </si>
  <si>
    <t>151001515908</t>
  </si>
  <si>
    <t>151001516887</t>
  </si>
  <si>
    <t>151001516892</t>
  </si>
  <si>
    <t>151001517887</t>
  </si>
  <si>
    <t>151001517892</t>
  </si>
  <si>
    <t>151001518887</t>
  </si>
  <si>
    <t>151001518892</t>
  </si>
  <si>
    <t>151001520885</t>
  </si>
  <si>
    <t>151001520887</t>
  </si>
  <si>
    <t>151001556887</t>
  </si>
  <si>
    <t>151001556892</t>
  </si>
  <si>
    <t>151001570926</t>
  </si>
  <si>
    <t>151001575908</t>
  </si>
  <si>
    <t>151001580880</t>
  </si>
  <si>
    <t>151001580935</t>
  </si>
  <si>
    <t>151001590926</t>
  </si>
  <si>
    <t>151001596921</t>
  </si>
  <si>
    <t>151001605892</t>
  </si>
  <si>
    <t>151001610892</t>
  </si>
  <si>
    <t>151001620878</t>
  </si>
  <si>
    <t>151001620879</t>
  </si>
  <si>
    <t>151001620893</t>
  </si>
  <si>
    <t>151001627887</t>
  </si>
  <si>
    <t>151001627892</t>
  </si>
  <si>
    <t>151001630840</t>
  </si>
  <si>
    <t>151001630870</t>
  </si>
  <si>
    <t>151001630885</t>
  </si>
  <si>
    <t>151001633885</t>
  </si>
  <si>
    <t>151001640889</t>
  </si>
  <si>
    <t>151001645875</t>
  </si>
  <si>
    <t>151001655894</t>
  </si>
  <si>
    <t>151001670880</t>
  </si>
  <si>
    <t>151001670885</t>
  </si>
  <si>
    <t>151001670921</t>
  </si>
  <si>
    <t>151001670935</t>
  </si>
  <si>
    <t>151001671880</t>
  </si>
  <si>
    <t>151001675856</t>
  </si>
  <si>
    <t>151001680880</t>
  </si>
  <si>
    <t>151001695874</t>
  </si>
  <si>
    <t>151002090874</t>
  </si>
  <si>
    <t>151002090885</t>
  </si>
  <si>
    <t>151002200885</t>
  </si>
  <si>
    <t>151002200893</t>
  </si>
  <si>
    <t>151002492885</t>
  </si>
  <si>
    <t>151002588921</t>
  </si>
  <si>
    <t>151002666921</t>
  </si>
  <si>
    <t>151002667921</t>
  </si>
  <si>
    <t>151002966885</t>
  </si>
  <si>
    <t>151003090887</t>
  </si>
  <si>
    <t>151004280903</t>
  </si>
  <si>
    <t>151004345935</t>
  </si>
  <si>
    <t>151004415870</t>
  </si>
  <si>
    <t>151004470844</t>
  </si>
  <si>
    <t>151004480844</t>
  </si>
  <si>
    <t>151004485844</t>
  </si>
  <si>
    <t>151004705921</t>
  </si>
  <si>
    <t>151004777874</t>
  </si>
  <si>
    <t>151004945921</t>
  </si>
  <si>
    <t>151005015908</t>
  </si>
  <si>
    <t>151005020921</t>
  </si>
  <si>
    <t>151008000909</t>
  </si>
  <si>
    <t>151051073863</t>
  </si>
  <si>
    <t>151051514885</t>
  </si>
  <si>
    <t>151051695856</t>
  </si>
  <si>
    <t>152001175874</t>
  </si>
  <si>
    <t>152001180874</t>
  </si>
  <si>
    <t>152001187874</t>
  </si>
  <si>
    <t>152001295832</t>
  </si>
  <si>
    <t>152001315885</t>
  </si>
  <si>
    <t>152001500921</t>
  </si>
  <si>
    <t>152001505879</t>
  </si>
  <si>
    <t>152001505921</t>
  </si>
  <si>
    <t>152001505925</t>
  </si>
  <si>
    <t>152001505926</t>
  </si>
  <si>
    <t>152001596921</t>
  </si>
  <si>
    <t>152001630878</t>
  </si>
  <si>
    <t>152001630885</t>
  </si>
  <si>
    <t>152002200893</t>
  </si>
  <si>
    <t>152002426922</t>
  </si>
  <si>
    <t>152002966921</t>
  </si>
  <si>
    <t>154001180874</t>
  </si>
  <si>
    <t>154001215912</t>
  </si>
  <si>
    <t>154001250874</t>
  </si>
  <si>
    <t>154001315885</t>
  </si>
  <si>
    <t>154001315912</t>
  </si>
  <si>
    <t>154001345893</t>
  </si>
  <si>
    <t>154001505885</t>
  </si>
  <si>
    <t>154001505903</t>
  </si>
  <si>
    <t>154001505921</t>
  </si>
  <si>
    <t>154001514885</t>
  </si>
  <si>
    <t>154001630840</t>
  </si>
  <si>
    <t>154001630885</t>
  </si>
  <si>
    <t>154001633885</t>
  </si>
  <si>
    <t>154001675856</t>
  </si>
  <si>
    <t>154002666921</t>
  </si>
  <si>
    <t>154004415870</t>
  </si>
  <si>
    <t>154004765912</t>
  </si>
  <si>
    <t>154004855911</t>
  </si>
  <si>
    <t>154004870912</t>
  </si>
  <si>
    <t>154005155935</t>
  </si>
  <si>
    <t>154901505879</t>
  </si>
  <si>
    <t>154901505921</t>
  </si>
  <si>
    <t>154911505908</t>
  </si>
  <si>
    <t>154911505910</t>
  </si>
  <si>
    <t>154911505912</t>
  </si>
  <si>
    <t>154911505921</t>
  </si>
  <si>
    <t>154912966908</t>
  </si>
  <si>
    <t>154912966912</t>
  </si>
  <si>
    <t>154912966921</t>
  </si>
  <si>
    <t>154914670916</t>
  </si>
  <si>
    <t>154914856912</t>
  </si>
  <si>
    <t>154915015908</t>
  </si>
  <si>
    <t>154915015912</t>
  </si>
  <si>
    <t>154915020908</t>
  </si>
  <si>
    <t>154915020912</t>
  </si>
  <si>
    <t>154921505879</t>
  </si>
  <si>
    <t>154921505921</t>
  </si>
  <si>
    <t>154922966879</t>
  </si>
  <si>
    <t>154931500921</t>
  </si>
  <si>
    <t>154931505921</t>
  </si>
  <si>
    <t>154932666921</t>
  </si>
  <si>
    <t>154932966921</t>
  </si>
  <si>
    <t>154941505921</t>
  </si>
  <si>
    <t>154941630885</t>
  </si>
  <si>
    <t>155011290887</t>
  </si>
  <si>
    <t>155011505885</t>
  </si>
  <si>
    <t>155011512885</t>
  </si>
  <si>
    <t>155011596921</t>
  </si>
  <si>
    <t>155011605892</t>
  </si>
  <si>
    <t>155011610892</t>
  </si>
  <si>
    <t>155011630885</t>
  </si>
  <si>
    <t>155011633885</t>
  </si>
  <si>
    <t>155011676856</t>
  </si>
  <si>
    <t>155011695874</t>
  </si>
  <si>
    <t>155012553885</t>
  </si>
  <si>
    <t>155012666921</t>
  </si>
  <si>
    <t>155012966885</t>
  </si>
  <si>
    <t>155014415870</t>
  </si>
  <si>
    <t>155021512885</t>
  </si>
  <si>
    <t>155021670935</t>
  </si>
  <si>
    <t>155041220887</t>
  </si>
  <si>
    <t>155041285887</t>
  </si>
  <si>
    <t>155041345893</t>
  </si>
  <si>
    <t>155041505880</t>
  </si>
  <si>
    <t>155041505885</t>
  </si>
  <si>
    <t>155041630885</t>
  </si>
  <si>
    <t>155041675856</t>
  </si>
  <si>
    <t>155042966885</t>
  </si>
  <si>
    <t>155045155935</t>
  </si>
  <si>
    <t>155050600892</t>
  </si>
  <si>
    <t>155051073887</t>
  </si>
  <si>
    <t>155051170874</t>
  </si>
  <si>
    <t>155051180874</t>
  </si>
  <si>
    <t>155051187874</t>
  </si>
  <si>
    <t>155051195892</t>
  </si>
  <si>
    <t>155051220887</t>
  </si>
  <si>
    <t>155051251874</t>
  </si>
  <si>
    <t>155051270880</t>
  </si>
  <si>
    <t>155051280874</t>
  </si>
  <si>
    <t>155051287887</t>
  </si>
  <si>
    <t>155051290887</t>
  </si>
  <si>
    <t>155051440880</t>
  </si>
  <si>
    <t>155051478892</t>
  </si>
  <si>
    <t>155051504885</t>
  </si>
  <si>
    <t>155051505885</t>
  </si>
  <si>
    <t>155051505921</t>
  </si>
  <si>
    <t>155051512880</t>
  </si>
  <si>
    <t>155051514885</t>
  </si>
  <si>
    <t>155051516887</t>
  </si>
  <si>
    <t>155051517887</t>
  </si>
  <si>
    <t>155051556887</t>
  </si>
  <si>
    <t>155051556892</t>
  </si>
  <si>
    <t>155051580880</t>
  </si>
  <si>
    <t>155051580935</t>
  </si>
  <si>
    <t>155051596921</t>
  </si>
  <si>
    <t>155051605892</t>
  </si>
  <si>
    <t>155051610892</t>
  </si>
  <si>
    <t>155051630885</t>
  </si>
  <si>
    <t>155051633885</t>
  </si>
  <si>
    <t>155051670880</t>
  </si>
  <si>
    <t>155051675856</t>
  </si>
  <si>
    <t>155051675863</t>
  </si>
  <si>
    <t>155051676856</t>
  </si>
  <si>
    <t>155051695856</t>
  </si>
  <si>
    <t>155051695874</t>
  </si>
  <si>
    <t>155052966885</t>
  </si>
  <si>
    <t>155054415870</t>
  </si>
  <si>
    <t>155054945921</t>
  </si>
  <si>
    <t>155060470935</t>
  </si>
  <si>
    <t>155060600892</t>
  </si>
  <si>
    <t>155061025887</t>
  </si>
  <si>
    <t>155061040877</t>
  </si>
  <si>
    <t>155061045935</t>
  </si>
  <si>
    <t>155061070880</t>
  </si>
  <si>
    <t>155061073863</t>
  </si>
  <si>
    <t>155061073887</t>
  </si>
  <si>
    <t>155061073892</t>
  </si>
  <si>
    <t>155061080903</t>
  </si>
  <si>
    <t>155061100887</t>
  </si>
  <si>
    <t>155061105892</t>
  </si>
  <si>
    <t>155061120889</t>
  </si>
  <si>
    <t>155061125875</t>
  </si>
  <si>
    <t>155061125889</t>
  </si>
  <si>
    <t>155061130889</t>
  </si>
  <si>
    <t>155061140889</t>
  </si>
  <si>
    <t>155061145889</t>
  </si>
  <si>
    <t>155061150889</t>
  </si>
  <si>
    <t>155061155889</t>
  </si>
  <si>
    <t>155061165893</t>
  </si>
  <si>
    <t>155061170874</t>
  </si>
  <si>
    <t>155061170875</t>
  </si>
  <si>
    <t>155061170879</t>
  </si>
  <si>
    <t>155061170887</t>
  </si>
  <si>
    <t>155061170935</t>
  </si>
  <si>
    <t>155061175874</t>
  </si>
  <si>
    <t>155061180874</t>
  </si>
  <si>
    <t>155061185893</t>
  </si>
  <si>
    <t>155061187874</t>
  </si>
  <si>
    <t>155061190893</t>
  </si>
  <si>
    <t>155061195885</t>
  </si>
  <si>
    <t>155061195892</t>
  </si>
  <si>
    <t>155061197887</t>
  </si>
  <si>
    <t>155061206892</t>
  </si>
  <si>
    <t>155061207921</t>
  </si>
  <si>
    <t>155061220887</t>
  </si>
  <si>
    <t>155061250856</t>
  </si>
  <si>
    <t>155061250874</t>
  </si>
  <si>
    <t>155061251874</t>
  </si>
  <si>
    <t>155061270880</t>
  </si>
  <si>
    <t>155061275874</t>
  </si>
  <si>
    <t>155061280874</t>
  </si>
  <si>
    <t>155061285863</t>
  </si>
  <si>
    <t>155061285880</t>
  </si>
  <si>
    <t>155061285887</t>
  </si>
  <si>
    <t>155061287887</t>
  </si>
  <si>
    <t>155061290887</t>
  </si>
  <si>
    <t>155061295832</t>
  </si>
  <si>
    <t>155061295893</t>
  </si>
  <si>
    <t>155061295935</t>
  </si>
  <si>
    <t>155061310820</t>
  </si>
  <si>
    <t>155061310870</t>
  </si>
  <si>
    <t>155061315880</t>
  </si>
  <si>
    <t>155061315885</t>
  </si>
  <si>
    <t>155061335889</t>
  </si>
  <si>
    <t>155061335893</t>
  </si>
  <si>
    <t>155061340893</t>
  </si>
  <si>
    <t>155061345889</t>
  </si>
  <si>
    <t>155061345893</t>
  </si>
  <si>
    <t>155061350893</t>
  </si>
  <si>
    <t>155061355902</t>
  </si>
  <si>
    <t>155061360902</t>
  </si>
  <si>
    <t>155061375893</t>
  </si>
  <si>
    <t>155061385893</t>
  </si>
  <si>
    <t>155061410878</t>
  </si>
  <si>
    <t>155061420893</t>
  </si>
  <si>
    <t>155061440880</t>
  </si>
  <si>
    <t>155061440935</t>
  </si>
  <si>
    <t>155061455879</t>
  </si>
  <si>
    <t>155061460893</t>
  </si>
  <si>
    <t>155061465893</t>
  </si>
  <si>
    <t>155061477887</t>
  </si>
  <si>
    <t>155061478887</t>
  </si>
  <si>
    <t>155061478892</t>
  </si>
  <si>
    <t>155061480877</t>
  </si>
  <si>
    <t>direct-OR</t>
  </si>
  <si>
    <t>155061490891</t>
  </si>
  <si>
    <t>155061495877</t>
  </si>
  <si>
    <t>155061500935</t>
  </si>
  <si>
    <t>155061505874</t>
  </si>
  <si>
    <t>155061505879</t>
  </si>
  <si>
    <t>155061505880</t>
  </si>
  <si>
    <t>155061505885</t>
  </si>
  <si>
    <t>155061505887</t>
  </si>
  <si>
    <t>155061505902</t>
  </si>
  <si>
    <t>155061505908</t>
  </si>
  <si>
    <t>155061505921</t>
  </si>
  <si>
    <t>155061505926</t>
  </si>
  <si>
    <t>155061505935</t>
  </si>
  <si>
    <t>155061512880</t>
  </si>
  <si>
    <t>155061512885</t>
  </si>
  <si>
    <t>155061512889</t>
  </si>
  <si>
    <t>155061514885</t>
  </si>
  <si>
    <t>155061516887</t>
  </si>
  <si>
    <t>155061516892</t>
  </si>
  <si>
    <t>155061517887</t>
  </si>
  <si>
    <t>155061517892</t>
  </si>
  <si>
    <t>155061518887</t>
  </si>
  <si>
    <t>155061518892</t>
  </si>
  <si>
    <t>155061520887</t>
  </si>
  <si>
    <t>155061520892</t>
  </si>
  <si>
    <t>155061530893</t>
  </si>
  <si>
    <t>155061535893</t>
  </si>
  <si>
    <t>155061542856</t>
  </si>
  <si>
    <t>155061544856</t>
  </si>
  <si>
    <t>155061544863</t>
  </si>
  <si>
    <t>155061545875</t>
  </si>
  <si>
    <t>155061556887</t>
  </si>
  <si>
    <t>155061556892</t>
  </si>
  <si>
    <t>155061560926</t>
  </si>
  <si>
    <t>155061570926</t>
  </si>
  <si>
    <t>155061580880</t>
  </si>
  <si>
    <t>155061580935</t>
  </si>
  <si>
    <t>155061603892</t>
  </si>
  <si>
    <t>155061605892</t>
  </si>
  <si>
    <t>155061610892</t>
  </si>
  <si>
    <t>155061620878</t>
  </si>
  <si>
    <t>155061620879</t>
  </si>
  <si>
    <t>155061625879</t>
  </si>
  <si>
    <t>155061627887</t>
  </si>
  <si>
    <t>155061627892</t>
  </si>
  <si>
    <t>155061630870</t>
  </si>
  <si>
    <t>155061630878</t>
  </si>
  <si>
    <t>155061630879</t>
  </si>
  <si>
    <t>155061630885</t>
  </si>
  <si>
    <t>155061635892</t>
  </si>
  <si>
    <t>155061640889</t>
  </si>
  <si>
    <t>155061655894</t>
  </si>
  <si>
    <t>155061670856</t>
  </si>
  <si>
    <t>155061670879</t>
  </si>
  <si>
    <t>155061670880</t>
  </si>
  <si>
    <t>155061670885</t>
  </si>
  <si>
    <t>155061670935</t>
  </si>
  <si>
    <t>155061671880</t>
  </si>
  <si>
    <t>155061675856</t>
  </si>
  <si>
    <t>155061675863</t>
  </si>
  <si>
    <t>155061676856</t>
  </si>
  <si>
    <t>155061680880</t>
  </si>
  <si>
    <t>155061690856</t>
  </si>
  <si>
    <t>155061695856</t>
  </si>
  <si>
    <t>155061695874</t>
  </si>
  <si>
    <t>155061707892</t>
  </si>
  <si>
    <t>155062090874</t>
  </si>
  <si>
    <t>155062200926</t>
  </si>
  <si>
    <t>155062368921</t>
  </si>
  <si>
    <t>155062666921</t>
  </si>
  <si>
    <t>155062966874</t>
  </si>
  <si>
    <t>155062966885</t>
  </si>
  <si>
    <t>155062966921</t>
  </si>
  <si>
    <t>155064385935</t>
  </si>
  <si>
    <t>155064400818</t>
  </si>
  <si>
    <t>155064405818</t>
  </si>
  <si>
    <t>155064406818</t>
  </si>
  <si>
    <t>155064415870</t>
  </si>
  <si>
    <t>155064470844</t>
  </si>
  <si>
    <t>155064475844</t>
  </si>
  <si>
    <t>155064475847</t>
  </si>
  <si>
    <t>155064500821</t>
  </si>
  <si>
    <t>155064525816</t>
  </si>
  <si>
    <t>155064530816</t>
  </si>
  <si>
    <t>155064655878</t>
  </si>
  <si>
    <t>155064777874</t>
  </si>
  <si>
    <t>155064925921</t>
  </si>
  <si>
    <t>155065005935</t>
  </si>
  <si>
    <t>155065105935</t>
  </si>
  <si>
    <t>155065155935</t>
  </si>
  <si>
    <t>155065165935</t>
  </si>
  <si>
    <t>155065180935</t>
  </si>
  <si>
    <t>155065200935</t>
  </si>
  <si>
    <t>155065205935</t>
  </si>
  <si>
    <t>155071170874</t>
  </si>
  <si>
    <t>155071175874</t>
  </si>
  <si>
    <t>155071180874</t>
  </si>
  <si>
    <t>155071187874</t>
  </si>
  <si>
    <t>155071250856</t>
  </si>
  <si>
    <t>155071250874</t>
  </si>
  <si>
    <t>155071270880</t>
  </si>
  <si>
    <t>155071315880</t>
  </si>
  <si>
    <t>155071355902</t>
  </si>
  <si>
    <t>155071410878</t>
  </si>
  <si>
    <t>155071440880</t>
  </si>
  <si>
    <t>155071505885</t>
  </si>
  <si>
    <t>155071512880</t>
  </si>
  <si>
    <t>155071545875</t>
  </si>
  <si>
    <t>155071580880</t>
  </si>
  <si>
    <t>155071580935</t>
  </si>
  <si>
    <t>155071620878</t>
  </si>
  <si>
    <t>155071620879</t>
  </si>
  <si>
    <t>155071620893</t>
  </si>
  <si>
    <t>155071620903</t>
  </si>
  <si>
    <t>155071630878</t>
  </si>
  <si>
    <t>155071630885</t>
  </si>
  <si>
    <t>155071640889</t>
  </si>
  <si>
    <t>155071670880</t>
  </si>
  <si>
    <t>155071675856</t>
  </si>
  <si>
    <t>155071680880</t>
  </si>
  <si>
    <t>155071695856</t>
  </si>
  <si>
    <t>155072090874</t>
  </si>
  <si>
    <t>155075155935</t>
  </si>
  <si>
    <t>155081090908</t>
  </si>
  <si>
    <t>155081180874</t>
  </si>
  <si>
    <t>155081220887</t>
  </si>
  <si>
    <t>155081305879</t>
  </si>
  <si>
    <t>155081440880</t>
  </si>
  <si>
    <t>155081505879</t>
  </si>
  <si>
    <t>155081505880</t>
  </si>
  <si>
    <t>155081505887</t>
  </si>
  <si>
    <t>155081505908</t>
  </si>
  <si>
    <t>155081505912</t>
  </si>
  <si>
    <t>155081505921</t>
  </si>
  <si>
    <t>155081512885</t>
  </si>
  <si>
    <t>155081596921</t>
  </si>
  <si>
    <t>155081605892</t>
  </si>
  <si>
    <t>155081675856</t>
  </si>
  <si>
    <t>155082553921</t>
  </si>
  <si>
    <t>155082666921</t>
  </si>
  <si>
    <t>155082667921</t>
  </si>
  <si>
    <t>155082966912</t>
  </si>
  <si>
    <t>155084773908</t>
  </si>
  <si>
    <t>155084815908</t>
  </si>
  <si>
    <t>155084815912</t>
  </si>
  <si>
    <t>155091025887</t>
  </si>
  <si>
    <t>155091170874</t>
  </si>
  <si>
    <t>155091180874</t>
  </si>
  <si>
    <t>155091195885</t>
  </si>
  <si>
    <t>155091220887</t>
  </si>
  <si>
    <t>155091250874</t>
  </si>
  <si>
    <t>155091270880</t>
  </si>
  <si>
    <t>155091280874</t>
  </si>
  <si>
    <t>155091290887</t>
  </si>
  <si>
    <t>155091295935</t>
  </si>
  <si>
    <t>155091315912</t>
  </si>
  <si>
    <t>155091440880</t>
  </si>
  <si>
    <t>155091505879</t>
  </si>
  <si>
    <t>155091505885</t>
  </si>
  <si>
    <t>155091505921</t>
  </si>
  <si>
    <t>155091512880</t>
  </si>
  <si>
    <t>155091512885</t>
  </si>
  <si>
    <t>155091514885</t>
  </si>
  <si>
    <t>155091557885</t>
  </si>
  <si>
    <t>155091580880</t>
  </si>
  <si>
    <t>155091580935</t>
  </si>
  <si>
    <t>155091590926</t>
  </si>
  <si>
    <t>155091596921</t>
  </si>
  <si>
    <t>155091605892</t>
  </si>
  <si>
    <t>155091630885</t>
  </si>
  <si>
    <t>155091655894</t>
  </si>
  <si>
    <t>155091670880</t>
  </si>
  <si>
    <t>155091695856</t>
  </si>
  <si>
    <t>155091695874</t>
  </si>
  <si>
    <t>155092090874</t>
  </si>
  <si>
    <t>155092666921</t>
  </si>
  <si>
    <t>155092966879</t>
  </si>
  <si>
    <t>155092966885</t>
  </si>
  <si>
    <t>155094777874</t>
  </si>
  <si>
    <t>155095155935</t>
  </si>
  <si>
    <t>155101025887</t>
  </si>
  <si>
    <t>155101170874</t>
  </si>
  <si>
    <t>155101175874</t>
  </si>
  <si>
    <t>155101180874</t>
  </si>
  <si>
    <t>155101187874</t>
  </si>
  <si>
    <t>155101195885</t>
  </si>
  <si>
    <t>155101197887</t>
  </si>
  <si>
    <t>155101250874</t>
  </si>
  <si>
    <t>155101285880</t>
  </si>
  <si>
    <t>155101290887</t>
  </si>
  <si>
    <t>155101315885</t>
  </si>
  <si>
    <t>155101355902</t>
  </si>
  <si>
    <t>155101440880</t>
  </si>
  <si>
    <t>155101505879</t>
  </si>
  <si>
    <t>155101505880</t>
  </si>
  <si>
    <t>155101505885</t>
  </si>
  <si>
    <t>155101505887</t>
  </si>
  <si>
    <t>155101505921</t>
  </si>
  <si>
    <t>155101505926</t>
  </si>
  <si>
    <t>155101512880</t>
  </si>
  <si>
    <t>155101512885</t>
  </si>
  <si>
    <t>155101512889</t>
  </si>
  <si>
    <t>155101512935</t>
  </si>
  <si>
    <t>155101514885</t>
  </si>
  <si>
    <t>155101520863</t>
  </si>
  <si>
    <t>155101520885</t>
  </si>
  <si>
    <t>155101520887</t>
  </si>
  <si>
    <t>155101520892</t>
  </si>
  <si>
    <t>155101555879</t>
  </si>
  <si>
    <t>155101556892</t>
  </si>
  <si>
    <t>155101580880</t>
  </si>
  <si>
    <t>155101605892</t>
  </si>
  <si>
    <t>155101610892</t>
  </si>
  <si>
    <t>155101620879</t>
  </si>
  <si>
    <t>155101625879</t>
  </si>
  <si>
    <t>155101630878</t>
  </si>
  <si>
    <t>155101630885</t>
  </si>
  <si>
    <t>155101633885</t>
  </si>
  <si>
    <t>155101670880</t>
  </si>
  <si>
    <t>155101670885</t>
  </si>
  <si>
    <t>155101671880</t>
  </si>
  <si>
    <t>155101675856</t>
  </si>
  <si>
    <t>155102105930</t>
  </si>
  <si>
    <t>155102666921</t>
  </si>
  <si>
    <t>155102966885</t>
  </si>
  <si>
    <t>155104945921</t>
  </si>
  <si>
    <t>155201025887</t>
  </si>
  <si>
    <t>155201070880</t>
  </si>
  <si>
    <t>155201100887</t>
  </si>
  <si>
    <t>155201125889</t>
  </si>
  <si>
    <t>155201170874</t>
  </si>
  <si>
    <t>155201175874</t>
  </si>
  <si>
    <t>155201180874</t>
  </si>
  <si>
    <t>155201187874</t>
  </si>
  <si>
    <t>155201197887</t>
  </si>
  <si>
    <t>155201220887</t>
  </si>
  <si>
    <t>155201250856</t>
  </si>
  <si>
    <t>155201250874</t>
  </si>
  <si>
    <t>155201251874</t>
  </si>
  <si>
    <t>155201270880</t>
  </si>
  <si>
    <t>155201275874</t>
  </si>
  <si>
    <t>155201280874</t>
  </si>
  <si>
    <t>155201285887</t>
  </si>
  <si>
    <t>155201290887</t>
  </si>
  <si>
    <t>155201295893</t>
  </si>
  <si>
    <t>155201315880</t>
  </si>
  <si>
    <t>155201315885</t>
  </si>
  <si>
    <t>155201355902</t>
  </si>
  <si>
    <t>155201440880</t>
  </si>
  <si>
    <t>155201460893</t>
  </si>
  <si>
    <t>155201477887</t>
  </si>
  <si>
    <t>155201478887</t>
  </si>
  <si>
    <t>155201478892</t>
  </si>
  <si>
    <t>155201495877</t>
  </si>
  <si>
    <t>155201505874</t>
  </si>
  <si>
    <t>155201505879</t>
  </si>
  <si>
    <t>155201505880</t>
  </si>
  <si>
    <t>155201505885</t>
  </si>
  <si>
    <t>155201505887</t>
  </si>
  <si>
    <t>155201505921</t>
  </si>
  <si>
    <t>155201505935</t>
  </si>
  <si>
    <t>155201512874</t>
  </si>
  <si>
    <t>155201512880</t>
  </si>
  <si>
    <t>155201512885</t>
  </si>
  <si>
    <t>155201514885</t>
  </si>
  <si>
    <t>155201516887</t>
  </si>
  <si>
    <t>155201517892</t>
  </si>
  <si>
    <t>155201518887</t>
  </si>
  <si>
    <t>155201518892</t>
  </si>
  <si>
    <t>155201520892</t>
  </si>
  <si>
    <t>155201530893</t>
  </si>
  <si>
    <t>155201545875</t>
  </si>
  <si>
    <t>155201556887</t>
  </si>
  <si>
    <t>155201580880</t>
  </si>
  <si>
    <t>155201580935</t>
  </si>
  <si>
    <t>155201605892</t>
  </si>
  <si>
    <t>155201610892</t>
  </si>
  <si>
    <t>155201620878</t>
  </si>
  <si>
    <t>155201620879</t>
  </si>
  <si>
    <t>155201625879</t>
  </si>
  <si>
    <t>155201627892</t>
  </si>
  <si>
    <t>155201630885</t>
  </si>
  <si>
    <t>155201670880</t>
  </si>
  <si>
    <t>155201671880</t>
  </si>
  <si>
    <t>155201675856</t>
  </si>
  <si>
    <t>155201680880</t>
  </si>
  <si>
    <t>155201695874</t>
  </si>
  <si>
    <t>155201707892</t>
  </si>
  <si>
    <t>155202090874</t>
  </si>
  <si>
    <t>155202666921</t>
  </si>
  <si>
    <t>155202966874</t>
  </si>
  <si>
    <t>155202966885</t>
  </si>
  <si>
    <t>155202966921</t>
  </si>
  <si>
    <t>155204355935</t>
  </si>
  <si>
    <t>155207247908</t>
  </si>
  <si>
    <t>155291025887</t>
  </si>
  <si>
    <t>155291100887</t>
  </si>
  <si>
    <t>155291175874</t>
  </si>
  <si>
    <t>155291180874</t>
  </si>
  <si>
    <t>155291187874</t>
  </si>
  <si>
    <t>155291250874</t>
  </si>
  <si>
    <t>155291270880</t>
  </si>
  <si>
    <t>155291275874</t>
  </si>
  <si>
    <t>155291315885</t>
  </si>
  <si>
    <t>155291505874</t>
  </si>
  <si>
    <t>155291505885</t>
  </si>
  <si>
    <t>155291505887</t>
  </si>
  <si>
    <t>156001180874</t>
  </si>
  <si>
    <t>161001180874</t>
  </si>
  <si>
    <t>161001207921</t>
  </si>
  <si>
    <t>161001295935</t>
  </si>
  <si>
    <t>161001460935</t>
  </si>
  <si>
    <t>161001480877</t>
  </si>
  <si>
    <t>161001500921</t>
  </si>
  <si>
    <t>161001500935</t>
  </si>
  <si>
    <t>161001505879</t>
  </si>
  <si>
    <t>161001505908</t>
  </si>
  <si>
    <t>161001505912</t>
  </si>
  <si>
    <t>161001505921</t>
  </si>
  <si>
    <t>161001505935</t>
  </si>
  <si>
    <t>161001510926</t>
  </si>
  <si>
    <t>161001515908</t>
  </si>
  <si>
    <t>161001525891</t>
  </si>
  <si>
    <t>161001550881</t>
  </si>
  <si>
    <t>161001550931</t>
  </si>
  <si>
    <t>161001570926</t>
  </si>
  <si>
    <t>161001580935</t>
  </si>
  <si>
    <t>161001590926</t>
  </si>
  <si>
    <t>161001596935</t>
  </si>
  <si>
    <t>161001630878</t>
  </si>
  <si>
    <t>161001630885</t>
  </si>
  <si>
    <t>161001645875</t>
  </si>
  <si>
    <t>telemetering</t>
  </si>
  <si>
    <t>161001670935</t>
  </si>
  <si>
    <t>161002090874</t>
  </si>
  <si>
    <t>161002588921</t>
  </si>
  <si>
    <t>161002666921</t>
  </si>
  <si>
    <t>161004330935</t>
  </si>
  <si>
    <t>161004335935</t>
  </si>
  <si>
    <t>161004340935</t>
  </si>
  <si>
    <t>161004345935</t>
  </si>
  <si>
    <t>161004350935</t>
  </si>
  <si>
    <t>161004355935</t>
  </si>
  <si>
    <t>161004360935</t>
  </si>
  <si>
    <t>161004365935</t>
  </si>
  <si>
    <t>161004370935</t>
  </si>
  <si>
    <t>161004375935</t>
  </si>
  <si>
    <t>161004380935</t>
  </si>
  <si>
    <t>161004385935</t>
  </si>
  <si>
    <t>161004470844</t>
  </si>
  <si>
    <t>161004930921</t>
  </si>
  <si>
    <t>161005005935</t>
  </si>
  <si>
    <t>161005010935</t>
  </si>
  <si>
    <t>161005015935</t>
  </si>
  <si>
    <t>161005020921</t>
  </si>
  <si>
    <t>161005140935</t>
  </si>
  <si>
    <t>161005145935</t>
  </si>
  <si>
    <t>161005150935</t>
  </si>
  <si>
    <t>161005165935</t>
  </si>
  <si>
    <t>161005180935</t>
  </si>
  <si>
    <t>161005190935</t>
  </si>
  <si>
    <t>161005195935</t>
  </si>
  <si>
    <t>161005200935</t>
  </si>
  <si>
    <t>161005205935</t>
  </si>
  <si>
    <t>161005210935</t>
  </si>
  <si>
    <t>161051295935</t>
  </si>
  <si>
    <t>161051500935</t>
  </si>
  <si>
    <t>161051505935</t>
  </si>
  <si>
    <t>161054355935</t>
  </si>
  <si>
    <t>161101500935</t>
  </si>
  <si>
    <t>161101505921</t>
  </si>
  <si>
    <t>161102666921</t>
  </si>
  <si>
    <t>161151500935</t>
  </si>
  <si>
    <t>161201295935</t>
  </si>
  <si>
    <t>161201500935</t>
  </si>
  <si>
    <t>161201505921</t>
  </si>
  <si>
    <t>161201620879</t>
  </si>
  <si>
    <t>161204360935</t>
  </si>
  <si>
    <t>161204370935</t>
  </si>
  <si>
    <t>161204380935</t>
  </si>
  <si>
    <t>161251500935</t>
  </si>
  <si>
    <t>161251550931</t>
  </si>
  <si>
    <t>161301295935</t>
  </si>
  <si>
    <t>161301500935</t>
  </si>
  <si>
    <t>161304360935</t>
  </si>
  <si>
    <t>161304385935</t>
  </si>
  <si>
    <t>161351295935</t>
  </si>
  <si>
    <t>161351500935</t>
  </si>
  <si>
    <t>161351505935</t>
  </si>
  <si>
    <t>161352588921</t>
  </si>
  <si>
    <t>161354360935</t>
  </si>
  <si>
    <t>161391295935</t>
  </si>
  <si>
    <t>161391500935</t>
  </si>
  <si>
    <t>161391505921</t>
  </si>
  <si>
    <t>161391505935</t>
  </si>
  <si>
    <t>161391550931</t>
  </si>
  <si>
    <t>161391670935</t>
  </si>
  <si>
    <t>161394355935</t>
  </si>
  <si>
    <t>161401295935</t>
  </si>
  <si>
    <t>161401500935</t>
  </si>
  <si>
    <t>161401505935</t>
  </si>
  <si>
    <t>161401596935</t>
  </si>
  <si>
    <t>161404280903</t>
  </si>
  <si>
    <t>161404360935</t>
  </si>
  <si>
    <t>161404370935</t>
  </si>
  <si>
    <t>161404385935</t>
  </si>
  <si>
    <t>161404930921</t>
  </si>
  <si>
    <t>161451295935</t>
  </si>
  <si>
    <t>161451500935</t>
  </si>
  <si>
    <t>161451514885</t>
  </si>
  <si>
    <t>161451620879</t>
  </si>
  <si>
    <t>161454355935</t>
  </si>
  <si>
    <t>161454380935</t>
  </si>
  <si>
    <t>161501295935</t>
  </si>
  <si>
    <t>161501500935</t>
  </si>
  <si>
    <t>161501505935</t>
  </si>
  <si>
    <t>161501550931</t>
  </si>
  <si>
    <t>161501630879</t>
  </si>
  <si>
    <t>161504355935</t>
  </si>
  <si>
    <t>161551500935</t>
  </si>
  <si>
    <t>161601500935</t>
  </si>
  <si>
    <t>161601505935</t>
  </si>
  <si>
    <t>161601580880</t>
  </si>
  <si>
    <t>161602666921</t>
  </si>
  <si>
    <t>161604360935</t>
  </si>
  <si>
    <t>161651500935</t>
  </si>
  <si>
    <t>161701207921</t>
  </si>
  <si>
    <t>161701500935</t>
  </si>
  <si>
    <t>161701505912</t>
  </si>
  <si>
    <t>161701505921</t>
  </si>
  <si>
    <t>161701505935</t>
  </si>
  <si>
    <t>161701550881</t>
  </si>
  <si>
    <t>161701550931</t>
  </si>
  <si>
    <t>161702090874</t>
  </si>
  <si>
    <t>customers-the dalles</t>
  </si>
  <si>
    <t>161751500935</t>
  </si>
  <si>
    <t>161801500935</t>
  </si>
  <si>
    <t>161901025887</t>
  </si>
  <si>
    <t>161901500935</t>
  </si>
  <si>
    <t>161901505921</t>
  </si>
  <si>
    <t>161901505935</t>
  </si>
  <si>
    <t>161901550931</t>
  </si>
  <si>
    <t>161901630885</t>
  </si>
  <si>
    <t>161902090874</t>
  </si>
  <si>
    <t>161902666921</t>
  </si>
  <si>
    <t>161904370935</t>
  </si>
  <si>
    <t>162001220887</t>
  </si>
  <si>
    <t>162001295832</t>
  </si>
  <si>
    <t>162001310820</t>
  </si>
  <si>
    <t>162001355902</t>
  </si>
  <si>
    <t>162001440880</t>
  </si>
  <si>
    <t>162001500935</t>
  </si>
  <si>
    <t>162001505874</t>
  </si>
  <si>
    <t>162001505879</t>
  </si>
  <si>
    <t>162001505880</t>
  </si>
  <si>
    <t>162001505887</t>
  </si>
  <si>
    <t>162001505902</t>
  </si>
  <si>
    <t>162001505921</t>
  </si>
  <si>
    <t>162001505935</t>
  </si>
  <si>
    <t>162001580880</t>
  </si>
  <si>
    <t>162001596921</t>
  </si>
  <si>
    <t>162001625879</t>
  </si>
  <si>
    <t>162001670880</t>
  </si>
  <si>
    <t>162002090874</t>
  </si>
  <si>
    <t>162002345856</t>
  </si>
  <si>
    <t>162002345863</t>
  </si>
  <si>
    <t>162002345874</t>
  </si>
  <si>
    <t>162002345878</t>
  </si>
  <si>
    <t>162002345879</t>
  </si>
  <si>
    <t>162002345887</t>
  </si>
  <si>
    <t>162002345889</t>
  </si>
  <si>
    <t>162002345892</t>
  </si>
  <si>
    <t>162002345893</t>
  </si>
  <si>
    <t>162002345894</t>
  </si>
  <si>
    <t>162002345925</t>
  </si>
  <si>
    <t>162002666921</t>
  </si>
  <si>
    <t>162004280903</t>
  </si>
  <si>
    <t>162004370935</t>
  </si>
  <si>
    <t>162004385935</t>
  </si>
  <si>
    <t>162004930921</t>
  </si>
  <si>
    <t>162005081935</t>
  </si>
  <si>
    <t>162005200935</t>
  </si>
  <si>
    <t>162006600921</t>
  </si>
  <si>
    <t>163001015903</t>
  </si>
  <si>
    <t>163001500921</t>
  </si>
  <si>
    <t>163001505908</t>
  </si>
  <si>
    <t>163001505912</t>
  </si>
  <si>
    <t>163001505921</t>
  </si>
  <si>
    <t>163001505926</t>
  </si>
  <si>
    <t>163001596921</t>
  </si>
  <si>
    <t>163001670926</t>
  </si>
  <si>
    <t>163002101921</t>
  </si>
  <si>
    <t>163002426922</t>
  </si>
  <si>
    <t>163002666921</t>
  </si>
  <si>
    <t>163002966921</t>
  </si>
  <si>
    <t>163004705921</t>
  </si>
  <si>
    <t>163004930921</t>
  </si>
  <si>
    <t>164001010903</t>
  </si>
  <si>
    <t>164001015903</t>
  </si>
  <si>
    <t>164001170921</t>
  </si>
  <si>
    <t>164001355902</t>
  </si>
  <si>
    <t>164001500935</t>
  </si>
  <si>
    <t>164001505879</t>
  </si>
  <si>
    <t>164001505903</t>
  </si>
  <si>
    <t>164001505921</t>
  </si>
  <si>
    <t>164001505925</t>
  </si>
  <si>
    <t>164001620879</t>
  </si>
  <si>
    <t>164002090874</t>
  </si>
  <si>
    <t>164002090921</t>
  </si>
  <si>
    <t>164002666921</t>
  </si>
  <si>
    <t>164002966921</t>
  </si>
  <si>
    <t>164004280903</t>
  </si>
  <si>
    <t>164004915921</t>
  </si>
  <si>
    <t>164004920921</t>
  </si>
  <si>
    <t>164004925921</t>
  </si>
  <si>
    <t>164004930921</t>
  </si>
  <si>
    <t>164004935921</t>
  </si>
  <si>
    <t>165001505921</t>
  </si>
  <si>
    <t>311001180874</t>
  </si>
  <si>
    <t>311001355902</t>
  </si>
  <si>
    <t>311001505880</t>
  </si>
  <si>
    <t>311001505921</t>
  </si>
  <si>
    <t>311001505926</t>
  </si>
  <si>
    <t>311001510926</t>
  </si>
  <si>
    <t>311001590926</t>
  </si>
  <si>
    <t>311001630878</t>
  </si>
  <si>
    <t>311001630885</t>
  </si>
  <si>
    <t>311001670926</t>
  </si>
  <si>
    <t>311002090874</t>
  </si>
  <si>
    <t>311002200926</t>
  </si>
  <si>
    <t>311002426922</t>
  </si>
  <si>
    <t>311002588921</t>
  </si>
  <si>
    <t>311004536921</t>
  </si>
  <si>
    <t>311004545926</t>
  </si>
  <si>
    <t>311004560926</t>
  </si>
  <si>
    <t>311004590926</t>
  </si>
  <si>
    <t>311004600926</t>
  </si>
  <si>
    <t>311005010935</t>
  </si>
  <si>
    <t>312001505921</t>
  </si>
  <si>
    <t>312001505926</t>
  </si>
  <si>
    <t>312004560921</t>
  </si>
  <si>
    <t>312004560926</t>
  </si>
  <si>
    <t>312004590926</t>
  </si>
  <si>
    <t>313001505921</t>
  </si>
  <si>
    <t>313001505926</t>
  </si>
  <si>
    <t>313001670926</t>
  </si>
  <si>
    <t>313001672926</t>
  </si>
  <si>
    <t>313002050926</t>
  </si>
  <si>
    <t>313002200926</t>
  </si>
  <si>
    <t>313002492926</t>
  </si>
  <si>
    <t>313002588921</t>
  </si>
  <si>
    <t>313004545926</t>
  </si>
  <si>
    <t>313004560926</t>
  </si>
  <si>
    <t>313004590921</t>
  </si>
  <si>
    <t>313004590926</t>
  </si>
  <si>
    <t>313004600926</t>
  </si>
  <si>
    <t>313004930921</t>
  </si>
  <si>
    <t>313004945921</t>
  </si>
  <si>
    <t>320001285887</t>
  </si>
  <si>
    <t>320001505921</t>
  </si>
  <si>
    <t>320001505926</t>
  </si>
  <si>
    <t>320001596921</t>
  </si>
  <si>
    <t>320001596926</t>
  </si>
  <si>
    <t>320001670926</t>
  </si>
  <si>
    <t>320001671880</t>
  </si>
  <si>
    <t>320001672926</t>
  </si>
  <si>
    <t>320002190926</t>
  </si>
  <si>
    <t>320002200921</t>
  </si>
  <si>
    <t>320002200926</t>
  </si>
  <si>
    <t>320002492921</t>
  </si>
  <si>
    <t>320002562926</t>
  </si>
  <si>
    <t>320002588921</t>
  </si>
  <si>
    <t>320002593926</t>
  </si>
  <si>
    <t>320002966926</t>
  </si>
  <si>
    <t>320004536926</t>
  </si>
  <si>
    <t>320004540926</t>
  </si>
  <si>
    <t>320004545926</t>
  </si>
  <si>
    <t>320004560926</t>
  </si>
  <si>
    <t>320004565926</t>
  </si>
  <si>
    <t>320004590926</t>
  </si>
  <si>
    <t>320004597926</t>
  </si>
  <si>
    <t>320004600926</t>
  </si>
  <si>
    <t>320004625926</t>
  </si>
  <si>
    <t>320004630926</t>
  </si>
  <si>
    <t>325001505921</t>
  </si>
  <si>
    <t>325001505926</t>
  </si>
  <si>
    <t>325001672926</t>
  </si>
  <si>
    <t>325002593926</t>
  </si>
  <si>
    <t>325004625926</t>
  </si>
  <si>
    <t>330001505921</t>
  </si>
  <si>
    <t>330001505926</t>
  </si>
  <si>
    <t>330001596921</t>
  </si>
  <si>
    <t>330001670926</t>
  </si>
  <si>
    <t>330002200926</t>
  </si>
  <si>
    <t>340001505879</t>
  </si>
  <si>
    <t>340001505921</t>
  </si>
  <si>
    <t>340001505926</t>
  </si>
  <si>
    <t>340001505935</t>
  </si>
  <si>
    <t>340001512926</t>
  </si>
  <si>
    <t>340001595926</t>
  </si>
  <si>
    <t>340001596921</t>
  </si>
  <si>
    <t>340001596926</t>
  </si>
  <si>
    <t>340001630901</t>
  </si>
  <si>
    <t>340001670921</t>
  </si>
  <si>
    <t>340001670926</t>
  </si>
  <si>
    <t>340001672921</t>
  </si>
  <si>
    <t>340001672926</t>
  </si>
  <si>
    <t>340002050921</t>
  </si>
  <si>
    <t>340002050926</t>
  </si>
  <si>
    <t>340002200926</t>
  </si>
  <si>
    <t>340002553921</t>
  </si>
  <si>
    <t>340002553926</t>
  </si>
  <si>
    <t>340002666921</t>
  </si>
  <si>
    <t>340002966921</t>
  </si>
  <si>
    <t>340002966926</t>
  </si>
  <si>
    <t>340004280903</t>
  </si>
  <si>
    <t>340004536921</t>
  </si>
  <si>
    <t>340004536926</t>
  </si>
  <si>
    <t>340004590926</t>
  </si>
  <si>
    <t>340004625926</t>
  </si>
  <si>
    <t>340004905926</t>
  </si>
  <si>
    <t>340004940912</t>
  </si>
  <si>
    <t>340004945921</t>
  </si>
  <si>
    <t>340004945926</t>
  </si>
  <si>
    <t>350001505921</t>
  </si>
  <si>
    <t>350001505926</t>
  </si>
  <si>
    <t>350001596921</t>
  </si>
  <si>
    <t>350001596926</t>
  </si>
  <si>
    <t>350001670926</t>
  </si>
  <si>
    <t>350002492926</t>
  </si>
  <si>
    <t>350004536926</t>
  </si>
  <si>
    <t>350004600926</t>
  </si>
  <si>
    <t>350004620926</t>
  </si>
  <si>
    <t>350004625926</t>
  </si>
  <si>
    <t>410101505921</t>
  </si>
  <si>
    <t>410101596921</t>
  </si>
  <si>
    <t>410102553921</t>
  </si>
  <si>
    <t>410102966921</t>
  </si>
  <si>
    <t>410104290930</t>
  </si>
  <si>
    <t>410104695921</t>
  </si>
  <si>
    <t>410104700921</t>
  </si>
  <si>
    <t>410104705921</t>
  </si>
  <si>
    <t>410104750921</t>
  </si>
  <si>
    <t>410104910926</t>
  </si>
  <si>
    <t>410105015921</t>
  </si>
  <si>
    <t>410201180874</t>
  </si>
  <si>
    <t>410201500921</t>
  </si>
  <si>
    <t>410201505921</t>
  </si>
  <si>
    <t>410201511921</t>
  </si>
  <si>
    <t>410201596921</t>
  </si>
  <si>
    <t>410202426922</t>
  </si>
  <si>
    <t>410202553921</t>
  </si>
  <si>
    <t>410202666921</t>
  </si>
  <si>
    <t>410202966921</t>
  </si>
  <si>
    <t>410204690921</t>
  </si>
  <si>
    <t>410204695921</t>
  </si>
  <si>
    <t>410204700921</t>
  </si>
  <si>
    <t>410204705921</t>
  </si>
  <si>
    <t>410204710921</t>
  </si>
  <si>
    <t>410204715921</t>
  </si>
  <si>
    <t>410204720921</t>
  </si>
  <si>
    <t>410204735921</t>
  </si>
  <si>
    <t>410204750921</t>
  </si>
  <si>
    <t>410204755921</t>
  </si>
  <si>
    <t>410204760921</t>
  </si>
  <si>
    <t>410205010935</t>
  </si>
  <si>
    <t>410301505921</t>
  </si>
  <si>
    <t>410301670926</t>
  </si>
  <si>
    <t>410302553921</t>
  </si>
  <si>
    <t>410302966921</t>
  </si>
  <si>
    <t>410304695921</t>
  </si>
  <si>
    <t>410304720921</t>
  </si>
  <si>
    <t>410401505921</t>
  </si>
  <si>
    <t>410401505935</t>
  </si>
  <si>
    <t>410401596921</t>
  </si>
  <si>
    <t>410401630885</t>
  </si>
  <si>
    <t>410402553921</t>
  </si>
  <si>
    <t>410402666921</t>
  </si>
  <si>
    <t>410404690921</t>
  </si>
  <si>
    <t>410404695921</t>
  </si>
  <si>
    <t>410404705921</t>
  </si>
  <si>
    <t>410404710921</t>
  </si>
  <si>
    <t>410404720921</t>
  </si>
  <si>
    <t>410404750921</t>
  </si>
  <si>
    <t>410404760921</t>
  </si>
  <si>
    <t>410404945921</t>
  </si>
  <si>
    <t>410501505921</t>
  </si>
  <si>
    <t>410501596921</t>
  </si>
  <si>
    <t>410502426922</t>
  </si>
  <si>
    <t>410502492921</t>
  </si>
  <si>
    <t>410502553921</t>
  </si>
  <si>
    <t>410502666921</t>
  </si>
  <si>
    <t>410502966921</t>
  </si>
  <si>
    <t>410504695921</t>
  </si>
  <si>
    <t>410504700921</t>
  </si>
  <si>
    <t>410504705921</t>
  </si>
  <si>
    <t>410504720921</t>
  </si>
  <si>
    <t>410504735921</t>
  </si>
  <si>
    <t>410504750921</t>
  </si>
  <si>
    <t>410504760921</t>
  </si>
  <si>
    <t>410504945921</t>
  </si>
  <si>
    <t>410505015921</t>
  </si>
  <si>
    <t>410601500921</t>
  </si>
  <si>
    <t>410601505880</t>
  </si>
  <si>
    <t>410601505921</t>
  </si>
  <si>
    <t>410601596921</t>
  </si>
  <si>
    <t>410601630885</t>
  </si>
  <si>
    <t>410602553921</t>
  </si>
  <si>
    <t>410602666921</t>
  </si>
  <si>
    <t>410602966921</t>
  </si>
  <si>
    <t>410604695921</t>
  </si>
  <si>
    <t>410604700921</t>
  </si>
  <si>
    <t>410604705921</t>
  </si>
  <si>
    <t>410604720921</t>
  </si>
  <si>
    <t>410604735921</t>
  </si>
  <si>
    <t>410604750921</t>
  </si>
  <si>
    <t>410604755921</t>
  </si>
  <si>
    <t>410701505921</t>
  </si>
  <si>
    <t>410704710921</t>
  </si>
  <si>
    <t>420101107921</t>
  </si>
  <si>
    <t>420101500921</t>
  </si>
  <si>
    <t>420101505879</t>
  </si>
  <si>
    <t>420101505921</t>
  </si>
  <si>
    <t>420101505925</t>
  </si>
  <si>
    <t>420101505926</t>
  </si>
  <si>
    <t>420101505935</t>
  </si>
  <si>
    <t>420101506921</t>
  </si>
  <si>
    <t>420101596921</t>
  </si>
  <si>
    <t>420101630885</t>
  </si>
  <si>
    <t>420102426922</t>
  </si>
  <si>
    <t>420102553921</t>
  </si>
  <si>
    <t>420102666921</t>
  </si>
  <si>
    <t>420102966921</t>
  </si>
  <si>
    <t>420102966926</t>
  </si>
  <si>
    <t>420104705921</t>
  </si>
  <si>
    <t>420104710921</t>
  </si>
  <si>
    <t>420104720921</t>
  </si>
  <si>
    <t>420104750921</t>
  </si>
  <si>
    <t>420104945921</t>
  </si>
  <si>
    <t>420121505921</t>
  </si>
  <si>
    <t>420121596921</t>
  </si>
  <si>
    <t>420122105930</t>
  </si>
  <si>
    <t>420122553921</t>
  </si>
  <si>
    <t>420122966921</t>
  </si>
  <si>
    <t>420125316921</t>
  </si>
  <si>
    <t>420141505912</t>
  </si>
  <si>
    <t>420141505921</t>
  </si>
  <si>
    <t>420141507921</t>
  </si>
  <si>
    <t>420141508921</t>
  </si>
  <si>
    <t>420141596921</t>
  </si>
  <si>
    <t>420142553921</t>
  </si>
  <si>
    <t>420144945921</t>
  </si>
  <si>
    <t>420145000930</t>
  </si>
  <si>
    <t>420161505921</t>
  </si>
  <si>
    <t>420161507921</t>
  </si>
  <si>
    <t>420161596921</t>
  </si>
  <si>
    <t>420162553921</t>
  </si>
  <si>
    <t>420164945921</t>
  </si>
  <si>
    <t>420181010903</t>
  </si>
  <si>
    <t>420181505921</t>
  </si>
  <si>
    <t>420184280903</t>
  </si>
  <si>
    <t>420201505912</t>
  </si>
  <si>
    <t>420201505921</t>
  </si>
  <si>
    <t>420202426922</t>
  </si>
  <si>
    <t>420202553921</t>
  </si>
  <si>
    <t>420202666921</t>
  </si>
  <si>
    <t>420204540926</t>
  </si>
  <si>
    <t>420204705921</t>
  </si>
  <si>
    <t>420204710921</t>
  </si>
  <si>
    <t>420204750921</t>
  </si>
  <si>
    <t>420204760921</t>
  </si>
  <si>
    <t>420204945921</t>
  </si>
  <si>
    <t>420205000930</t>
  </si>
  <si>
    <t>420301015903</t>
  </si>
  <si>
    <t>420301505903</t>
  </si>
  <si>
    <t>420301505921</t>
  </si>
  <si>
    <t>420302426922</t>
  </si>
  <si>
    <t>420302588921</t>
  </si>
  <si>
    <t>420302666921</t>
  </si>
  <si>
    <t>420304280903</t>
  </si>
  <si>
    <t>420304280921</t>
  </si>
  <si>
    <t>420401505921</t>
  </si>
  <si>
    <t>420404280903</t>
  </si>
  <si>
    <t>420404710921</t>
  </si>
  <si>
    <t>430101090908</t>
  </si>
  <si>
    <t>430101500921</t>
  </si>
  <si>
    <t>430101505908</t>
  </si>
  <si>
    <t>430101505921</t>
  </si>
  <si>
    <t>430101505926</t>
  </si>
  <si>
    <t>430101506921</t>
  </si>
  <si>
    <t>430101508921</t>
  </si>
  <si>
    <t>430102553921</t>
  </si>
  <si>
    <t>430102966921</t>
  </si>
  <si>
    <t>430104310921</t>
  </si>
  <si>
    <t>430104320930</t>
  </si>
  <si>
    <t>430104640908</t>
  </si>
  <si>
    <t>430104710921</t>
  </si>
  <si>
    <t>430104945921</t>
  </si>
  <si>
    <t>430105312921</t>
  </si>
  <si>
    <t>430105328921</t>
  </si>
  <si>
    <t>430105333921</t>
  </si>
  <si>
    <t>430106235921</t>
  </si>
  <si>
    <t>430121505921</t>
  </si>
  <si>
    <t>430121596921</t>
  </si>
  <si>
    <t>430122553921</t>
  </si>
  <si>
    <t>430201505921</t>
  </si>
  <si>
    <t>440101505908</t>
  </si>
  <si>
    <t>440101505921</t>
  </si>
  <si>
    <t>440101506921</t>
  </si>
  <si>
    <t>440101596921</t>
  </si>
  <si>
    <t>440102426922</t>
  </si>
  <si>
    <t>440102553921</t>
  </si>
  <si>
    <t>440102966921</t>
  </si>
  <si>
    <t>440104710921</t>
  </si>
  <si>
    <t>440104815908</t>
  </si>
  <si>
    <t>450101090908</t>
  </si>
  <si>
    <t>450101505908</t>
  </si>
  <si>
    <t>450101505912</t>
  </si>
  <si>
    <t>450101505921</t>
  </si>
  <si>
    <t>450101508921</t>
  </si>
  <si>
    <t>450101630870</t>
  </si>
  <si>
    <t>450102966930</t>
  </si>
  <si>
    <t>450104320930</t>
  </si>
  <si>
    <t>450104815908</t>
  </si>
  <si>
    <t>450105295921</t>
  </si>
  <si>
    <t>450201505921</t>
  </si>
  <si>
    <t>450201570926</t>
  </si>
  <si>
    <t>450202426922</t>
  </si>
  <si>
    <t>450202588921</t>
  </si>
  <si>
    <t>450301505921</t>
  </si>
  <si>
    <t>450302666921</t>
  </si>
  <si>
    <t>450305346921</t>
  </si>
  <si>
    <t>450401505921</t>
  </si>
  <si>
    <t>450601505921</t>
  </si>
  <si>
    <t>460101505921</t>
  </si>
  <si>
    <t>460101509921</t>
  </si>
  <si>
    <t>460102065930</t>
  </si>
  <si>
    <t>460102101921</t>
  </si>
  <si>
    <t>460102101926</t>
  </si>
  <si>
    <t>460102105930</t>
  </si>
  <si>
    <t>460102200926</t>
  </si>
  <si>
    <t>460102553921</t>
  </si>
  <si>
    <t>460102666921</t>
  </si>
  <si>
    <t>460102930921</t>
  </si>
  <si>
    <t>460102966921</t>
  </si>
  <si>
    <t>460102966930</t>
  </si>
  <si>
    <t>460104290930</t>
  </si>
  <si>
    <t>460104320921</t>
  </si>
  <si>
    <t>460104320930</t>
  </si>
  <si>
    <t>460104705921</t>
  </si>
  <si>
    <t>460104765912</t>
  </si>
  <si>
    <t>460104855911</t>
  </si>
  <si>
    <t>460105000930</t>
  </si>
  <si>
    <t>460105290921</t>
  </si>
  <si>
    <t>460105295921</t>
  </si>
  <si>
    <t>460201505921</t>
  </si>
  <si>
    <t>460202065930</t>
  </si>
  <si>
    <t>460202666921</t>
  </si>
  <si>
    <t>460204290930</t>
  </si>
  <si>
    <t>460204295930</t>
  </si>
  <si>
    <t>460204320921</t>
  </si>
  <si>
    <t>460204320930</t>
  </si>
  <si>
    <t>460205000930</t>
  </si>
  <si>
    <t>460301180874</t>
  </si>
  <si>
    <t>460301505921</t>
  </si>
  <si>
    <t>460305290921</t>
  </si>
  <si>
    <t>470102120926</t>
  </si>
  <si>
    <t>470102190926</t>
  </si>
  <si>
    <t>470102470926</t>
  </si>
  <si>
    <t>480101207921</t>
  </si>
  <si>
    <t>480101505921</t>
  </si>
  <si>
    <t>480101505926</t>
  </si>
  <si>
    <t>480102966921</t>
  </si>
  <si>
    <t>480105000930</t>
  </si>
  <si>
    <t>490101170921</t>
  </si>
  <si>
    <t>490101505921</t>
  </si>
  <si>
    <t>490101550931</t>
  </si>
  <si>
    <t>490104320930</t>
  </si>
  <si>
    <t>490104680921</t>
  </si>
  <si>
    <t>490104705921</t>
  </si>
  <si>
    <t>490104710921</t>
  </si>
  <si>
    <t>490104715921</t>
  </si>
  <si>
    <t>510101170874</t>
  </si>
  <si>
    <t>510101180874</t>
  </si>
  <si>
    <t>510101195885</t>
  </si>
  <si>
    <t>510101207921</t>
  </si>
  <si>
    <t>510101207926</t>
  </si>
  <si>
    <t>510101295935</t>
  </si>
  <si>
    <t>510101355902</t>
  </si>
  <si>
    <t>510101505908</t>
  </si>
  <si>
    <t>510101505921</t>
  </si>
  <si>
    <t>510101505926</t>
  </si>
  <si>
    <t>510101505935</t>
  </si>
  <si>
    <t>510101509921</t>
  </si>
  <si>
    <t>510101510926</t>
  </si>
  <si>
    <t>510101515908</t>
  </si>
  <si>
    <t>510101515912</t>
  </si>
  <si>
    <t>510101560921</t>
  </si>
  <si>
    <t>510101560926</t>
  </si>
  <si>
    <t>510101570926</t>
  </si>
  <si>
    <t>510101575908</t>
  </si>
  <si>
    <t>510101575921</t>
  </si>
  <si>
    <t>510101575926</t>
  </si>
  <si>
    <t>510101585926</t>
  </si>
  <si>
    <t>510101590921</t>
  </si>
  <si>
    <t>510101590926</t>
  </si>
  <si>
    <t>510101595921</t>
  </si>
  <si>
    <t>510101595926</t>
  </si>
  <si>
    <t>510101596926</t>
  </si>
  <si>
    <t>510101630878</t>
  </si>
  <si>
    <t>510101670926</t>
  </si>
  <si>
    <t>510101700921</t>
  </si>
  <si>
    <t>510101700926</t>
  </si>
  <si>
    <t>510102666921</t>
  </si>
  <si>
    <t>510102966926</t>
  </si>
  <si>
    <t>510104360935</t>
  </si>
  <si>
    <t>510104630926</t>
  </si>
  <si>
    <t>510104905926</t>
  </si>
  <si>
    <t>510104910926</t>
  </si>
  <si>
    <t>510104945926</t>
  </si>
  <si>
    <t>510105205935</t>
  </si>
  <si>
    <t>510201100887</t>
  </si>
  <si>
    <t>510201105892</t>
  </si>
  <si>
    <t>510201207921</t>
  </si>
  <si>
    <t>510201505908</t>
  </si>
  <si>
    <t>510201505921</t>
  </si>
  <si>
    <t>510201505925</t>
  </si>
  <si>
    <t>510201505926</t>
  </si>
  <si>
    <t>510201505935</t>
  </si>
  <si>
    <t>510201550881</t>
  </si>
  <si>
    <t>510201605892</t>
  </si>
  <si>
    <t>510201630885</t>
  </si>
  <si>
    <t>510202380924</t>
  </si>
  <si>
    <t>510202455925</t>
  </si>
  <si>
    <t>510202666921</t>
  </si>
  <si>
    <t>510204705921</t>
  </si>
  <si>
    <t>510204720921</t>
  </si>
  <si>
    <t>510204910926</t>
  </si>
  <si>
    <t>510205105935</t>
  </si>
  <si>
    <t>510205260921</t>
  </si>
  <si>
    <t>510251505921</t>
  </si>
  <si>
    <t>510252380924</t>
  </si>
  <si>
    <t>510252455925</t>
  </si>
  <si>
    <t>510301505921</t>
  </si>
  <si>
    <t>510301505925</t>
  </si>
  <si>
    <t>510302966921</t>
  </si>
  <si>
    <t>510304585925</t>
  </si>
  <si>
    <t>510304965935</t>
  </si>
  <si>
    <t>510304980925</t>
  </si>
  <si>
    <t>510304985925</t>
  </si>
  <si>
    <t>510305105935</t>
  </si>
  <si>
    <t>510305140935</t>
  </si>
  <si>
    <t>510306483925</t>
  </si>
  <si>
    <t>510400470935</t>
  </si>
  <si>
    <t>510401315912</t>
  </si>
  <si>
    <t>510401500935</t>
  </si>
  <si>
    <t>510401505912</t>
  </si>
  <si>
    <t>510401505921</t>
  </si>
  <si>
    <t>510401505925</t>
  </si>
  <si>
    <t>510401505935</t>
  </si>
  <si>
    <t>510401514885</t>
  </si>
  <si>
    <t>510401590921</t>
  </si>
  <si>
    <t>510401630885</t>
  </si>
  <si>
    <t>510401676856</t>
  </si>
  <si>
    <t>510402666921</t>
  </si>
  <si>
    <t>510404295930</t>
  </si>
  <si>
    <t>510404320930</t>
  </si>
  <si>
    <t>510404475844</t>
  </si>
  <si>
    <t>510405105935</t>
  </si>
  <si>
    <t>510405150935</t>
  </si>
  <si>
    <t>510451207921</t>
  </si>
  <si>
    <t>510451295935</t>
  </si>
  <si>
    <t>510501207921</t>
  </si>
  <si>
    <t>510501207931</t>
  </si>
  <si>
    <t>510501208921</t>
  </si>
  <si>
    <t>510501295935</t>
  </si>
  <si>
    <t>510501500921</t>
  </si>
  <si>
    <t>510501505921</t>
  </si>
  <si>
    <t>510501505935</t>
  </si>
  <si>
    <t>510501590921</t>
  </si>
  <si>
    <t>510501590926</t>
  </si>
  <si>
    <t>510502588921</t>
  </si>
  <si>
    <t>510502666921</t>
  </si>
  <si>
    <t>510504355935</t>
  </si>
  <si>
    <t>510504360935</t>
  </si>
  <si>
    <t>510504380935</t>
  </si>
  <si>
    <t>510504385935</t>
  </si>
  <si>
    <t>510504710921</t>
  </si>
  <si>
    <t>510505190935</t>
  </si>
  <si>
    <t>510505195935</t>
  </si>
  <si>
    <t>510601295935</t>
  </si>
  <si>
    <t>510601505921</t>
  </si>
  <si>
    <t>510601505926</t>
  </si>
  <si>
    <t>510601672926</t>
  </si>
  <si>
    <t>510602200926</t>
  </si>
  <si>
    <t>510602666921</t>
  </si>
  <si>
    <t>510604355935</t>
  </si>
  <si>
    <t>510604945921</t>
  </si>
  <si>
    <t>510605271921</t>
  </si>
  <si>
    <t>520101315912</t>
  </si>
  <si>
    <t>520101505908</t>
  </si>
  <si>
    <t>520101505912</t>
  </si>
  <si>
    <t>520101505921</t>
  </si>
  <si>
    <t>520101560926</t>
  </si>
  <si>
    <t>520101596921</t>
  </si>
  <si>
    <t>520102426922</t>
  </si>
  <si>
    <t>520102666921</t>
  </si>
  <si>
    <t>520102966921</t>
  </si>
  <si>
    <t>520104300921</t>
  </si>
  <si>
    <t>520104310921</t>
  </si>
  <si>
    <t>520104540926</t>
  </si>
  <si>
    <t>520104905926</t>
  </si>
  <si>
    <t>520104935921</t>
  </si>
  <si>
    <t>520104940912</t>
  </si>
  <si>
    <t>520105015912</t>
  </si>
  <si>
    <t>520105015921</t>
  </si>
  <si>
    <t>520201315912</t>
  </si>
  <si>
    <t>520201505908</t>
  </si>
  <si>
    <t>520201505912</t>
  </si>
  <si>
    <t>520201505921</t>
  </si>
  <si>
    <t>520201505935</t>
  </si>
  <si>
    <t>520201630878</t>
  </si>
  <si>
    <t>520202666921</t>
  </si>
  <si>
    <t>520202966921</t>
  </si>
  <si>
    <t>520202966926</t>
  </si>
  <si>
    <t>520204305921</t>
  </si>
  <si>
    <t>520204310921</t>
  </si>
  <si>
    <t>520204320930</t>
  </si>
  <si>
    <t>520204540926</t>
  </si>
  <si>
    <t>520204550926</t>
  </si>
  <si>
    <t>520204935921</t>
  </si>
  <si>
    <t>520204940912</t>
  </si>
  <si>
    <t>520301015903</t>
  </si>
  <si>
    <t>520301315912</t>
  </si>
  <si>
    <t>520301500921</t>
  </si>
  <si>
    <t>520301505912</t>
  </si>
  <si>
    <t>520301505921</t>
  </si>
  <si>
    <t>520302426922</t>
  </si>
  <si>
    <t>520302966921</t>
  </si>
  <si>
    <t>520304280903</t>
  </si>
  <si>
    <t>520304295930</t>
  </si>
  <si>
    <t>520304300921</t>
  </si>
  <si>
    <t>520304305921</t>
  </si>
  <si>
    <t>520304945926</t>
  </si>
  <si>
    <t>520400000909</t>
  </si>
  <si>
    <t>520400000913</t>
  </si>
  <si>
    <t>520401010903</t>
  </si>
  <si>
    <t>520401207921</t>
  </si>
  <si>
    <t>520401505908</t>
  </si>
  <si>
    <t>520401505912</t>
  </si>
  <si>
    <t>520401505921</t>
  </si>
  <si>
    <t>520401515908</t>
  </si>
  <si>
    <t>520402050921</t>
  </si>
  <si>
    <t>520402426922</t>
  </si>
  <si>
    <t>520402666921</t>
  </si>
  <si>
    <t>520402966921</t>
  </si>
  <si>
    <t>520404295930</t>
  </si>
  <si>
    <t>520404300921</t>
  </si>
  <si>
    <t>520404305921</t>
  </si>
  <si>
    <t>520404310921</t>
  </si>
  <si>
    <t>520404825912</t>
  </si>
  <si>
    <t>530101505921</t>
  </si>
  <si>
    <t>530101596921</t>
  </si>
  <si>
    <t>530102090928</t>
  </si>
  <si>
    <t>530102370928</t>
  </si>
  <si>
    <t>530102426922</t>
  </si>
  <si>
    <t>530102492908</t>
  </si>
  <si>
    <t>regulatory</t>
  </si>
  <si>
    <t>530102492921</t>
  </si>
  <si>
    <t>530102492926</t>
  </si>
  <si>
    <t>530102500928</t>
  </si>
  <si>
    <t>530102502928</t>
  </si>
  <si>
    <t>530102505928</t>
  </si>
  <si>
    <t>530102966921</t>
  </si>
  <si>
    <t>530105270921</t>
  </si>
  <si>
    <t>530105271921</t>
  </si>
  <si>
    <t>530105277921</t>
  </si>
  <si>
    <t>540101505911</t>
  </si>
  <si>
    <t>540101505913</t>
  </si>
  <si>
    <t>540101505921</t>
  </si>
  <si>
    <t>540101505935</t>
  </si>
  <si>
    <t>540101506921</t>
  </si>
  <si>
    <t>540101507921</t>
  </si>
  <si>
    <t>540101508921</t>
  </si>
  <si>
    <t>540101509921</t>
  </si>
  <si>
    <t>540101575926</t>
  </si>
  <si>
    <t>540102050902</t>
  </si>
  <si>
    <t>540102053921</t>
  </si>
  <si>
    <t>540102065930</t>
  </si>
  <si>
    <t>540102101921</t>
  </si>
  <si>
    <t>540102426922</t>
  </si>
  <si>
    <t>540102492921</t>
  </si>
  <si>
    <t>540102492926</t>
  </si>
  <si>
    <t>540102595904</t>
  </si>
  <si>
    <t>540102966921</t>
  </si>
  <si>
    <t>540102972921</t>
  </si>
  <si>
    <t>540104290921</t>
  </si>
  <si>
    <t>540104290930</t>
  </si>
  <si>
    <t>540104320921</t>
  </si>
  <si>
    <t>540104320930</t>
  </si>
  <si>
    <t>540104330921</t>
  </si>
  <si>
    <t>540105000930</t>
  </si>
  <si>
    <t>540105260921</t>
  </si>
  <si>
    <t>540105263921</t>
  </si>
  <si>
    <t>540105265921</t>
  </si>
  <si>
    <t>540105268921</t>
  </si>
  <si>
    <t>540105270921</t>
  </si>
  <si>
    <t>540105275921</t>
  </si>
  <si>
    <t>540105276921</t>
  </si>
  <si>
    <t>540105277921</t>
  </si>
  <si>
    <t>540105280921</t>
  </si>
  <si>
    <t>540105285921</t>
  </si>
  <si>
    <t>540105285926</t>
  </si>
  <si>
    <t>540105286921</t>
  </si>
  <si>
    <t>540105290921</t>
  </si>
  <si>
    <t>540105291921</t>
  </si>
  <si>
    <t>540105295921</t>
  </si>
  <si>
    <t>540105297921</t>
  </si>
  <si>
    <t>540105300921</t>
  </si>
  <si>
    <t>540105305921</t>
  </si>
  <si>
    <t>540105310921</t>
  </si>
  <si>
    <t>540105312921</t>
  </si>
  <si>
    <t>540105315921</t>
  </si>
  <si>
    <t>540105316921</t>
  </si>
  <si>
    <t>540105320921</t>
  </si>
  <si>
    <t>540105328921</t>
  </si>
  <si>
    <t>540105330921</t>
  </si>
  <si>
    <t>540105333921</t>
  </si>
  <si>
    <t>540105340921</t>
  </si>
  <si>
    <t>540105346921</t>
  </si>
  <si>
    <t>540105360921</t>
  </si>
  <si>
    <t>540121505921</t>
  </si>
  <si>
    <t>540201505921</t>
  </si>
  <si>
    <t>540201506921</t>
  </si>
  <si>
    <t>540201507921</t>
  </si>
  <si>
    <t>540201508921</t>
  </si>
  <si>
    <t>540201509921</t>
  </si>
  <si>
    <t>540205255921</t>
  </si>
  <si>
    <t>540205264921</t>
  </si>
  <si>
    <t>540205265921</t>
  </si>
  <si>
    <t>540205270921</t>
  </si>
  <si>
    <t>540205282921</t>
  </si>
  <si>
    <t>540205290921</t>
  </si>
  <si>
    <t>540205295921</t>
  </si>
  <si>
    <t>540205297921</t>
  </si>
  <si>
    <t>540205316921</t>
  </si>
  <si>
    <t>540205320921</t>
  </si>
  <si>
    <t>540205328921</t>
  </si>
  <si>
    <t>540205330921</t>
  </si>
  <si>
    <t>540205346921</t>
  </si>
  <si>
    <t>540301505921</t>
  </si>
  <si>
    <t>540302310921</t>
  </si>
  <si>
    <t>540302900921</t>
  </si>
  <si>
    <t>540302930921</t>
  </si>
  <si>
    <t>540304290921</t>
  </si>
  <si>
    <t>540304320921</t>
  </si>
  <si>
    <t>540304330921</t>
  </si>
  <si>
    <t>540305265921</t>
  </si>
  <si>
    <t>540305268921</t>
  </si>
  <si>
    <t>540305270921</t>
  </si>
  <si>
    <t>540305271921</t>
  </si>
  <si>
    <t>540305272921</t>
  </si>
  <si>
    <t>540305276921</t>
  </si>
  <si>
    <t>540305277921</t>
  </si>
  <si>
    <t>540305286921</t>
  </si>
  <si>
    <t>540305290921</t>
  </si>
  <si>
    <t>540305291921</t>
  </si>
  <si>
    <t>540305295921</t>
  </si>
  <si>
    <t>540305328921</t>
  </si>
  <si>
    <t>540305346921</t>
  </si>
  <si>
    <t>540306235921</t>
  </si>
  <si>
    <t>540401505921</t>
  </si>
  <si>
    <t>540401505935</t>
  </si>
  <si>
    <t>540401507921</t>
  </si>
  <si>
    <t>540402560921</t>
  </si>
  <si>
    <t>540404705921</t>
  </si>
  <si>
    <t>540405260921</t>
  </si>
  <si>
    <t>540405265921</t>
  </si>
  <si>
    <t>540405268921</t>
  </si>
  <si>
    <t>540405271921</t>
  </si>
  <si>
    <t>540405277921</t>
  </si>
  <si>
    <t>540405280921</t>
  </si>
  <si>
    <t>540405281921</t>
  </si>
  <si>
    <t>540405282921</t>
  </si>
  <si>
    <t>540405283921</t>
  </si>
  <si>
    <t>540405284921</t>
  </si>
  <si>
    <t>540405285921</t>
  </si>
  <si>
    <t>540405286921</t>
  </si>
  <si>
    <t>540405287921</t>
  </si>
  <si>
    <t>540405288921</t>
  </si>
  <si>
    <t>540405289921</t>
  </si>
  <si>
    <t>540405295921</t>
  </si>
  <si>
    <t>540405296921</t>
  </si>
  <si>
    <t>540405316921</t>
  </si>
  <si>
    <t>540501207921</t>
  </si>
  <si>
    <t>540501505921</t>
  </si>
  <si>
    <t>540501509921</t>
  </si>
  <si>
    <t>540502972921</t>
  </si>
  <si>
    <t>540505255921</t>
  </si>
  <si>
    <t>540505260921</t>
  </si>
  <si>
    <t>540505262921</t>
  </si>
  <si>
    <t>540505265921</t>
  </si>
  <si>
    <t>540505268921</t>
  </si>
  <si>
    <t>540505270921</t>
  </si>
  <si>
    <t>540505271921</t>
  </si>
  <si>
    <t>540505272921</t>
  </si>
  <si>
    <t>540505275921</t>
  </si>
  <si>
    <t>540505277921</t>
  </si>
  <si>
    <t>540505287921</t>
  </si>
  <si>
    <t>540505295921</t>
  </si>
  <si>
    <t>540505297921</t>
  </si>
  <si>
    <t>540505300921</t>
  </si>
  <si>
    <t>540505316921</t>
  </si>
  <si>
    <t>540505320921</t>
  </si>
  <si>
    <t>540601505921</t>
  </si>
  <si>
    <t>540602050902</t>
  </si>
  <si>
    <t>540605260921</t>
  </si>
  <si>
    <t>540605261921</t>
  </si>
  <si>
    <t>540605262921</t>
  </si>
  <si>
    <t>540605263921</t>
  </si>
  <si>
    <t>540605264921</t>
  </si>
  <si>
    <t>540605265921</t>
  </si>
  <si>
    <t>540605271921</t>
  </si>
  <si>
    <t>540605290921</t>
  </si>
  <si>
    <t>540605295921</t>
  </si>
  <si>
    <t>540605316921</t>
  </si>
  <si>
    <t>540605320921</t>
  </si>
  <si>
    <t>540605328921</t>
  </si>
  <si>
    <t>540605346921</t>
  </si>
  <si>
    <t>540701505921</t>
  </si>
  <si>
    <t>540704320930</t>
  </si>
  <si>
    <t>540705265921</t>
  </si>
  <si>
    <t>540705280921</t>
  </si>
  <si>
    <t>540705290921</t>
  </si>
  <si>
    <t>540705310921</t>
  </si>
  <si>
    <t>540705312921</t>
  </si>
  <si>
    <t>540805270921</t>
  </si>
  <si>
    <t>540805320921</t>
  </si>
  <si>
    <t>540805346921</t>
  </si>
  <si>
    <t>550101505908</t>
  </si>
  <si>
    <t>550101505912</t>
  </si>
  <si>
    <t>550101505921</t>
  </si>
  <si>
    <t>550101505926</t>
  </si>
  <si>
    <t>550101505935</t>
  </si>
  <si>
    <t>550101630885</t>
  </si>
  <si>
    <t>550102105921</t>
  </si>
  <si>
    <t>550102553921</t>
  </si>
  <si>
    <t>550102666921</t>
  </si>
  <si>
    <t>550102972908</t>
  </si>
  <si>
    <t>550102972921</t>
  </si>
  <si>
    <t>550107203908</t>
  </si>
  <si>
    <t>550107399908</t>
  </si>
  <si>
    <t>601021505921</t>
  </si>
  <si>
    <t>601131505921</t>
  </si>
  <si>
    <t>601231505921</t>
  </si>
  <si>
    <t>710001505921</t>
  </si>
  <si>
    <t>710002966921</t>
  </si>
  <si>
    <t>720001220887</t>
  </si>
  <si>
    <t>720001290887</t>
  </si>
  <si>
    <t>720001505912</t>
  </si>
  <si>
    <t>720001505921</t>
  </si>
  <si>
    <t>720001610892</t>
  </si>
  <si>
    <t>720002588921</t>
  </si>
  <si>
    <t>720002966921</t>
  </si>
  <si>
    <t>720004320930</t>
  </si>
  <si>
    <t>720004765912</t>
  </si>
  <si>
    <t>725001505912</t>
  </si>
  <si>
    <t>725001505921</t>
  </si>
  <si>
    <t>725001505925</t>
  </si>
  <si>
    <t>725001505926</t>
  </si>
  <si>
    <t>725001596921</t>
  </si>
  <si>
    <t>725002426922</t>
  </si>
  <si>
    <t>725002553921</t>
  </si>
  <si>
    <t>725002560921</t>
  </si>
  <si>
    <t>725002966921</t>
  </si>
  <si>
    <t>725004695921</t>
  </si>
  <si>
    <t>725004750921</t>
  </si>
  <si>
    <t>725004910926</t>
  </si>
  <si>
    <t>727001355902</t>
  </si>
  <si>
    <t>727001505921</t>
  </si>
  <si>
    <t>727001505926</t>
  </si>
  <si>
    <t>727002966921</t>
  </si>
  <si>
    <t>727005015921</t>
  </si>
  <si>
    <t>730000000913</t>
  </si>
  <si>
    <t>730001505921</t>
  </si>
  <si>
    <t>730002966921</t>
  </si>
  <si>
    <t>731001505910</t>
  </si>
  <si>
    <t>731001505912</t>
  </si>
  <si>
    <t>731001505921</t>
  </si>
  <si>
    <t>731002666921</t>
  </si>
  <si>
    <t>731002966908</t>
  </si>
  <si>
    <t>731002966921</t>
  </si>
  <si>
    <t>731004660908</t>
  </si>
  <si>
    <t>735001505921</t>
  </si>
  <si>
    <t>736001505921</t>
  </si>
  <si>
    <t>736002966921</t>
  </si>
  <si>
    <t>740001505912</t>
  </si>
  <si>
    <t>740001505921</t>
  </si>
  <si>
    <t>740002966921</t>
  </si>
  <si>
    <t>741001505912</t>
  </si>
  <si>
    <t>741001505921</t>
  </si>
  <si>
    <t>741002966921</t>
  </si>
  <si>
    <t>745001505921</t>
  </si>
  <si>
    <t>745001505925</t>
  </si>
  <si>
    <t>745002105930</t>
  </si>
  <si>
    <t>745002966921</t>
  </si>
  <si>
    <t>747001505921</t>
  </si>
  <si>
    <t>747002666921</t>
  </si>
  <si>
    <t>747002966921</t>
  </si>
  <si>
    <t>748001505921</t>
  </si>
  <si>
    <t>748002492926</t>
  </si>
  <si>
    <t>748002966921</t>
  </si>
  <si>
    <t>749001500921</t>
  </si>
  <si>
    <t>749001505921</t>
  </si>
  <si>
    <t>749002966921</t>
  </si>
  <si>
    <t>750001505921</t>
  </si>
  <si>
    <t>750001505935</t>
  </si>
  <si>
    <t>750002966921</t>
  </si>
  <si>
    <t>750004705921</t>
  </si>
  <si>
    <t>755001505903</t>
  </si>
  <si>
    <t>755001505912</t>
  </si>
  <si>
    <t>755001505921</t>
  </si>
  <si>
    <t>755002588921</t>
  </si>
  <si>
    <t>755002966921</t>
  </si>
  <si>
    <t>760001500921</t>
  </si>
  <si>
    <t>760001505921</t>
  </si>
  <si>
    <t>760002065930</t>
  </si>
  <si>
    <t>760002200926</t>
  </si>
  <si>
    <t>760002966921</t>
  </si>
  <si>
    <t>760004290930</t>
  </si>
  <si>
    <t>760004320921</t>
  </si>
  <si>
    <t>760004320930</t>
  </si>
  <si>
    <t>760005000930</t>
  </si>
  <si>
    <t>760005295921</t>
  </si>
  <si>
    <t>765001505921</t>
  </si>
  <si>
    <t>765002553921</t>
  </si>
  <si>
    <t>765002966921</t>
  </si>
  <si>
    <t>770001505921</t>
  </si>
  <si>
    <t>770002966921</t>
  </si>
  <si>
    <t>790001500921</t>
  </si>
  <si>
    <t>790001505910</t>
  </si>
  <si>
    <t>790001505912</t>
  </si>
  <si>
    <t>790001505921</t>
  </si>
  <si>
    <t>790001505925</t>
  </si>
  <si>
    <t>790001505926</t>
  </si>
  <si>
    <t>790001506921</t>
  </si>
  <si>
    <t>790002068921</t>
  </si>
  <si>
    <t>790002368921</t>
  </si>
  <si>
    <t>790002666921</t>
  </si>
  <si>
    <t>790002966921</t>
  </si>
  <si>
    <t>790004305921</t>
  </si>
  <si>
    <t>790004320930</t>
  </si>
  <si>
    <t>790020000909</t>
  </si>
  <si>
    <t>790020000913</t>
  </si>
  <si>
    <t>790021295832</t>
  </si>
  <si>
    <t>790021505921</t>
  </si>
  <si>
    <t>790022426922</t>
  </si>
  <si>
    <t>790022553921</t>
  </si>
  <si>
    <t>790022966921</t>
  </si>
  <si>
    <t>790025340921</t>
  </si>
  <si>
    <t>790031505921</t>
  </si>
  <si>
    <t>790032426922</t>
  </si>
  <si>
    <t>790032553921</t>
  </si>
  <si>
    <t>790032966921</t>
  </si>
  <si>
    <t>811951355902</t>
  </si>
  <si>
    <t>811994520816</t>
  </si>
  <si>
    <t>811994859908</t>
  </si>
  <si>
    <t>822804280903</t>
  </si>
  <si>
    <t>830101315912</t>
  </si>
  <si>
    <t>830101505921</t>
  </si>
  <si>
    <t>830102090880</t>
  </si>
  <si>
    <t>830102105930</t>
  </si>
  <si>
    <t>830102200926</t>
  </si>
  <si>
    <t>830102666921</t>
  </si>
  <si>
    <t>830103180922</t>
  </si>
  <si>
    <t>830104710921</t>
  </si>
  <si>
    <t>830104765912</t>
  </si>
  <si>
    <t>830105300921</t>
  </si>
  <si>
    <t>830221505921</t>
  </si>
  <si>
    <t>830231505921</t>
  </si>
  <si>
    <t>830232666921</t>
  </si>
  <si>
    <t>830232966921</t>
  </si>
  <si>
    <t>830241040877</t>
  </si>
  <si>
    <t>830244415870</t>
  </si>
  <si>
    <t>830252553921</t>
  </si>
  <si>
    <t>830301505887</t>
  </si>
  <si>
    <t>830301505921</t>
  </si>
  <si>
    <t>830301512880</t>
  </si>
  <si>
    <t>830302090880</t>
  </si>
  <si>
    <t>830302105921</t>
  </si>
  <si>
    <t>830302105930</t>
  </si>
  <si>
    <t>830302553921</t>
  </si>
  <si>
    <t>830302966930</t>
  </si>
  <si>
    <t>830303090887</t>
  </si>
  <si>
    <t>830304771887</t>
  </si>
  <si>
    <t>830304771908</t>
  </si>
  <si>
    <t>830306540921</t>
  </si>
  <si>
    <t>831224305921</t>
  </si>
  <si>
    <t>840105295921</t>
  </si>
  <si>
    <t>840201505921</t>
  </si>
  <si>
    <t>840891505921</t>
  </si>
  <si>
    <t>840991505874</t>
  </si>
  <si>
    <t>840991505879</t>
  </si>
  <si>
    <t>840991505902</t>
  </si>
  <si>
    <t>840991505912</t>
  </si>
  <si>
    <t>840991505921</t>
  </si>
  <si>
    <t>840991505935</t>
  </si>
  <si>
    <t>840992010903</t>
  </si>
  <si>
    <t>840992010907</t>
  </si>
  <si>
    <t>840992010908</t>
  </si>
  <si>
    <t>840992010910</t>
  </si>
  <si>
    <t>840992010911</t>
  </si>
  <si>
    <t>840992010912</t>
  </si>
  <si>
    <t>840992010916</t>
  </si>
  <si>
    <t>840992010921</t>
  </si>
  <si>
    <t>840992010922</t>
  </si>
  <si>
    <t>840992020921</t>
  </si>
  <si>
    <t>840992070922</t>
  </si>
  <si>
    <t>840992425922</t>
  </si>
  <si>
    <t>840992426922</t>
  </si>
  <si>
    <t>840992427922</t>
  </si>
  <si>
    <t>840994857922</t>
  </si>
  <si>
    <t>851101505921</t>
  </si>
  <si>
    <t>851102365921</t>
  </si>
  <si>
    <t>851201505921</t>
  </si>
  <si>
    <t>851202365921</t>
  </si>
  <si>
    <t>851202475921</t>
  </si>
  <si>
    <t>851202476921</t>
  </si>
  <si>
    <t>851202477921</t>
  </si>
  <si>
    <t>852101505921</t>
  </si>
  <si>
    <t>852102560921</t>
  </si>
  <si>
    <t>852104620926</t>
  </si>
  <si>
    <t>852202200926</t>
  </si>
  <si>
    <t>852204596921</t>
  </si>
  <si>
    <t>852204596926</t>
  </si>
  <si>
    <t>852204620926</t>
  </si>
  <si>
    <t>852302966921</t>
  </si>
  <si>
    <t>852405285926</t>
  </si>
  <si>
    <t>853102010922</t>
  </si>
  <si>
    <t>853102190926</t>
  </si>
  <si>
    <t>853102245926</t>
  </si>
  <si>
    <t>853102430921</t>
  </si>
  <si>
    <t>853102470926</t>
  </si>
  <si>
    <t>853102471926</t>
  </si>
  <si>
    <t>853102547926</t>
  </si>
  <si>
    <t>853103180922</t>
  </si>
  <si>
    <t>853104580926</t>
  </si>
  <si>
    <t>853104635925</t>
  </si>
  <si>
    <t>853204635925</t>
  </si>
  <si>
    <t>853404580926</t>
  </si>
  <si>
    <t>853501505926</t>
  </si>
  <si>
    <t>853502245926</t>
  </si>
  <si>
    <t>853502470926</t>
  </si>
  <si>
    <t>853504580926</t>
  </si>
  <si>
    <t>853601505921</t>
  </si>
  <si>
    <t>853602190926</t>
  </si>
  <si>
    <t>853604580926</t>
  </si>
  <si>
    <t>853702547926</t>
  </si>
  <si>
    <t>853802101926</t>
  </si>
  <si>
    <t>853902476921</t>
  </si>
  <si>
    <t>853952245926</t>
  </si>
  <si>
    <t>854102595904</t>
  </si>
  <si>
    <t>854102596904</t>
  </si>
  <si>
    <t>854102597904</t>
  </si>
  <si>
    <t>854102598904</t>
  </si>
  <si>
    <t>854102599904</t>
  </si>
  <si>
    <t>854106176904</t>
  </si>
  <si>
    <t>854106495904</t>
  </si>
  <si>
    <t>857001340893</t>
  </si>
  <si>
    <t>857001505885</t>
  </si>
  <si>
    <t>857001505921</t>
  </si>
  <si>
    <t>857001530893</t>
  </si>
  <si>
    <t>857001535893</t>
  </si>
  <si>
    <t>857001540893</t>
  </si>
  <si>
    <t>857001620879</t>
  </si>
  <si>
    <t>857001630885</t>
  </si>
  <si>
    <t>857001675856</t>
  </si>
  <si>
    <t>857004536926</t>
  </si>
  <si>
    <t>857004625926</t>
  </si>
  <si>
    <t>857004980925</t>
  </si>
  <si>
    <t>865002070922</t>
  </si>
  <si>
    <t>865002430922</t>
  </si>
  <si>
    <t>11410PORT908</t>
  </si>
  <si>
    <t>42030PORT903</t>
  </si>
  <si>
    <t>111001250856</t>
  </si>
  <si>
    <t>320001675856</t>
  </si>
  <si>
    <t>155051544863</t>
  </si>
  <si>
    <t>123591170874</t>
  </si>
  <si>
    <t>135101480877</t>
  </si>
  <si>
    <t>155061365878</t>
  </si>
  <si>
    <t>111001670879</t>
  </si>
  <si>
    <t>155071070880</t>
  </si>
  <si>
    <t>155071220887</t>
  </si>
  <si>
    <t>155011125889</t>
  </si>
  <si>
    <t>155071610892</t>
  </si>
  <si>
    <t>141091620893</t>
  </si>
  <si>
    <t>155061620893</t>
  </si>
  <si>
    <t>155201620893</t>
  </si>
  <si>
    <t>111508000909</t>
  </si>
  <si>
    <t>135101560921</t>
  </si>
  <si>
    <t>155201560921</t>
  </si>
  <si>
    <t>510101570921</t>
  </si>
  <si>
    <t>540505290921</t>
  </si>
  <si>
    <t>540801505921</t>
  </si>
  <si>
    <t>540801509921</t>
  </si>
  <si>
    <t>540805265921</t>
  </si>
  <si>
    <t>111005020935</t>
  </si>
  <si>
    <t>161104360935</t>
  </si>
  <si>
    <t>410205020935</t>
  </si>
  <si>
    <t>510201500935</t>
  </si>
  <si>
    <t>WA Factor</t>
  </si>
  <si>
    <t>816 Wells Expense Total</t>
  </si>
  <si>
    <t>816 Wells Expense</t>
  </si>
  <si>
    <t>818 Compressor Station Expense Total</t>
  </si>
  <si>
    <t>818 Compressor Station Expense</t>
  </si>
  <si>
    <t>819 Compressor Station Fuel Total</t>
  </si>
  <si>
    <t>819 Compressor Station Fuel</t>
  </si>
  <si>
    <t>820 Measuring and Regulator Station Expense Total</t>
  </si>
  <si>
    <t>820 Measuring and Regulator Station Expense</t>
  </si>
  <si>
    <t>821 Purification Expense Total</t>
  </si>
  <si>
    <t>821 Purification Expense</t>
  </si>
  <si>
    <t>832 Wells Expense Total</t>
  </si>
  <si>
    <t>832 Wells Expense</t>
  </si>
  <si>
    <t>840 Supervision and Engineering Total</t>
  </si>
  <si>
    <t>840 Supervision and Engineering</t>
  </si>
  <si>
    <t>844 Supervision and Engineering Total</t>
  </si>
  <si>
    <t>844 Supervision and Engineering</t>
  </si>
  <si>
    <t>845</t>
  </si>
  <si>
    <t>845 LNG Fuel Total</t>
  </si>
  <si>
    <t>847 Supervision and Engineering Total</t>
  </si>
  <si>
    <t>847 Supervision and Engineering</t>
  </si>
  <si>
    <t>856 Mains Expense Total</t>
  </si>
  <si>
    <t>856 Mains Expense</t>
  </si>
  <si>
    <t>863 Maintenance of Mains Total</t>
  </si>
  <si>
    <t>863 Maintenance of Mains</t>
  </si>
  <si>
    <t>870 Supervision and Engineering Total</t>
  </si>
  <si>
    <t>870 Supervision and Engineering</t>
  </si>
  <si>
    <t>874 Mains and Services Expense Total</t>
  </si>
  <si>
    <t>874 Mains and Services Expense</t>
  </si>
  <si>
    <t>875 Measuring and Regulator Station Expense - General Total</t>
  </si>
  <si>
    <t>875 Measuring and Regulator Station Expense - General</t>
  </si>
  <si>
    <t>877 Measuring and Regulator Station Expense - City Gate Total</t>
  </si>
  <si>
    <t>877 Measuring and Regulator Station Expense - City Gate</t>
  </si>
  <si>
    <t>878 Meter and House Regulator Expense Total</t>
  </si>
  <si>
    <t>878 Meter and House Regulator Expense</t>
  </si>
  <si>
    <t>879 Customer Installation Expense Total</t>
  </si>
  <si>
    <t>879 Customer Installation Expense</t>
  </si>
  <si>
    <t>880 Other Expense Total</t>
  </si>
  <si>
    <t>880 Other Expense</t>
  </si>
  <si>
    <t>881 Rents Total</t>
  </si>
  <si>
    <t>881 Rents</t>
  </si>
  <si>
    <t>885 Supervision and Engineering Total</t>
  </si>
  <si>
    <t>885 Supervision and Engineering</t>
  </si>
  <si>
    <t>887 Mains Total</t>
  </si>
  <si>
    <t>887 Mains</t>
  </si>
  <si>
    <t>889 Measuring and Regulator Station Expense - General Total</t>
  </si>
  <si>
    <t>889 Measuring and Regulator Station Expense - General</t>
  </si>
  <si>
    <t>891 Measuring and Regulator Station Expense - City Gate Total</t>
  </si>
  <si>
    <t>891 Measuring and Regulator Station Expense - City Gate</t>
  </si>
  <si>
    <t>892 Services Total</t>
  </si>
  <si>
    <t>892 Services</t>
  </si>
  <si>
    <t>893 Meters and House Regulators Total</t>
  </si>
  <si>
    <t>893 Meters and House Regulators</t>
  </si>
  <si>
    <t>894 Other Equipment Total</t>
  </si>
  <si>
    <t>894 Other Equipment</t>
  </si>
  <si>
    <t>901 Supervision Total</t>
  </si>
  <si>
    <t>901 Supervision</t>
  </si>
  <si>
    <t>902 Meter Reading Expenses Total</t>
  </si>
  <si>
    <t>902 Meter Reading Expenses</t>
  </si>
  <si>
    <t>903 Customer Records and Collection Expense Total</t>
  </si>
  <si>
    <t>903 Customer Records and Collection Expense</t>
  </si>
  <si>
    <t>904 Uncollectible Accounts Total</t>
  </si>
  <si>
    <t>904 Uncollectible Accounts</t>
  </si>
  <si>
    <t>907 Supervision Total</t>
  </si>
  <si>
    <t>907 Supervision</t>
  </si>
  <si>
    <t>908 Customer Assistance Expense Total</t>
  </si>
  <si>
    <t>908 Customer Assistance Expense</t>
  </si>
  <si>
    <t>909 Customer Information Expense Total</t>
  </si>
  <si>
    <t>909 Customer Information Expense</t>
  </si>
  <si>
    <t>910 Miscellaneous Customer Service Expense Total</t>
  </si>
  <si>
    <t>910 Miscellaneous Customer Service Expense</t>
  </si>
  <si>
    <t>911 Supervision Total</t>
  </si>
  <si>
    <t>911 Supervision</t>
  </si>
  <si>
    <t>912 Demonstration and Selling Expense Total</t>
  </si>
  <si>
    <t>912 Demonstration and Selling Expense</t>
  </si>
  <si>
    <t>913 Advertising Total</t>
  </si>
  <si>
    <t>913 Advertising</t>
  </si>
  <si>
    <t>916</t>
  </si>
  <si>
    <t>916 Miscellaneous Sales Expense Total</t>
  </si>
  <si>
    <t>921 Office Supplies and Expense Total</t>
  </si>
  <si>
    <t>921 Office Supplies and Expense</t>
  </si>
  <si>
    <t>922 Administrative Expenses Transferred - Credit Total</t>
  </si>
  <si>
    <t>922 Administrative Expenses Transferred - Credit</t>
  </si>
  <si>
    <t>924 Property Insurance Premium Total</t>
  </si>
  <si>
    <t>924 Property Insurance Premium</t>
  </si>
  <si>
    <t>925 Injuries and Damages Total</t>
  </si>
  <si>
    <t>925 Injuries and Damages</t>
  </si>
  <si>
    <t>926 Employee Pensions and Benefits Total</t>
  </si>
  <si>
    <t>926 Employee Pensions and Benefits</t>
  </si>
  <si>
    <t>930 Miscellaneous General Expense Total</t>
  </si>
  <si>
    <t>930 Miscellaneous General Expense</t>
  </si>
  <si>
    <t>931 Rents Total</t>
  </si>
  <si>
    <t>931 Rents</t>
  </si>
  <si>
    <t>935 Maintenance of General Plant Total</t>
  </si>
  <si>
    <t>935 Maintenance of General Plant</t>
  </si>
  <si>
    <t>Grand Total</t>
  </si>
  <si>
    <t>Allocation Method</t>
  </si>
  <si>
    <t>Washington</t>
  </si>
  <si>
    <t>Oregon</t>
  </si>
  <si>
    <t>System</t>
  </si>
  <si>
    <t>FERC Description</t>
  </si>
  <si>
    <t>131004475847</t>
  </si>
  <si>
    <t>320001676856</t>
  </si>
  <si>
    <t>111001285863</t>
  </si>
  <si>
    <t>141091175874</t>
  </si>
  <si>
    <t>155071275874</t>
  </si>
  <si>
    <t>155071695874</t>
  </si>
  <si>
    <t>135251620879</t>
  </si>
  <si>
    <t>120131315880</t>
  </si>
  <si>
    <t>135251315880</t>
  </si>
  <si>
    <t>141091680880</t>
  </si>
  <si>
    <t>155201130889</t>
  </si>
  <si>
    <t>155061525891</t>
  </si>
  <si>
    <t>135101535893</t>
  </si>
  <si>
    <t>120136600921</t>
  </si>
  <si>
    <t>410104760921</t>
  </si>
  <si>
    <t>410401207921</t>
  </si>
  <si>
    <t>510204985925</t>
  </si>
  <si>
    <t>480104320930</t>
  </si>
  <si>
    <t>155021505935</t>
  </si>
  <si>
    <t>155071045935</t>
  </si>
  <si>
    <t>155071500935</t>
  </si>
  <si>
    <t>155201045935</t>
  </si>
  <si>
    <t>510251505935</t>
  </si>
  <si>
    <t>employee cost</t>
  </si>
  <si>
    <t>Added 4.9.16</t>
  </si>
  <si>
    <t>NW Natural</t>
  </si>
  <si>
    <t>Rates &amp; Regulatory Affairs</t>
  </si>
  <si>
    <t>Operations and Maintenance Expense</t>
  </si>
  <si>
    <t>State Allocation of System Amounts</t>
  </si>
  <si>
    <t>Apr</t>
  </si>
  <si>
    <t>May</t>
  </si>
  <si>
    <t>Jun</t>
  </si>
  <si>
    <t>Direct</t>
  </si>
  <si>
    <t>Allocated</t>
  </si>
  <si>
    <t>Total</t>
  </si>
  <si>
    <t>Washington Quarterly Results of Operations Report</t>
  </si>
  <si>
    <t>Operations and Maintenance Expense: Allocation of System Amounts</t>
  </si>
  <si>
    <t>Note:  This section has not been updated</t>
  </si>
  <si>
    <t>Month</t>
  </si>
  <si>
    <t>YTD</t>
  </si>
  <si>
    <t>Allocation Percentages</t>
  </si>
  <si>
    <t>Natural Gas Storage</t>
  </si>
  <si>
    <t>Underground Storage Expense</t>
  </si>
  <si>
    <t>Operation</t>
  </si>
  <si>
    <t>Wells Expense</t>
  </si>
  <si>
    <t>Compressor Station Expense</t>
  </si>
  <si>
    <t>Compressor Station Fuel</t>
  </si>
  <si>
    <t>Measuring and Regulator Station Expense</t>
  </si>
  <si>
    <t>Purification Expense</t>
  </si>
  <si>
    <t>Maintenance  Total</t>
  </si>
  <si>
    <t>Maintenance</t>
  </si>
  <si>
    <t>Total Underground Storage Expense</t>
  </si>
  <si>
    <t>Other Storage Expense</t>
  </si>
  <si>
    <t>Operation  Total</t>
  </si>
  <si>
    <t>Supervision and Engineering</t>
  </si>
  <si>
    <t>Total Other Storage Expense</t>
  </si>
  <si>
    <t>Liquified Natural Gas Expense</t>
  </si>
  <si>
    <t>LNG Fuel</t>
  </si>
  <si>
    <t>Total Liquified Natural Gas Expense</t>
  </si>
  <si>
    <t>Total Natural Gas Storage</t>
  </si>
  <si>
    <t>Transmission Expense</t>
  </si>
  <si>
    <t>Mains Expense</t>
  </si>
  <si>
    <t>Maintenance of Mains</t>
  </si>
  <si>
    <t>Total Transmission Expense</t>
  </si>
  <si>
    <t>Distribution Expense</t>
  </si>
  <si>
    <t>Mains and Services Expense</t>
  </si>
  <si>
    <t>Measuring and Regulator Station Expense - General</t>
  </si>
  <si>
    <t>Measuring and Regulator Station Expense - City Gate</t>
  </si>
  <si>
    <t>Meter and House Regulator Expense</t>
  </si>
  <si>
    <t>Customer Installation Expense</t>
  </si>
  <si>
    <t>Other Expense</t>
  </si>
  <si>
    <t>Rents</t>
  </si>
  <si>
    <t>Mains</t>
  </si>
  <si>
    <t>Services</t>
  </si>
  <si>
    <t>Meters and House Regulators</t>
  </si>
  <si>
    <t>Other Equipment</t>
  </si>
  <si>
    <t>Total Distribution Expense</t>
  </si>
  <si>
    <t>Customer Accounts Expense</t>
  </si>
  <si>
    <t>Supervision</t>
  </si>
  <si>
    <t>Meter Reading Expenses</t>
  </si>
  <si>
    <t>Customer Records and Collection Expense</t>
  </si>
  <si>
    <t>Uncollectible Accounts</t>
  </si>
  <si>
    <t>Total Customer Accounts Expense</t>
  </si>
  <si>
    <t>Customer Service and Informational</t>
  </si>
  <si>
    <t>Customer Assistance Expense</t>
  </si>
  <si>
    <t>Customer Information Expense</t>
  </si>
  <si>
    <t>Miscellaneous Customer Service Expense</t>
  </si>
  <si>
    <t>Total Customer Service and Informational</t>
  </si>
  <si>
    <t>Sales Expense</t>
  </si>
  <si>
    <t>Demonstration and Selling Expense</t>
  </si>
  <si>
    <t>Advertising</t>
  </si>
  <si>
    <t>Miscellaneous Sales Expense</t>
  </si>
  <si>
    <t>Total Sales Expense</t>
  </si>
  <si>
    <t>Administrative and General Expense</t>
  </si>
  <si>
    <t>Office Supplies and Expense</t>
  </si>
  <si>
    <t>Administrative Expenses Transferred - Credit</t>
  </si>
  <si>
    <t>Property Insurance Premium</t>
  </si>
  <si>
    <t>Injuries and Damages</t>
  </si>
  <si>
    <t>Employee Pensions and Benefits</t>
  </si>
  <si>
    <t>928</t>
  </si>
  <si>
    <t>928 Regulatory Commission Expense Total</t>
  </si>
  <si>
    <t>Regulatory Commission Expense</t>
  </si>
  <si>
    <t>Miscellaneous General Expense</t>
  </si>
  <si>
    <t>Maintenance of General Plant</t>
  </si>
  <si>
    <t>Total Administrative and General Expense</t>
  </si>
  <si>
    <t>Total Operations and Maintenance Expense</t>
  </si>
  <si>
    <t>155071676856</t>
  </si>
  <si>
    <t>155091675856</t>
  </si>
  <si>
    <t>155091676856</t>
  </si>
  <si>
    <t>131001430878</t>
  </si>
  <si>
    <t>135101365878</t>
  </si>
  <si>
    <t>155091620879</t>
  </si>
  <si>
    <t>731001505879</t>
  </si>
  <si>
    <t>123591270880</t>
  </si>
  <si>
    <t>135251195885</t>
  </si>
  <si>
    <t>141091315885</t>
  </si>
  <si>
    <t>135201025887</t>
  </si>
  <si>
    <t>155071025887</t>
  </si>
  <si>
    <t>155071290887</t>
  </si>
  <si>
    <t>155091125889</t>
  </si>
  <si>
    <t>141001525891</t>
  </si>
  <si>
    <t>135101165893</t>
  </si>
  <si>
    <t>410401630901</t>
  </si>
  <si>
    <t>114907257908</t>
  </si>
  <si>
    <t>135101315912</t>
  </si>
  <si>
    <t>340005015912</t>
  </si>
  <si>
    <t>111502966921</t>
  </si>
  <si>
    <t>113305020921</t>
  </si>
  <si>
    <t>113482666921</t>
  </si>
  <si>
    <t>135254705921</t>
  </si>
  <si>
    <t>164001506921</t>
  </si>
  <si>
    <t>164001507921</t>
  </si>
  <si>
    <t>330001670921</t>
  </si>
  <si>
    <t>420501505921</t>
  </si>
  <si>
    <t>420502553921</t>
  </si>
  <si>
    <t>727002105921</t>
  </si>
  <si>
    <t>830241505921</t>
  </si>
  <si>
    <t>141004360935</t>
  </si>
  <si>
    <t>510451500935</t>
  </si>
  <si>
    <t>510501500935</t>
  </si>
  <si>
    <t>Added 7.1.16</t>
  </si>
  <si>
    <t>For the period ended April 30, 2016</t>
  </si>
  <si>
    <t>For the period ended May 31, 2016</t>
  </si>
  <si>
    <t>For the period ended June 30, 2016</t>
  </si>
  <si>
    <t>135201630870</t>
  </si>
  <si>
    <t>135104655878</t>
  </si>
  <si>
    <t>161151630878</t>
  </si>
  <si>
    <t>123591620879</t>
  </si>
  <si>
    <t>135101170879</t>
  </si>
  <si>
    <t>510101580880</t>
  </si>
  <si>
    <t>120121505885</t>
  </si>
  <si>
    <t>120131514885</t>
  </si>
  <si>
    <t>155071512885</t>
  </si>
  <si>
    <t>151001130889</t>
  </si>
  <si>
    <t>135101490891</t>
  </si>
  <si>
    <t>155091610892</t>
  </si>
  <si>
    <t>131001535893</t>
  </si>
  <si>
    <t>113255015912</t>
  </si>
  <si>
    <t>520102966912</t>
  </si>
  <si>
    <t>520204765912</t>
  </si>
  <si>
    <t>113252966921</t>
  </si>
  <si>
    <t>115152966921</t>
  </si>
  <si>
    <t>115404930921</t>
  </si>
  <si>
    <t>155084705921</t>
  </si>
  <si>
    <t>155101590921</t>
  </si>
  <si>
    <t>164004705921</t>
  </si>
  <si>
    <t>410704760921</t>
  </si>
  <si>
    <t>420501596921</t>
  </si>
  <si>
    <t>520401595921</t>
  </si>
  <si>
    <t>540605310921</t>
  </si>
  <si>
    <t>135105010935</t>
  </si>
  <si>
    <t>151001500935</t>
  </si>
  <si>
    <t>161004363935</t>
  </si>
  <si>
    <t>161054360935</t>
  </si>
  <si>
    <t>161654360935</t>
  </si>
  <si>
    <t>830101500935</t>
  </si>
  <si>
    <t>Added 10.11.16</t>
  </si>
  <si>
    <t>111001187874</t>
  </si>
  <si>
    <t>320001180874</t>
  </si>
  <si>
    <t>510101250874</t>
  </si>
  <si>
    <t>155201480877</t>
  </si>
  <si>
    <t>112001620878</t>
  </si>
  <si>
    <t>113204655878</t>
  </si>
  <si>
    <t>135101470878</t>
  </si>
  <si>
    <t>155091620878</t>
  </si>
  <si>
    <t>155051670885</t>
  </si>
  <si>
    <t>155061633885</t>
  </si>
  <si>
    <t>410501630885</t>
  </si>
  <si>
    <t>135201505887</t>
  </si>
  <si>
    <t>155071287887</t>
  </si>
  <si>
    <t>120131140889</t>
  </si>
  <si>
    <t>135100600892</t>
  </si>
  <si>
    <t>155071605892</t>
  </si>
  <si>
    <t>155201635892</t>
  </si>
  <si>
    <t>135101460893</t>
  </si>
  <si>
    <t>155091620893</t>
  </si>
  <si>
    <t>135201170903</t>
  </si>
  <si>
    <t>131004660908</t>
  </si>
  <si>
    <t>155084660908</t>
  </si>
  <si>
    <t>520204855911</t>
  </si>
  <si>
    <t>113301515912</t>
  </si>
  <si>
    <t>155201315912</t>
  </si>
  <si>
    <t>520104765912</t>
  </si>
  <si>
    <t>745001505912</t>
  </si>
  <si>
    <t>830101505912</t>
  </si>
  <si>
    <t>112001560921</t>
  </si>
  <si>
    <t>112001595921</t>
  </si>
  <si>
    <t>113302588921</t>
  </si>
  <si>
    <t>115281505921</t>
  </si>
  <si>
    <t>134002666921</t>
  </si>
  <si>
    <t>134004735921</t>
  </si>
  <si>
    <t>141091560921</t>
  </si>
  <si>
    <t>151001595921</t>
  </si>
  <si>
    <t>155052666921</t>
  </si>
  <si>
    <t>155061590921</t>
  </si>
  <si>
    <t>161001570921</t>
  </si>
  <si>
    <t>162016600921</t>
  </si>
  <si>
    <t>330001207921</t>
  </si>
  <si>
    <t>410704720921</t>
  </si>
  <si>
    <t>420142666921</t>
  </si>
  <si>
    <t>450102966921</t>
  </si>
  <si>
    <t>510451505921</t>
  </si>
  <si>
    <t>530101672921</t>
  </si>
  <si>
    <t>540602950921</t>
  </si>
  <si>
    <t>540605268921</t>
  </si>
  <si>
    <t>725001506921</t>
  </si>
  <si>
    <t>725001507921</t>
  </si>
  <si>
    <t>760001672921</t>
  </si>
  <si>
    <t>780001505921</t>
  </si>
  <si>
    <t>780002966921</t>
  </si>
  <si>
    <t>857102966921</t>
  </si>
  <si>
    <t>154924585925</t>
  </si>
  <si>
    <t>550102966930</t>
  </si>
  <si>
    <t>161355205935</t>
  </si>
  <si>
    <t>161904360935</t>
  </si>
  <si>
    <t>510101500935</t>
  </si>
  <si>
    <t>601205205935</t>
  </si>
  <si>
    <t>Added 1.11.17</t>
  </si>
  <si>
    <t>Transmission</t>
  </si>
  <si>
    <t>Added 2.2.17</t>
  </si>
  <si>
    <t>470104580926</t>
  </si>
  <si>
    <t>Extract from 2016 OR Earnings Test Model</t>
  </si>
  <si>
    <t>111001280874</t>
  </si>
  <si>
    <t>155101695874</t>
  </si>
  <si>
    <t>510102090874</t>
  </si>
  <si>
    <t>155071480877</t>
  </si>
  <si>
    <t>141091630878</t>
  </si>
  <si>
    <t>155061610878</t>
  </si>
  <si>
    <t>161351630878</t>
  </si>
  <si>
    <t>410501630878</t>
  </si>
  <si>
    <t>510101620879</t>
  </si>
  <si>
    <t>155071100887</t>
  </si>
  <si>
    <t>155101627887</t>
  </si>
  <si>
    <t>155201170887</t>
  </si>
  <si>
    <t>120111130889</t>
  </si>
  <si>
    <t>410501640889</t>
  </si>
  <si>
    <t>155201420893</t>
  </si>
  <si>
    <t>111001355902</t>
  </si>
  <si>
    <t>155061620903</t>
  </si>
  <si>
    <t>113701505908</t>
  </si>
  <si>
    <t>114104740908</t>
  </si>
  <si>
    <t>114907227908</t>
  </si>
  <si>
    <t>113304940912</t>
  </si>
  <si>
    <t>151001505912</t>
  </si>
  <si>
    <t>155061315912</t>
  </si>
  <si>
    <t>164001505912</t>
  </si>
  <si>
    <t>311001505912</t>
  </si>
  <si>
    <t>420101505912</t>
  </si>
  <si>
    <t>540101505912</t>
  </si>
  <si>
    <t>135101592921</t>
  </si>
  <si>
    <t>141001592921</t>
  </si>
  <si>
    <t>155085020921</t>
  </si>
  <si>
    <t>161051207921</t>
  </si>
  <si>
    <t>163004710921</t>
  </si>
  <si>
    <t>410402492921</t>
  </si>
  <si>
    <t>420184705921</t>
  </si>
  <si>
    <t>510101592921</t>
  </si>
  <si>
    <t>770001505926</t>
  </si>
  <si>
    <t>727002105930</t>
  </si>
  <si>
    <t>161554360935</t>
  </si>
  <si>
    <t>410505005935</t>
  </si>
  <si>
    <t>Added 5.1.17</t>
  </si>
  <si>
    <t>transmission</t>
  </si>
  <si>
    <t>firm volumes Total</t>
  </si>
  <si>
    <t>Firm Volumes Total</t>
  </si>
  <si>
    <t>Customers-All Total</t>
  </si>
  <si>
    <t>Direct-OR Total</t>
  </si>
  <si>
    <t>3-factor Total</t>
  </si>
  <si>
    <t>Sendout Volumes Total</t>
  </si>
  <si>
    <t>Transmission Total</t>
  </si>
  <si>
    <t>Sales/Sendout Volumes Total</t>
  </si>
  <si>
    <t>Direct-WA Total</t>
  </si>
  <si>
    <t>sendout volumes Total</t>
  </si>
  <si>
    <t>Employee Cost Total</t>
  </si>
  <si>
    <t>transmission Total</t>
  </si>
  <si>
    <t>Telemetering Total</t>
  </si>
  <si>
    <t>direct-or Total</t>
  </si>
  <si>
    <t>Customers-Ind Total</t>
  </si>
  <si>
    <t>customers-all Total</t>
  </si>
  <si>
    <t>direct-wa Total</t>
  </si>
  <si>
    <t>Customers-The Dalles Total</t>
  </si>
  <si>
    <t>sales volumes Total</t>
  </si>
  <si>
    <t>Customers Port/Van 80% Total</t>
  </si>
  <si>
    <t>Customers-Comm Total</t>
  </si>
  <si>
    <t>Customers-Res Total</t>
  </si>
  <si>
    <t>Regulatory Total</t>
  </si>
  <si>
    <t>Admin Tran Total</t>
  </si>
  <si>
    <t>Customers port/van Total</t>
  </si>
  <si>
    <t>420161295832</t>
  </si>
  <si>
    <t>155101695856</t>
  </si>
  <si>
    <t>161551250874</t>
  </si>
  <si>
    <t>161101645875</t>
  </si>
  <si>
    <t>141001330878</t>
  </si>
  <si>
    <t>141001410878</t>
  </si>
  <si>
    <t>161051630878</t>
  </si>
  <si>
    <t>410401505879</t>
  </si>
  <si>
    <t>410501505879</t>
  </si>
  <si>
    <t>113301315880</t>
  </si>
  <si>
    <t>123591440880</t>
  </si>
  <si>
    <t>141091070880</t>
  </si>
  <si>
    <t>161351195885</t>
  </si>
  <si>
    <t>155101125889</t>
  </si>
  <si>
    <t>135251505910</t>
  </si>
  <si>
    <t>131005020912</t>
  </si>
  <si>
    <t>115900000913</t>
  </si>
  <si>
    <t>131004755921</t>
  </si>
  <si>
    <t>151002966921</t>
  </si>
  <si>
    <t>161004945921</t>
  </si>
  <si>
    <t>410501595921</t>
  </si>
  <si>
    <t>420162966921</t>
  </si>
  <si>
    <t>420184280921</t>
  </si>
  <si>
    <t>420502966921</t>
  </si>
  <si>
    <t>510301207921</t>
  </si>
  <si>
    <t>540605300921</t>
  </si>
  <si>
    <t>725001670921</t>
  </si>
  <si>
    <t>857002966921</t>
  </si>
  <si>
    <t>830104320930</t>
  </si>
  <si>
    <t>161394360935</t>
  </si>
  <si>
    <t>161454360935</t>
  </si>
  <si>
    <t>410501505935</t>
  </si>
  <si>
    <t>749004360935</t>
  </si>
  <si>
    <t>Added 8.1.17</t>
  </si>
  <si>
    <t>direct-OR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</si>
</sst>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_(* #,##0_);_(* \(#,##0\);_(* &quot;-&quot;??_);_(@_)"/>
    <numFmt numFmtId="166" formatCode="0.0000%"/>
    <numFmt numFmtId="167" formatCode="0.0%"/>
    <numFmt numFmtId="168" formatCode="_(&quot;$&quot;* #,##0_);_(&quot;$&quot;* \(#,##0\);_(&quot;$&quot;* &quot;-&quot;??_);_(@_)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sz val="10"/>
      <name val="Times New Roman"/>
      <family val="1"/>
    </font>
    <font>
      <sz val="10"/>
      <name val="Tahoma"/>
      <family val="2"/>
    </font>
    <font>
      <b/>
      <sz val="11"/>
      <name val="Tahoma"/>
      <family val="2"/>
    </font>
    <font>
      <sz val="10"/>
      <color rgb="FF0000FF"/>
      <name val="Tahoma"/>
      <family val="2"/>
    </font>
    <font>
      <b/>
      <sz val="10"/>
      <name val="Tahoma"/>
      <family val="2"/>
    </font>
    <font>
      <u/>
      <sz val="10"/>
      <name val="Tahoma"/>
      <family val="2"/>
    </font>
    <font>
      <sz val="10"/>
      <name val="Arial"/>
      <family val="2"/>
    </font>
    <font>
      <b/>
      <sz val="10"/>
      <color rgb="FF3366FF"/>
      <name val="Tahoma"/>
      <family val="2"/>
    </font>
    <font>
      <b/>
      <u/>
      <sz val="10"/>
      <name val="Tahoma"/>
      <family val="2"/>
    </font>
    <font>
      <sz val="9"/>
      <name val="Tahoma"/>
      <family val="2"/>
    </font>
    <font>
      <b/>
      <sz val="10"/>
      <color rgb="FFFF0000"/>
      <name val="Tahoma"/>
      <family val="2"/>
    </font>
    <font>
      <b/>
      <sz val="11"/>
      <color rgb="FF0000FF"/>
      <name val="Tahoma"/>
      <family val="2"/>
    </font>
    <font>
      <b/>
      <sz val="10"/>
      <color rgb="FF0000FF"/>
      <name val="Tahoma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1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0" fontId="34" fillId="0" borderId="0"/>
    <xf numFmtId="43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4" fillId="0" borderId="0"/>
    <xf numFmtId="0" fontId="40" fillId="0" borderId="0"/>
    <xf numFmtId="0" fontId="35" fillId="0" borderId="0"/>
    <xf numFmtId="0" fontId="35" fillId="0" borderId="0"/>
    <xf numFmtId="0" fontId="34" fillId="0" borderId="0"/>
    <xf numFmtId="0" fontId="35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1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4" applyNumberFormat="0" applyAlignment="0" applyProtection="0"/>
    <xf numFmtId="0" fontId="26" fillId="6" borderId="5" applyNumberFormat="0" applyAlignment="0" applyProtection="0"/>
    <xf numFmtId="0" fontId="27" fillId="6" borderId="4" applyNumberFormat="0" applyAlignment="0" applyProtection="0"/>
    <xf numFmtId="0" fontId="28" fillId="0" borderId="6" applyNumberFormat="0" applyFill="0" applyAlignment="0" applyProtection="0"/>
    <xf numFmtId="0" fontId="29" fillId="7" borderId="7" applyNumberFormat="0" applyAlignment="0" applyProtection="0"/>
    <xf numFmtId="0" fontId="30" fillId="0" borderId="0" applyNumberFormat="0" applyFill="0" applyBorder="0" applyAlignment="0" applyProtection="0"/>
    <xf numFmtId="0" fontId="18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3" fillId="32" borderId="0" applyNumberFormat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4">
    <xf numFmtId="0" fontId="0" fillId="0" borderId="0" xfId="0"/>
    <xf numFmtId="0" fontId="0" fillId="0" borderId="0" xfId="0" applyFill="1"/>
    <xf numFmtId="49" fontId="18" fillId="0" borderId="24" xfId="143" applyNumberFormat="1" applyFill="1" applyBorder="1" applyAlignment="1">
      <alignment horizontal="center"/>
    </xf>
    <xf numFmtId="49" fontId="43" fillId="0" borderId="24" xfId="143" applyNumberFormat="1" applyFont="1" applyFill="1" applyBorder="1" applyAlignment="1">
      <alignment horizontal="center"/>
    </xf>
    <xf numFmtId="49" fontId="18" fillId="0" borderId="24" xfId="97" applyNumberFormat="1" applyFont="1" applyFill="1" applyBorder="1" applyAlignment="1">
      <alignment horizontal="center"/>
    </xf>
    <xf numFmtId="0" fontId="35" fillId="0" borderId="0" xfId="88" applyFont="1" applyFill="1" applyBorder="1" applyAlignment="1">
      <alignment horizontal="center"/>
    </xf>
    <xf numFmtId="10" fontId="35" fillId="0" borderId="25" xfId="43" applyNumberFormat="1" applyFont="1" applyBorder="1"/>
    <xf numFmtId="49" fontId="35" fillId="0" borderId="24" xfId="88" applyNumberFormat="1" applyFont="1" applyFill="1" applyBorder="1" applyAlignment="1">
      <alignment horizontal="center"/>
    </xf>
    <xf numFmtId="49" fontId="35" fillId="0" borderId="34" xfId="88" applyNumberFormat="1" applyFont="1" applyFill="1" applyBorder="1" applyAlignment="1">
      <alignment horizontal="center"/>
    </xf>
    <xf numFmtId="0" fontId="0" fillId="0" borderId="24" xfId="0" applyFill="1" applyBorder="1"/>
    <xf numFmtId="49" fontId="18" fillId="0" borderId="24" xfId="95" applyNumberFormat="1" applyFont="1" applyFill="1" applyBorder="1" applyAlignment="1">
      <alignment horizontal="center"/>
    </xf>
    <xf numFmtId="49" fontId="18" fillId="0" borderId="24" xfId="99" applyNumberFormat="1" applyFont="1" applyFill="1" applyBorder="1" applyAlignment="1">
      <alignment horizontal="center"/>
    </xf>
    <xf numFmtId="49" fontId="35" fillId="0" borderId="24" xfId="91" applyNumberFormat="1" applyFont="1" applyFill="1" applyBorder="1" applyAlignment="1">
      <alignment horizontal="center"/>
    </xf>
    <xf numFmtId="49" fontId="35" fillId="0" borderId="24" xfId="86" quotePrefix="1" applyNumberFormat="1" applyFont="1" applyFill="1" applyBorder="1" applyAlignment="1">
      <alignment horizontal="center"/>
    </xf>
    <xf numFmtId="0" fontId="39" fillId="33" borderId="0" xfId="88" applyFont="1" applyFill="1" applyBorder="1"/>
    <xf numFmtId="49" fontId="35" fillId="0" borderId="24" xfId="143" applyNumberFormat="1" applyFont="1" applyFill="1" applyBorder="1" applyAlignment="1">
      <alignment horizontal="center"/>
    </xf>
    <xf numFmtId="49" fontId="35" fillId="0" borderId="24" xfId="90" quotePrefix="1" applyNumberFormat="1" applyFont="1" applyFill="1" applyBorder="1" applyAlignment="1">
      <alignment horizontal="center"/>
    </xf>
    <xf numFmtId="49" fontId="18" fillId="0" borderId="24" xfId="98" applyNumberFormat="1" applyFont="1" applyFill="1" applyBorder="1" applyAlignment="1">
      <alignment horizontal="center"/>
    </xf>
    <xf numFmtId="49" fontId="35" fillId="0" borderId="24" xfId="88" applyNumberFormat="1" applyFont="1" applyFill="1" applyBorder="1" applyAlignment="1">
      <alignment horizontal="center" vertical="center"/>
    </xf>
    <xf numFmtId="49" fontId="35" fillId="0" borderId="24" xfId="88" quotePrefix="1" applyNumberFormat="1" applyFont="1" applyFill="1" applyBorder="1" applyAlignment="1">
      <alignment horizontal="center"/>
    </xf>
    <xf numFmtId="0" fontId="42" fillId="0" borderId="21" xfId="88" applyFont="1" applyFill="1" applyBorder="1" applyAlignment="1">
      <alignment horizontal="left"/>
    </xf>
    <xf numFmtId="49" fontId="18" fillId="0" borderId="24" xfId="96" applyNumberFormat="1" applyFont="1" applyFill="1" applyBorder="1" applyAlignment="1">
      <alignment horizontal="center"/>
    </xf>
    <xf numFmtId="49" fontId="35" fillId="0" borderId="24" xfId="90" applyNumberFormat="1" applyFont="1" applyFill="1" applyBorder="1" applyAlignment="1">
      <alignment horizontal="center"/>
    </xf>
    <xf numFmtId="49" fontId="35" fillId="0" borderId="24" xfId="93" applyNumberFormat="1" applyFont="1" applyFill="1" applyBorder="1" applyAlignment="1">
      <alignment horizontal="center"/>
    </xf>
    <xf numFmtId="49" fontId="35" fillId="0" borderId="24" xfId="92" quotePrefix="1" applyNumberFormat="1" applyFont="1" applyFill="1" applyBorder="1" applyAlignment="1">
      <alignment horizontal="center"/>
    </xf>
    <xf numFmtId="43" fontId="39" fillId="0" borderId="18" xfId="86" applyFont="1" applyFill="1" applyBorder="1" applyAlignment="1">
      <alignment horizontal="center"/>
    </xf>
    <xf numFmtId="49" fontId="18" fillId="0" borderId="24" xfId="143" applyNumberFormat="1" applyFont="1" applyFill="1" applyBorder="1" applyAlignment="1">
      <alignment horizontal="center"/>
    </xf>
    <xf numFmtId="0" fontId="0" fillId="34" borderId="0" xfId="0" applyFill="1"/>
    <xf numFmtId="0" fontId="0" fillId="0" borderId="0" xfId="0" applyAlignment="1">
      <alignment horizontal="center"/>
    </xf>
    <xf numFmtId="49" fontId="18" fillId="0" borderId="24" xfId="143" quotePrefix="1" applyNumberFormat="1" applyFont="1" applyFill="1" applyBorder="1" applyAlignment="1">
      <alignment horizontal="center"/>
    </xf>
    <xf numFmtId="49" fontId="35" fillId="0" borderId="24" xfId="92" applyNumberFormat="1" applyFont="1" applyFill="1" applyBorder="1" applyAlignment="1">
      <alignment horizontal="center"/>
    </xf>
    <xf numFmtId="0" fontId="18" fillId="0" borderId="0" xfId="95"/>
    <xf numFmtId="0" fontId="35" fillId="0" borderId="0" xfId="88" applyFont="1" applyBorder="1"/>
    <xf numFmtId="0" fontId="42" fillId="0" borderId="22" xfId="88" applyFont="1" applyBorder="1"/>
    <xf numFmtId="43" fontId="35" fillId="0" borderId="0" xfId="86" applyFont="1"/>
    <xf numFmtId="0" fontId="35" fillId="0" borderId="0" xfId="88" applyFont="1"/>
    <xf numFmtId="164" fontId="35" fillId="0" borderId="0" xfId="87" applyNumberFormat="1" applyFont="1"/>
    <xf numFmtId="0" fontId="35" fillId="0" borderId="23" xfId="88" applyFont="1" applyBorder="1"/>
    <xf numFmtId="166" fontId="35" fillId="0" borderId="0" xfId="87" applyNumberFormat="1" applyFont="1" applyBorder="1"/>
    <xf numFmtId="0" fontId="39" fillId="0" borderId="0" xfId="88" applyFont="1"/>
    <xf numFmtId="166" fontId="35" fillId="0" borderId="0" xfId="88" applyNumberFormat="1" applyFont="1"/>
    <xf numFmtId="0" fontId="35" fillId="0" borderId="0" xfId="94" applyFont="1" applyFill="1" applyBorder="1" applyAlignment="1"/>
    <xf numFmtId="0" fontId="35" fillId="0" borderId="0" xfId="88" applyFont="1" applyFill="1" applyBorder="1"/>
    <xf numFmtId="0" fontId="39" fillId="0" borderId="0" xfId="88" applyFont="1" applyFill="1" applyBorder="1" applyAlignment="1">
      <alignment horizontal="center"/>
    </xf>
    <xf numFmtId="10" fontId="35" fillId="0" borderId="18" xfId="87" applyNumberFormat="1" applyFont="1" applyFill="1" applyBorder="1"/>
    <xf numFmtId="10" fontId="35" fillId="0" borderId="24" xfId="87" applyNumberFormat="1" applyFont="1" applyFill="1" applyBorder="1"/>
    <xf numFmtId="0" fontId="35" fillId="0" borderId="24" xfId="88" applyFont="1" applyFill="1" applyBorder="1"/>
    <xf numFmtId="0" fontId="35" fillId="0" borderId="26" xfId="88" applyFont="1" applyFill="1" applyBorder="1"/>
    <xf numFmtId="10" fontId="35" fillId="0" borderId="25" xfId="88" applyNumberFormat="1" applyFont="1" applyFill="1" applyBorder="1"/>
    <xf numFmtId="43" fontId="39" fillId="0" borderId="19" xfId="86" applyFont="1" applyBorder="1"/>
    <xf numFmtId="10" fontId="35" fillId="0" borderId="25" xfId="184" applyNumberFormat="1" applyFont="1" applyFill="1" applyBorder="1"/>
    <xf numFmtId="10" fontId="35" fillId="0" borderId="25" xfId="87" applyNumberFormat="1" applyFont="1" applyFill="1" applyBorder="1"/>
    <xf numFmtId="10" fontId="35" fillId="0" borderId="20" xfId="88" applyNumberFormat="1" applyFont="1" applyFill="1" applyBorder="1"/>
    <xf numFmtId="0" fontId="39" fillId="0" borderId="20" xfId="88" applyFont="1" applyBorder="1"/>
    <xf numFmtId="10" fontId="35" fillId="0" borderId="28" xfId="184" applyNumberFormat="1" applyFont="1" applyFill="1" applyBorder="1"/>
    <xf numFmtId="0" fontId="1" fillId="0" borderId="0" xfId="102" applyBorder="1"/>
    <xf numFmtId="0" fontId="35" fillId="0" borderId="0" xfId="88" applyFont="1" applyBorder="1"/>
    <xf numFmtId="0" fontId="35" fillId="0" borderId="0" xfId="88" applyFont="1" applyFill="1" applyBorder="1"/>
    <xf numFmtId="44" fontId="35" fillId="0" borderId="13" xfId="42" applyFont="1" applyFill="1" applyBorder="1" applyAlignment="1">
      <alignment horizontal="center"/>
    </xf>
    <xf numFmtId="0" fontId="0" fillId="0" borderId="0" xfId="102" applyFont="1" applyBorder="1"/>
    <xf numFmtId="44" fontId="35" fillId="0" borderId="12" xfId="42" applyFont="1" applyFill="1" applyBorder="1" applyAlignment="1">
      <alignment horizontal="center"/>
    </xf>
    <xf numFmtId="44" fontId="0" fillId="0" borderId="11" xfId="42" applyFont="1" applyBorder="1"/>
    <xf numFmtId="44" fontId="0" fillId="0" borderId="16" xfId="42" applyFont="1" applyBorder="1"/>
    <xf numFmtId="44" fontId="38" fillId="0" borderId="16" xfId="42" applyFont="1" applyFill="1" applyBorder="1" applyAlignment="1">
      <alignment horizontal="center"/>
    </xf>
    <xf numFmtId="44" fontId="38" fillId="0" borderId="15" xfId="42" applyFont="1" applyFill="1" applyBorder="1" applyAlignment="1">
      <alignment horizontal="center"/>
    </xf>
    <xf numFmtId="44" fontId="0" fillId="0" borderId="0" xfId="0" applyNumberFormat="1" applyBorder="1"/>
    <xf numFmtId="44" fontId="38" fillId="0" borderId="13" xfId="42" applyFont="1" applyFill="1" applyBorder="1" applyAlignment="1">
      <alignment horizontal="center"/>
    </xf>
    <xf numFmtId="44" fontId="38" fillId="0" borderId="10" xfId="42" applyFont="1" applyFill="1" applyBorder="1" applyAlignment="1">
      <alignment horizontal="center"/>
    </xf>
    <xf numFmtId="43" fontId="38" fillId="0" borderId="30" xfId="86" applyFont="1" applyFill="1" applyBorder="1" applyAlignment="1">
      <alignment horizontal="center"/>
    </xf>
    <xf numFmtId="44" fontId="38" fillId="0" borderId="33" xfId="42" applyFont="1" applyFill="1" applyBorder="1" applyAlignment="1">
      <alignment horizontal="center"/>
    </xf>
    <xf numFmtId="44" fontId="38" fillId="0" borderId="11" xfId="42" applyFont="1" applyFill="1" applyBorder="1" applyAlignment="1">
      <alignment horizontal="center"/>
    </xf>
    <xf numFmtId="44" fontId="38" fillId="0" borderId="12" xfId="42" applyFont="1" applyFill="1" applyBorder="1" applyAlignment="1">
      <alignment horizontal="center"/>
    </xf>
    <xf numFmtId="44" fontId="38" fillId="0" borderId="14" xfId="42" applyFont="1" applyFill="1" applyBorder="1" applyAlignment="1">
      <alignment horizontal="center"/>
    </xf>
    <xf numFmtId="44" fontId="0" fillId="0" borderId="15" xfId="0" applyNumberFormat="1" applyBorder="1"/>
    <xf numFmtId="44" fontId="38" fillId="0" borderId="0" xfId="42" applyFont="1" applyFill="1" applyBorder="1" applyAlignment="1">
      <alignment horizontal="center"/>
    </xf>
    <xf numFmtId="0" fontId="0" fillId="0" borderId="0" xfId="0" applyFill="1" applyBorder="1"/>
    <xf numFmtId="0" fontId="36" fillId="0" borderId="0" xfId="85" applyFont="1" applyFill="1"/>
    <xf numFmtId="17" fontId="45" fillId="0" borderId="0" xfId="85" applyNumberFormat="1" applyFont="1" applyFill="1"/>
    <xf numFmtId="0" fontId="0" fillId="0" borderId="0" xfId="0"/>
    <xf numFmtId="0" fontId="0" fillId="0" borderId="0" xfId="0" applyFill="1" applyBorder="1"/>
    <xf numFmtId="0" fontId="36" fillId="0" borderId="0" xfId="85" applyFont="1" applyFill="1"/>
    <xf numFmtId="17" fontId="45" fillId="0" borderId="0" xfId="85" applyNumberFormat="1" applyFont="1" applyFill="1"/>
    <xf numFmtId="0" fontId="0" fillId="0" borderId="0" xfId="0"/>
    <xf numFmtId="0" fontId="0" fillId="0" borderId="0" xfId="0" applyFill="1" applyBorder="1"/>
    <xf numFmtId="165" fontId="46" fillId="0" borderId="0" xfId="86" quotePrefix="1" applyNumberFormat="1" applyFont="1" applyFill="1" applyBorder="1" applyAlignment="1">
      <alignment horizontal="left"/>
    </xf>
    <xf numFmtId="0" fontId="18" fillId="0" borderId="0" xfId="95"/>
    <xf numFmtId="0" fontId="0" fillId="0" borderId="0" xfId="0" applyBorder="1"/>
    <xf numFmtId="0" fontId="0" fillId="0" borderId="29" xfId="0" applyBorder="1"/>
    <xf numFmtId="0" fontId="35" fillId="0" borderId="31" xfId="85" applyFont="1" applyFill="1" applyBorder="1"/>
    <xf numFmtId="0" fontId="35" fillId="0" borderId="0" xfId="89" applyFont="1" applyFill="1"/>
    <xf numFmtId="165" fontId="38" fillId="0" borderId="0" xfId="86" applyNumberFormat="1" applyFont="1" applyFill="1" applyBorder="1" applyAlignment="1">
      <alignment horizontal="left"/>
    </xf>
    <xf numFmtId="165" fontId="38" fillId="0" borderId="0" xfId="86" applyNumberFormat="1" applyFont="1" applyFill="1" applyAlignment="1">
      <alignment horizontal="left"/>
    </xf>
    <xf numFmtId="0" fontId="38" fillId="0" borderId="0" xfId="89" applyFont="1" applyFill="1" applyAlignment="1">
      <alignment horizontal="center"/>
    </xf>
    <xf numFmtId="0" fontId="35" fillId="0" borderId="0" xfId="89" applyFont="1" applyBorder="1"/>
    <xf numFmtId="165" fontId="41" fillId="0" borderId="0" xfId="86" applyNumberFormat="1" applyFont="1" applyFill="1" applyBorder="1" applyAlignment="1">
      <alignment horizontal="left"/>
    </xf>
    <xf numFmtId="165" fontId="38" fillId="0" borderId="0" xfId="86" applyNumberFormat="1" applyFont="1" applyFill="1" applyBorder="1"/>
    <xf numFmtId="0" fontId="38" fillId="0" borderId="0" xfId="86" applyNumberFormat="1" applyFont="1" applyFill="1" applyAlignment="1">
      <alignment horizontal="left"/>
    </xf>
    <xf numFmtId="165" fontId="38" fillId="0" borderId="0" xfId="86" applyNumberFormat="1" applyFont="1" applyFill="1"/>
    <xf numFmtId="165" fontId="38" fillId="0" borderId="0" xfId="86" quotePrefix="1" applyNumberFormat="1" applyFont="1" applyFill="1" applyBorder="1" applyAlignment="1">
      <alignment horizontal="left"/>
    </xf>
    <xf numFmtId="165" fontId="38" fillId="0" borderId="10" xfId="86" applyNumberFormat="1" applyFont="1" applyFill="1" applyBorder="1" applyAlignment="1">
      <alignment horizontal="center"/>
    </xf>
    <xf numFmtId="0" fontId="38" fillId="0" borderId="10" xfId="89" applyFont="1" applyFill="1" applyBorder="1" applyAlignment="1">
      <alignment horizontal="center"/>
    </xf>
    <xf numFmtId="165" fontId="38" fillId="0" borderId="0" xfId="86" applyNumberFormat="1" applyFont="1" applyFill="1" applyBorder="1" applyAlignment="1"/>
    <xf numFmtId="165" fontId="35" fillId="0" borderId="0" xfId="86" applyNumberFormat="1" applyFont="1" applyFill="1"/>
    <xf numFmtId="0" fontId="38" fillId="0" borderId="0" xfId="86" applyNumberFormat="1" applyFont="1" applyFill="1" applyBorder="1" applyAlignment="1">
      <alignment horizontal="left"/>
    </xf>
    <xf numFmtId="5" fontId="35" fillId="0" borderId="0" xfId="86" applyNumberFormat="1" applyFont="1" applyFill="1"/>
    <xf numFmtId="165" fontId="38" fillId="0" borderId="0" xfId="86" quotePrefix="1" applyNumberFormat="1" applyFont="1" applyFill="1" applyAlignment="1">
      <alignment horizontal="left"/>
    </xf>
    <xf numFmtId="0" fontId="38" fillId="0" borderId="0" xfId="86" quotePrefix="1" applyNumberFormat="1" applyFont="1" applyFill="1" applyAlignment="1">
      <alignment horizontal="left"/>
    </xf>
    <xf numFmtId="165" fontId="35" fillId="0" borderId="10" xfId="86" applyNumberFormat="1" applyFont="1" applyFill="1" applyBorder="1"/>
    <xf numFmtId="5" fontId="35" fillId="0" borderId="17" xfId="86" applyNumberFormat="1" applyFont="1" applyFill="1" applyBorder="1"/>
    <xf numFmtId="10" fontId="35" fillId="0" borderId="0" xfId="87" applyNumberFormat="1" applyFont="1" applyFill="1"/>
    <xf numFmtId="0" fontId="38" fillId="0" borderId="0" xfId="89" applyFont="1" applyFill="1"/>
    <xf numFmtId="0" fontId="35" fillId="0" borderId="0" xfId="86" applyNumberFormat="1" applyFont="1" applyFill="1" applyAlignment="1">
      <alignment horizontal="left"/>
    </xf>
    <xf numFmtId="165" fontId="35" fillId="0" borderId="0" xfId="89" applyNumberFormat="1" applyFont="1" applyFill="1"/>
    <xf numFmtId="43" fontId="35" fillId="0" borderId="0" xfId="86" applyFont="1" applyFill="1" applyAlignment="1">
      <alignment horizontal="left"/>
    </xf>
    <xf numFmtId="10" fontId="35" fillId="0" borderId="0" xfId="184" applyNumberFormat="1" applyFont="1" applyBorder="1"/>
    <xf numFmtId="0" fontId="38" fillId="0" borderId="0" xfId="89" applyFont="1" applyBorder="1" applyAlignment="1">
      <alignment horizontal="centerContinuous"/>
    </xf>
    <xf numFmtId="0" fontId="35" fillId="0" borderId="0" xfId="89" applyFont="1" applyBorder="1" applyAlignment="1">
      <alignment horizontal="center"/>
    </xf>
    <xf numFmtId="165" fontId="35" fillId="0" borderId="0" xfId="86" applyNumberFormat="1" applyFont="1" applyFill="1" applyBorder="1"/>
    <xf numFmtId="5" fontId="35" fillId="0" borderId="0" xfId="89" applyNumberFormat="1" applyFont="1" applyBorder="1"/>
    <xf numFmtId="0" fontId="35" fillId="0" borderId="0" xfId="89" applyFont="1" applyFill="1" applyAlignment="1">
      <alignment horizontal="left" indent="2"/>
    </xf>
    <xf numFmtId="165" fontId="38" fillId="0" borderId="0" xfId="86" applyNumberFormat="1" applyFont="1" applyFill="1" applyBorder="1" applyAlignment="1">
      <alignment horizontal="center"/>
    </xf>
    <xf numFmtId="0" fontId="38" fillId="0" borderId="0" xfId="89" applyFont="1" applyFill="1" applyBorder="1" applyAlignment="1">
      <alignment horizontal="center"/>
    </xf>
    <xf numFmtId="43" fontId="35" fillId="0" borderId="0" xfId="89" applyNumberFormat="1" applyFont="1" applyFill="1"/>
    <xf numFmtId="0" fontId="44" fillId="0" borderId="0" xfId="89" applyFont="1" applyBorder="1"/>
    <xf numFmtId="39" fontId="35" fillId="0" borderId="0" xfId="89" applyNumberFormat="1" applyFont="1" applyBorder="1"/>
    <xf numFmtId="7" fontId="35" fillId="0" borderId="0" xfId="86" applyNumberFormat="1" applyFont="1" applyFill="1"/>
    <xf numFmtId="0" fontId="18" fillId="0" borderId="29" xfId="95" applyBorder="1"/>
    <xf numFmtId="44" fontId="0" fillId="0" borderId="14" xfId="42" applyFont="1" applyBorder="1"/>
    <xf numFmtId="44" fontId="0" fillId="0" borderId="0" xfId="42" applyFont="1" applyBorder="1"/>
    <xf numFmtId="44" fontId="0" fillId="0" borderId="15" xfId="42" applyFont="1" applyBorder="1"/>
    <xf numFmtId="5" fontId="35" fillId="0" borderId="0" xfId="86" applyNumberFormat="1" applyFont="1" applyFill="1" applyBorder="1"/>
    <xf numFmtId="0" fontId="18" fillId="0" borderId="0" xfId="95" applyBorder="1"/>
    <xf numFmtId="10" fontId="35" fillId="0" borderId="0" xfId="87" applyNumberFormat="1" applyFont="1" applyFill="1" applyBorder="1"/>
    <xf numFmtId="43" fontId="35" fillId="0" borderId="0" xfId="86" applyFont="1" applyFill="1" applyBorder="1"/>
    <xf numFmtId="0" fontId="16" fillId="0" borderId="0" xfId="0" applyFont="1" applyBorder="1"/>
    <xf numFmtId="10" fontId="37" fillId="0" borderId="19" xfId="87" applyNumberFormat="1" applyFont="1" applyFill="1" applyBorder="1"/>
    <xf numFmtId="10" fontId="37" fillId="0" borderId="0" xfId="87" applyNumberFormat="1" applyFont="1" applyFill="1" applyBorder="1"/>
    <xf numFmtId="10" fontId="37" fillId="0" borderId="0" xfId="184" applyNumberFormat="1" applyFont="1" applyFill="1" applyBorder="1"/>
    <xf numFmtId="10" fontId="37" fillId="0" borderId="27" xfId="184" applyNumberFormat="1" applyFont="1" applyFill="1" applyBorder="1"/>
    <xf numFmtId="0" fontId="0" fillId="36" borderId="0" xfId="0" applyFill="1"/>
    <xf numFmtId="10" fontId="35" fillId="0" borderId="25" xfId="43" applyNumberFormat="1" applyFont="1" applyFill="1" applyBorder="1"/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35" fillId="0" borderId="27" xfId="88" applyFont="1" applyFill="1" applyBorder="1"/>
    <xf numFmtId="10" fontId="35" fillId="0" borderId="28" xfId="43" applyNumberFormat="1" applyFont="1" applyFill="1" applyBorder="1"/>
    <xf numFmtId="0" fontId="16" fillId="0" borderId="29" xfId="0" applyFont="1" applyBorder="1"/>
    <xf numFmtId="44" fontId="0" fillId="0" borderId="13" xfId="0" applyNumberFormat="1" applyBorder="1"/>
    <xf numFmtId="0" fontId="0" fillId="0" borderId="32" xfId="0" applyBorder="1"/>
    <xf numFmtId="0" fontId="16" fillId="0" borderId="13" xfId="0" applyFont="1" applyFill="1" applyBorder="1"/>
    <xf numFmtId="44" fontId="0" fillId="0" borderId="13" xfId="42" applyFont="1" applyBorder="1"/>
    <xf numFmtId="0" fontId="16" fillId="0" borderId="30" xfId="0" applyFont="1" applyBorder="1"/>
    <xf numFmtId="44" fontId="0" fillId="0" borderId="12" xfId="42" applyFont="1" applyBorder="1"/>
    <xf numFmtId="44" fontId="0" fillId="0" borderId="33" xfId="42" applyFont="1" applyBorder="1"/>
    <xf numFmtId="0" fontId="0" fillId="0" borderId="18" xfId="0" applyBorder="1" applyAlignment="1">
      <alignment horizontal="center"/>
    </xf>
    <xf numFmtId="0" fontId="35" fillId="0" borderId="19" xfId="88" applyFont="1" applyFill="1" applyBorder="1"/>
    <xf numFmtId="10" fontId="35" fillId="0" borderId="20" xfId="43" applyNumberFormat="1" applyFont="1" applyFill="1" applyBorder="1"/>
    <xf numFmtId="44" fontId="0" fillId="0" borderId="33" xfId="0" applyNumberFormat="1" applyBorder="1"/>
    <xf numFmtId="0" fontId="35" fillId="0" borderId="0" xfId="89" applyFont="1" applyFill="1" applyAlignment="1">
      <alignment horizontal="center"/>
    </xf>
    <xf numFmtId="168" fontId="0" fillId="0" borderId="0" xfId="42" applyNumberFormat="1" applyFont="1" applyFill="1"/>
    <xf numFmtId="43" fontId="38" fillId="0" borderId="32" xfId="86" applyFont="1" applyFill="1" applyBorder="1"/>
    <xf numFmtId="43" fontId="38" fillId="0" borderId="32" xfId="86" applyFont="1" applyFill="1" applyBorder="1" applyAlignment="1">
      <alignment horizontal="left"/>
    </xf>
    <xf numFmtId="44" fontId="38" fillId="0" borderId="10" xfId="42" applyFont="1" applyBorder="1" applyAlignment="1"/>
    <xf numFmtId="0" fontId="16" fillId="0" borderId="13" xfId="0" applyNumberFormat="1" applyFont="1" applyFill="1" applyBorder="1"/>
    <xf numFmtId="167" fontId="47" fillId="0" borderId="29" xfId="43" applyNumberFormat="1" applyFont="1" applyFill="1" applyBorder="1" applyAlignment="1">
      <alignment wrapText="1"/>
    </xf>
    <xf numFmtId="0" fontId="0" fillId="0" borderId="0" xfId="0" applyFont="1" applyAlignment="1"/>
    <xf numFmtId="0" fontId="49" fillId="0" borderId="31" xfId="85" applyFont="1" applyFill="1" applyBorder="1" applyAlignment="1"/>
    <xf numFmtId="0" fontId="0" fillId="0" borderId="29" xfId="95" applyFont="1" applyBorder="1" applyAlignment="1"/>
    <xf numFmtId="0" fontId="16" fillId="0" borderId="0" xfId="0" applyFont="1" applyAlignment="1"/>
    <xf numFmtId="167" fontId="48" fillId="0" borderId="29" xfId="43" applyNumberFormat="1" applyFont="1" applyFill="1" applyBorder="1" applyAlignment="1">
      <alignment wrapText="1"/>
    </xf>
    <xf numFmtId="44" fontId="0" fillId="0" borderId="16" xfId="0" applyNumberFormat="1" applyBorder="1"/>
    <xf numFmtId="167" fontId="47" fillId="0" borderId="32" xfId="43" applyNumberFormat="1" applyFont="1" applyFill="1" applyBorder="1" applyAlignment="1">
      <alignment wrapText="1"/>
    </xf>
    <xf numFmtId="165" fontId="35" fillId="0" borderId="0" xfId="216" applyNumberFormat="1" applyFont="1" applyFill="1"/>
    <xf numFmtId="165" fontId="18" fillId="0" borderId="0" xfId="216" applyNumberFormat="1" applyFont="1" applyBorder="1"/>
    <xf numFmtId="168" fontId="35" fillId="0" borderId="22" xfId="42" applyNumberFormat="1" applyFont="1" applyFill="1" applyBorder="1"/>
    <xf numFmtId="168" fontId="35" fillId="0" borderId="0" xfId="42" applyNumberFormat="1" applyFont="1" applyFill="1" applyBorder="1"/>
    <xf numFmtId="168" fontId="35" fillId="0" borderId="0" xfId="42" applyNumberFormat="1" applyFont="1" applyFill="1"/>
    <xf numFmtId="165" fontId="35" fillId="0" borderId="10" xfId="216" applyNumberFormat="1" applyFont="1" applyFill="1" applyBorder="1"/>
    <xf numFmtId="165" fontId="35" fillId="0" borderId="0" xfId="216" applyNumberFormat="1" applyFont="1" applyFill="1" applyBorder="1"/>
    <xf numFmtId="168" fontId="35" fillId="0" borderId="10" xfId="42" applyNumberFormat="1" applyFont="1" applyFill="1" applyBorder="1"/>
    <xf numFmtId="168" fontId="35" fillId="0" borderId="17" xfId="42" applyNumberFormat="1" applyFont="1" applyFill="1" applyBorder="1"/>
    <xf numFmtId="168" fontId="18" fillId="0" borderId="0" xfId="42" applyNumberFormat="1" applyFont="1" applyBorder="1"/>
    <xf numFmtId="0" fontId="0" fillId="0" borderId="16" xfId="0" applyFill="1" applyBorder="1"/>
    <xf numFmtId="44" fontId="38" fillId="0" borderId="32" xfId="42" applyFont="1" applyBorder="1" applyAlignment="1">
      <alignment horizontal="center"/>
    </xf>
    <xf numFmtId="0" fontId="0" fillId="0" borderId="0" xfId="0" applyFont="1" applyAlignment="1">
      <alignment horizontal="left"/>
    </xf>
    <xf numFmtId="0" fontId="49" fillId="0" borderId="31" xfId="85" applyFont="1" applyFill="1" applyBorder="1" applyAlignment="1">
      <alignment horizontal="left"/>
    </xf>
    <xf numFmtId="0" fontId="0" fillId="0" borderId="29" xfId="95" applyFont="1" applyBorder="1" applyAlignment="1">
      <alignment horizontal="left"/>
    </xf>
    <xf numFmtId="167" fontId="47" fillId="0" borderId="29" xfId="43" applyNumberFormat="1" applyFont="1" applyFill="1" applyBorder="1" applyAlignment="1">
      <alignment horizontal="left" vertical="center" wrapText="1"/>
    </xf>
    <xf numFmtId="167" fontId="48" fillId="0" borderId="29" xfId="43" applyNumberFormat="1" applyFont="1" applyFill="1" applyBorder="1" applyAlignment="1">
      <alignment horizontal="left" vertical="center" wrapText="1"/>
    </xf>
    <xf numFmtId="167" fontId="47" fillId="0" borderId="32" xfId="43" applyNumberFormat="1" applyFont="1" applyFill="1" applyBorder="1" applyAlignment="1">
      <alignment horizontal="left" vertical="center" wrapText="1"/>
    </xf>
    <xf numFmtId="167" fontId="48" fillId="0" borderId="30" xfId="43" applyNumberFormat="1" applyFont="1" applyFill="1" applyBorder="1" applyAlignment="1">
      <alignment horizontal="left" vertical="center" wrapText="1"/>
    </xf>
    <xf numFmtId="167" fontId="47" fillId="0" borderId="33" xfId="43" applyNumberFormat="1" applyFont="1" applyFill="1" applyBorder="1" applyAlignment="1">
      <alignment horizontal="left" vertical="center" wrapText="1"/>
    </xf>
    <xf numFmtId="0" fontId="16" fillId="0" borderId="12" xfId="0" applyFont="1" applyFill="1" applyBorder="1"/>
    <xf numFmtId="0" fontId="0" fillId="0" borderId="33" xfId="0" applyBorder="1"/>
    <xf numFmtId="0" fontId="0" fillId="39" borderId="21" xfId="0" applyFill="1" applyBorder="1" applyAlignment="1">
      <alignment horizontal="center" vertical="center" wrapText="1"/>
    </xf>
    <xf numFmtId="0" fontId="0" fillId="39" borderId="14" xfId="0" applyFill="1" applyBorder="1" applyAlignment="1">
      <alignment horizontal="center" vertical="center" wrapText="1"/>
    </xf>
    <xf numFmtId="0" fontId="0" fillId="39" borderId="11" xfId="0" applyFill="1" applyBorder="1" applyAlignment="1">
      <alignment horizontal="center" vertical="center" wrapText="1"/>
    </xf>
    <xf numFmtId="0" fontId="16" fillId="34" borderId="0" xfId="0" applyFont="1" applyFill="1" applyAlignment="1">
      <alignment horizontal="center" vertical="center" wrapText="1"/>
    </xf>
    <xf numFmtId="0" fontId="0" fillId="35" borderId="0" xfId="0" applyFill="1" applyBorder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0" fillId="38" borderId="0" xfId="0" applyFill="1" applyAlignment="1">
      <alignment horizontal="center" vertical="center" wrapText="1"/>
    </xf>
    <xf numFmtId="44" fontId="38" fillId="0" borderId="12" xfId="42" applyFont="1" applyBorder="1" applyAlignment="1">
      <alignment horizontal="center"/>
    </xf>
    <xf numFmtId="44" fontId="38" fillId="0" borderId="13" xfId="42" applyFont="1" applyBorder="1" applyAlignment="1">
      <alignment horizontal="center"/>
    </xf>
    <xf numFmtId="44" fontId="38" fillId="0" borderId="33" xfId="42" applyFont="1" applyBorder="1" applyAlignment="1">
      <alignment horizontal="center"/>
    </xf>
  </cellXfs>
  <cellStyles count="217">
    <cellStyle name="20% - Accent1" xfId="19" builtinId="30" customBuiltin="1"/>
    <cellStyle name="20% - Accent1 2" xfId="161"/>
    <cellStyle name="20% - Accent1 3" xfId="120"/>
    <cellStyle name="20% - Accent1 3 2" xfId="202"/>
    <cellStyle name="20% - Accent1 4" xfId="62"/>
    <cellStyle name="20% - Accent1 5" xfId="188"/>
    <cellStyle name="20% - Accent2" xfId="23" builtinId="34" customBuiltin="1"/>
    <cellStyle name="20% - Accent2 2" xfId="165"/>
    <cellStyle name="20% - Accent2 3" xfId="124"/>
    <cellStyle name="20% - Accent2 3 2" xfId="204"/>
    <cellStyle name="20% - Accent2 4" xfId="66"/>
    <cellStyle name="20% - Accent2 5" xfId="190"/>
    <cellStyle name="20% - Accent3" xfId="27" builtinId="38" customBuiltin="1"/>
    <cellStyle name="20% - Accent3 2" xfId="169"/>
    <cellStyle name="20% - Accent3 3" xfId="128"/>
    <cellStyle name="20% - Accent3 3 2" xfId="206"/>
    <cellStyle name="20% - Accent3 4" xfId="70"/>
    <cellStyle name="20% - Accent3 5" xfId="192"/>
    <cellStyle name="20% - Accent4" xfId="31" builtinId="42" customBuiltin="1"/>
    <cellStyle name="20% - Accent4 2" xfId="173"/>
    <cellStyle name="20% - Accent4 3" xfId="132"/>
    <cellStyle name="20% - Accent4 3 2" xfId="208"/>
    <cellStyle name="20% - Accent4 4" xfId="74"/>
    <cellStyle name="20% - Accent4 5" xfId="194"/>
    <cellStyle name="20% - Accent5" xfId="35" builtinId="46" customBuiltin="1"/>
    <cellStyle name="20% - Accent5 2" xfId="177"/>
    <cellStyle name="20% - Accent5 3" xfId="136"/>
    <cellStyle name="20% - Accent5 3 2" xfId="210"/>
    <cellStyle name="20% - Accent5 4" xfId="78"/>
    <cellStyle name="20% - Accent5 5" xfId="196"/>
    <cellStyle name="20% - Accent6" xfId="39" builtinId="50" customBuiltin="1"/>
    <cellStyle name="20% - Accent6 2" xfId="181"/>
    <cellStyle name="20% - Accent6 3" xfId="140"/>
    <cellStyle name="20% - Accent6 3 2" xfId="212"/>
    <cellStyle name="20% - Accent6 4" xfId="82"/>
    <cellStyle name="20% - Accent6 5" xfId="198"/>
    <cellStyle name="40% - Accent1" xfId="20" builtinId="31" customBuiltin="1"/>
    <cellStyle name="40% - Accent1 2" xfId="162"/>
    <cellStyle name="40% - Accent1 3" xfId="121"/>
    <cellStyle name="40% - Accent1 3 2" xfId="203"/>
    <cellStyle name="40% - Accent1 4" xfId="63"/>
    <cellStyle name="40% - Accent1 5" xfId="189"/>
    <cellStyle name="40% - Accent2" xfId="24" builtinId="35" customBuiltin="1"/>
    <cellStyle name="40% - Accent2 2" xfId="166"/>
    <cellStyle name="40% - Accent2 3" xfId="125"/>
    <cellStyle name="40% - Accent2 3 2" xfId="205"/>
    <cellStyle name="40% - Accent2 4" xfId="67"/>
    <cellStyle name="40% - Accent2 5" xfId="191"/>
    <cellStyle name="40% - Accent3" xfId="28" builtinId="39" customBuiltin="1"/>
    <cellStyle name="40% - Accent3 2" xfId="170"/>
    <cellStyle name="40% - Accent3 3" xfId="129"/>
    <cellStyle name="40% - Accent3 3 2" xfId="207"/>
    <cellStyle name="40% - Accent3 4" xfId="71"/>
    <cellStyle name="40% - Accent3 5" xfId="193"/>
    <cellStyle name="40% - Accent4" xfId="32" builtinId="43" customBuiltin="1"/>
    <cellStyle name="40% - Accent4 2" xfId="174"/>
    <cellStyle name="40% - Accent4 3" xfId="133"/>
    <cellStyle name="40% - Accent4 3 2" xfId="209"/>
    <cellStyle name="40% - Accent4 4" xfId="75"/>
    <cellStyle name="40% - Accent4 5" xfId="195"/>
    <cellStyle name="40% - Accent5" xfId="36" builtinId="47" customBuiltin="1"/>
    <cellStyle name="40% - Accent5 2" xfId="178"/>
    <cellStyle name="40% - Accent5 3" xfId="137"/>
    <cellStyle name="40% - Accent5 3 2" xfId="211"/>
    <cellStyle name="40% - Accent5 4" xfId="79"/>
    <cellStyle name="40% - Accent5 5" xfId="197"/>
    <cellStyle name="40% - Accent6" xfId="40" builtinId="51" customBuiltin="1"/>
    <cellStyle name="40% - Accent6 2" xfId="182"/>
    <cellStyle name="40% - Accent6 3" xfId="141"/>
    <cellStyle name="40% - Accent6 3 2" xfId="213"/>
    <cellStyle name="40% - Accent6 4" xfId="83"/>
    <cellStyle name="40% - Accent6 5" xfId="199"/>
    <cellStyle name="60% - Accent1" xfId="21" builtinId="32" customBuiltin="1"/>
    <cellStyle name="60% - Accent1 2" xfId="163"/>
    <cellStyle name="60% - Accent1 3" xfId="122"/>
    <cellStyle name="60% - Accent1 4" xfId="64"/>
    <cellStyle name="60% - Accent2" xfId="25" builtinId="36" customBuiltin="1"/>
    <cellStyle name="60% - Accent2 2" xfId="167"/>
    <cellStyle name="60% - Accent2 3" xfId="126"/>
    <cellStyle name="60% - Accent2 4" xfId="68"/>
    <cellStyle name="60% - Accent3" xfId="29" builtinId="40" customBuiltin="1"/>
    <cellStyle name="60% - Accent3 2" xfId="171"/>
    <cellStyle name="60% - Accent3 3" xfId="130"/>
    <cellStyle name="60% - Accent3 4" xfId="72"/>
    <cellStyle name="60% - Accent4" xfId="33" builtinId="44" customBuiltin="1"/>
    <cellStyle name="60% - Accent4 2" xfId="175"/>
    <cellStyle name="60% - Accent4 3" xfId="134"/>
    <cellStyle name="60% - Accent4 4" xfId="76"/>
    <cellStyle name="60% - Accent5" xfId="37" builtinId="48" customBuiltin="1"/>
    <cellStyle name="60% - Accent5 2" xfId="179"/>
    <cellStyle name="60% - Accent5 3" xfId="138"/>
    <cellStyle name="60% - Accent5 4" xfId="80"/>
    <cellStyle name="60% - Accent6" xfId="41" builtinId="52" customBuiltin="1"/>
    <cellStyle name="60% - Accent6 2" xfId="183"/>
    <cellStyle name="60% - Accent6 3" xfId="142"/>
    <cellStyle name="60% - Accent6 4" xfId="84"/>
    <cellStyle name="Accent1" xfId="18" builtinId="29" customBuiltin="1"/>
    <cellStyle name="Accent1 2" xfId="160"/>
    <cellStyle name="Accent1 3" xfId="119"/>
    <cellStyle name="Accent1 4" xfId="61"/>
    <cellStyle name="Accent2" xfId="22" builtinId="33" customBuiltin="1"/>
    <cellStyle name="Accent2 2" xfId="164"/>
    <cellStyle name="Accent2 3" xfId="123"/>
    <cellStyle name="Accent2 4" xfId="65"/>
    <cellStyle name="Accent3" xfId="26" builtinId="37" customBuiltin="1"/>
    <cellStyle name="Accent3 2" xfId="168"/>
    <cellStyle name="Accent3 3" xfId="127"/>
    <cellStyle name="Accent3 4" xfId="69"/>
    <cellStyle name="Accent4" xfId="30" builtinId="41" customBuiltin="1"/>
    <cellStyle name="Accent4 2" xfId="172"/>
    <cellStyle name="Accent4 3" xfId="131"/>
    <cellStyle name="Accent4 4" xfId="73"/>
    <cellStyle name="Accent5" xfId="34" builtinId="45" customBuiltin="1"/>
    <cellStyle name="Accent5 2" xfId="176"/>
    <cellStyle name="Accent5 3" xfId="135"/>
    <cellStyle name="Accent5 4" xfId="77"/>
    <cellStyle name="Accent6" xfId="38" builtinId="49" customBuiltin="1"/>
    <cellStyle name="Accent6 2" xfId="180"/>
    <cellStyle name="Accent6 3" xfId="139"/>
    <cellStyle name="Accent6 4" xfId="81"/>
    <cellStyle name="Bad" xfId="7" builtinId="27" customBuiltin="1"/>
    <cellStyle name="Bad 2" xfId="149"/>
    <cellStyle name="Bad 3" xfId="108"/>
    <cellStyle name="Bad 4" xfId="50"/>
    <cellStyle name="Calculation" xfId="11" builtinId="22" customBuiltin="1"/>
    <cellStyle name="Calculation 2" xfId="153"/>
    <cellStyle name="Calculation 3" xfId="112"/>
    <cellStyle name="Calculation 4" xfId="54"/>
    <cellStyle name="Check Cell" xfId="13" builtinId="23" customBuiltin="1"/>
    <cellStyle name="Check Cell 2" xfId="155"/>
    <cellStyle name="Check Cell 3" xfId="114"/>
    <cellStyle name="Check Cell 4" xfId="56"/>
    <cellStyle name="Comma" xfId="216" builtinId="3"/>
    <cellStyle name="Comma 2" xfId="86"/>
    <cellStyle name="Comma 3" xfId="185"/>
    <cellStyle name="Comma 4" xfId="101"/>
    <cellStyle name="Currency" xfId="42" builtinId="4"/>
    <cellStyle name="Currency 2" xfId="214"/>
    <cellStyle name="Explanatory Text" xfId="16" builtinId="53" customBuiltin="1"/>
    <cellStyle name="Explanatory Text 2" xfId="158"/>
    <cellStyle name="Explanatory Text 3" xfId="117"/>
    <cellStyle name="Explanatory Text 4" xfId="59"/>
    <cellStyle name="Good" xfId="6" builtinId="26" customBuiltin="1"/>
    <cellStyle name="Good 2" xfId="148"/>
    <cellStyle name="Good 3" xfId="107"/>
    <cellStyle name="Good 4" xfId="49"/>
    <cellStyle name="Heading 1" xfId="2" builtinId="16" customBuiltin="1"/>
    <cellStyle name="Heading 1 2" xfId="144"/>
    <cellStyle name="Heading 1 3" xfId="103"/>
    <cellStyle name="Heading 1 4" xfId="45"/>
    <cellStyle name="Heading 2" xfId="3" builtinId="17" customBuiltin="1"/>
    <cellStyle name="Heading 2 2" xfId="145"/>
    <cellStyle name="Heading 2 3" xfId="104"/>
    <cellStyle name="Heading 2 4" xfId="46"/>
    <cellStyle name="Heading 3" xfId="4" builtinId="18" customBuiltin="1"/>
    <cellStyle name="Heading 3 2" xfId="146"/>
    <cellStyle name="Heading 3 3" xfId="105"/>
    <cellStyle name="Heading 3 4" xfId="47"/>
    <cellStyle name="Heading 4" xfId="5" builtinId="19" customBuiltin="1"/>
    <cellStyle name="Heading 4 2" xfId="147"/>
    <cellStyle name="Heading 4 3" xfId="106"/>
    <cellStyle name="Heading 4 4" xfId="48"/>
    <cellStyle name="Input" xfId="9" builtinId="20" customBuiltin="1"/>
    <cellStyle name="Input 2" xfId="151"/>
    <cellStyle name="Input 3" xfId="110"/>
    <cellStyle name="Input 4" xfId="52"/>
    <cellStyle name="Linked Cell" xfId="12" builtinId="24" customBuiltin="1"/>
    <cellStyle name="Linked Cell 2" xfId="154"/>
    <cellStyle name="Linked Cell 3" xfId="113"/>
    <cellStyle name="Linked Cell 4" xfId="55"/>
    <cellStyle name="Neutral" xfId="8" builtinId="28" customBuiltin="1"/>
    <cellStyle name="Neutral 2" xfId="150"/>
    <cellStyle name="Neutral 3" xfId="109"/>
    <cellStyle name="Neutral 4" xfId="51"/>
    <cellStyle name="Normal" xfId="0" builtinId="0"/>
    <cellStyle name="Normal 10" xfId="186"/>
    <cellStyle name="Normal 2" xfId="94"/>
    <cellStyle name="Normal 2 2" xfId="95"/>
    <cellStyle name="Normal 3" xfId="96"/>
    <cellStyle name="Normal 4" xfId="97"/>
    <cellStyle name="Normal 5" xfId="98"/>
    <cellStyle name="Normal 6" xfId="99"/>
    <cellStyle name="Normal 7" xfId="143"/>
    <cellStyle name="Normal 8" xfId="102"/>
    <cellStyle name="Normal 8 2" xfId="200"/>
    <cellStyle name="Normal 9" xfId="44"/>
    <cellStyle name="Normal_2001 - 2003 OM Monthly 1" xfId="89"/>
    <cellStyle name="Normal_Book2" xfId="90"/>
    <cellStyle name="Normal_O&amp;M 02QTR07" xfId="91"/>
    <cellStyle name="Normal_O&amp;M 04QTR07" xfId="85"/>
    <cellStyle name="Normal_O&amp;M Prelim 04QTR06" xfId="92"/>
    <cellStyle name="Normal_OO&amp;M Master" xfId="88"/>
    <cellStyle name="Normal_TME NOV06 O&amp;M" xfId="93"/>
    <cellStyle name="Note" xfId="15" builtinId="10" customBuiltin="1"/>
    <cellStyle name="Note 2" xfId="157"/>
    <cellStyle name="Note 3" xfId="116"/>
    <cellStyle name="Note 3 2" xfId="201"/>
    <cellStyle name="Note 4" xfId="58"/>
    <cellStyle name="Note 5" xfId="187"/>
    <cellStyle name="Output" xfId="10" builtinId="21" customBuiltin="1"/>
    <cellStyle name="Output 2" xfId="152"/>
    <cellStyle name="Output 3" xfId="111"/>
    <cellStyle name="Output 4" xfId="53"/>
    <cellStyle name="Percent" xfId="43" builtinId="5"/>
    <cellStyle name="Percent 2" xfId="87"/>
    <cellStyle name="Percent 3" xfId="184"/>
    <cellStyle name="Percent 4" xfId="100"/>
    <cellStyle name="Percent 5" xfId="215"/>
    <cellStyle name="Title" xfId="1" builtinId="15" customBuiltin="1"/>
    <cellStyle name="Total" xfId="17" builtinId="25" customBuiltin="1"/>
    <cellStyle name="Total 2" xfId="159"/>
    <cellStyle name="Total 3" xfId="118"/>
    <cellStyle name="Total 4" xfId="60"/>
    <cellStyle name="Warning Text" xfId="14" builtinId="11" customBuiltin="1"/>
    <cellStyle name="Warning Text 2" xfId="156"/>
    <cellStyle name="Warning Text 3" xfId="115"/>
    <cellStyle name="Warning Text 4" xfId="5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21"/>
  <sheetViews>
    <sheetView topLeftCell="A5685" workbookViewId="0">
      <selection activeCell="F5689" sqref="F5689"/>
    </sheetView>
  </sheetViews>
  <sheetFormatPr defaultRowHeight="15" x14ac:dyDescent="0.25"/>
  <cols>
    <col min="1" max="1" width="37.42578125" bestFit="1" customWidth="1"/>
    <col min="5" max="5" width="17.85546875" style="28" customWidth="1"/>
    <col min="6" max="6" width="23.28515625" bestFit="1" customWidth="1"/>
    <col min="7" max="7" width="17.85546875" customWidth="1"/>
    <col min="9" max="9" width="13.140625" style="86" bestFit="1" customWidth="1"/>
    <col min="10" max="11" width="23.28515625" style="86" bestFit="1" customWidth="1"/>
    <col min="12" max="13" width="9.140625" style="86"/>
  </cols>
  <sheetData>
    <row r="1" spans="1:11" x14ac:dyDescent="0.25">
      <c r="A1" s="14" t="s">
        <v>5923</v>
      </c>
      <c r="B1" s="27"/>
      <c r="C1" s="27"/>
      <c r="D1" s="27"/>
    </row>
    <row r="3" spans="1:11" ht="15.75" thickBot="1" x14ac:dyDescent="0.3">
      <c r="A3" s="42"/>
      <c r="B3" s="43" t="s">
        <v>45</v>
      </c>
      <c r="C3" s="43" t="s">
        <v>46</v>
      </c>
      <c r="D3" s="32"/>
      <c r="E3" s="5"/>
      <c r="F3" s="32"/>
      <c r="G3" s="32"/>
    </row>
    <row r="4" spans="1:11" ht="15.75" thickBot="1" x14ac:dyDescent="0.3">
      <c r="A4" s="44" t="s">
        <v>47</v>
      </c>
      <c r="B4" s="135">
        <v>0.1086</v>
      </c>
      <c r="C4" s="52">
        <f>1-B4</f>
        <v>0.89139999999999997</v>
      </c>
      <c r="D4" s="36"/>
      <c r="E4" s="20" t="s">
        <v>48</v>
      </c>
      <c r="F4" s="33"/>
      <c r="G4" s="37"/>
    </row>
    <row r="5" spans="1:11" x14ac:dyDescent="0.25">
      <c r="A5" s="45" t="s">
        <v>49</v>
      </c>
      <c r="B5" s="136">
        <v>0.10979999999999999</v>
      </c>
      <c r="C5" s="48">
        <f t="shared" ref="C5:C27" si="0">1-B5</f>
        <v>0.89019999999999999</v>
      </c>
      <c r="D5" s="36"/>
      <c r="E5" s="25" t="s">
        <v>50</v>
      </c>
      <c r="F5" s="49" t="s">
        <v>51</v>
      </c>
      <c r="G5" s="53" t="s">
        <v>5581</v>
      </c>
      <c r="I5" s="134"/>
      <c r="J5" s="134"/>
      <c r="K5" s="134"/>
    </row>
    <row r="6" spans="1:11" x14ac:dyDescent="0.25">
      <c r="A6" s="45" t="s">
        <v>52</v>
      </c>
      <c r="B6" s="136">
        <v>9.7000000000000003E-2</v>
      </c>
      <c r="C6" s="48">
        <f t="shared" si="0"/>
        <v>0.90300000000000002</v>
      </c>
      <c r="D6" s="36"/>
      <c r="E6" s="7" t="s">
        <v>53</v>
      </c>
      <c r="F6" s="55" t="s">
        <v>54</v>
      </c>
      <c r="G6" s="6">
        <f>VLOOKUP(F6,$A$4:$B$27,2,FALSE)</f>
        <v>7.9699999999999993E-2</v>
      </c>
    </row>
    <row r="7" spans="1:11" x14ac:dyDescent="0.25">
      <c r="A7" s="45" t="s">
        <v>55</v>
      </c>
      <c r="B7" s="136">
        <v>7.7100000000000002E-2</v>
      </c>
      <c r="C7" s="48">
        <f t="shared" si="0"/>
        <v>0.92290000000000005</v>
      </c>
      <c r="D7" s="36"/>
      <c r="E7" s="11" t="s">
        <v>56</v>
      </c>
      <c r="F7" s="55" t="s">
        <v>57</v>
      </c>
      <c r="G7" s="6">
        <f t="shared" ref="G7:G70" si="1">VLOOKUP(F7,$A$4:$B$27,2,FALSE)</f>
        <v>7.9699999999999993E-2</v>
      </c>
    </row>
    <row r="8" spans="1:11" x14ac:dyDescent="0.25">
      <c r="A8" s="45" t="s">
        <v>58</v>
      </c>
      <c r="B8" s="136">
        <v>0.2535</v>
      </c>
      <c r="C8" s="48">
        <f t="shared" si="0"/>
        <v>0.74649999999999994</v>
      </c>
      <c r="D8" s="36"/>
      <c r="E8" s="7" t="s">
        <v>59</v>
      </c>
      <c r="F8" s="55" t="s">
        <v>54</v>
      </c>
      <c r="G8" s="6">
        <f t="shared" si="1"/>
        <v>7.9699999999999993E-2</v>
      </c>
    </row>
    <row r="9" spans="1:11" x14ac:dyDescent="0.25">
      <c r="A9" s="45" t="s">
        <v>60</v>
      </c>
      <c r="B9" s="136">
        <v>0.1013</v>
      </c>
      <c r="C9" s="48">
        <f t="shared" si="0"/>
        <v>0.89870000000000005</v>
      </c>
      <c r="D9" s="36"/>
      <c r="E9" s="7" t="s">
        <v>61</v>
      </c>
      <c r="F9" s="55" t="s">
        <v>60</v>
      </c>
      <c r="G9" s="6">
        <f t="shared" si="1"/>
        <v>0.1013</v>
      </c>
    </row>
    <row r="10" spans="1:11" x14ac:dyDescent="0.25">
      <c r="A10" s="45" t="s">
        <v>62</v>
      </c>
      <c r="B10" s="136">
        <v>9.3100000000000002E-2</v>
      </c>
      <c r="C10" s="48">
        <f t="shared" si="0"/>
        <v>0.90690000000000004</v>
      </c>
      <c r="D10" s="36"/>
      <c r="E10" s="7" t="s">
        <v>63</v>
      </c>
      <c r="F10" s="55" t="s">
        <v>54</v>
      </c>
      <c r="G10" s="6">
        <f t="shared" si="1"/>
        <v>7.9699999999999993E-2</v>
      </c>
    </row>
    <row r="11" spans="1:11" x14ac:dyDescent="0.25">
      <c r="A11" s="45" t="s">
        <v>64</v>
      </c>
      <c r="B11" s="136">
        <v>9.6299999999999997E-2</v>
      </c>
      <c r="C11" s="48">
        <f t="shared" si="0"/>
        <v>0.90369999999999995</v>
      </c>
      <c r="D11" s="36"/>
      <c r="E11" s="7" t="s">
        <v>65</v>
      </c>
      <c r="F11" s="55" t="s">
        <v>54</v>
      </c>
      <c r="G11" s="6">
        <f t="shared" si="1"/>
        <v>7.9699999999999993E-2</v>
      </c>
    </row>
    <row r="12" spans="1:11" x14ac:dyDescent="0.25">
      <c r="A12" s="45" t="s">
        <v>57</v>
      </c>
      <c r="B12" s="136">
        <v>7.9699999999999993E-2</v>
      </c>
      <c r="C12" s="48">
        <f t="shared" si="0"/>
        <v>0.92030000000000001</v>
      </c>
      <c r="D12" s="36"/>
      <c r="E12" s="7" t="s">
        <v>66</v>
      </c>
      <c r="F12" s="55" t="s">
        <v>57</v>
      </c>
      <c r="G12" s="6">
        <f t="shared" si="1"/>
        <v>7.9699999999999993E-2</v>
      </c>
    </row>
    <row r="13" spans="1:11" x14ac:dyDescent="0.25">
      <c r="A13" s="45" t="s">
        <v>67</v>
      </c>
      <c r="B13" s="136">
        <v>8.7999999999999995E-2</v>
      </c>
      <c r="C13" s="48">
        <f t="shared" si="0"/>
        <v>0.91200000000000003</v>
      </c>
      <c r="D13" s="36"/>
      <c r="E13" s="30" t="s">
        <v>68</v>
      </c>
      <c r="F13" s="55" t="s">
        <v>54</v>
      </c>
      <c r="G13" s="6">
        <f t="shared" si="1"/>
        <v>7.9699999999999993E-2</v>
      </c>
    </row>
    <row r="14" spans="1:11" x14ac:dyDescent="0.25">
      <c r="A14" s="45" t="s">
        <v>69</v>
      </c>
      <c r="B14" s="136">
        <v>0.1487</v>
      </c>
      <c r="C14" s="48">
        <f t="shared" si="0"/>
        <v>0.85129999999999995</v>
      </c>
      <c r="D14" s="36"/>
      <c r="E14" s="7" t="s">
        <v>70</v>
      </c>
      <c r="F14" s="55" t="s">
        <v>54</v>
      </c>
      <c r="G14" s="6">
        <f t="shared" si="1"/>
        <v>7.9699999999999993E-2</v>
      </c>
    </row>
    <row r="15" spans="1:11" x14ac:dyDescent="0.25">
      <c r="A15" s="45" t="s">
        <v>71</v>
      </c>
      <c r="B15" s="136">
        <v>0.11899999999999999</v>
      </c>
      <c r="C15" s="48">
        <f t="shared" si="0"/>
        <v>0.88100000000000001</v>
      </c>
      <c r="D15" s="36"/>
      <c r="E15" s="7" t="s">
        <v>72</v>
      </c>
      <c r="F15" s="55" t="s">
        <v>54</v>
      </c>
      <c r="G15" s="6">
        <f t="shared" si="1"/>
        <v>7.9699999999999993E-2</v>
      </c>
    </row>
    <row r="16" spans="1:11" x14ac:dyDescent="0.25">
      <c r="A16" s="45" t="s">
        <v>73</v>
      </c>
      <c r="B16" s="136">
        <v>0.1434</v>
      </c>
      <c r="C16" s="48">
        <f t="shared" si="0"/>
        <v>0.85660000000000003</v>
      </c>
      <c r="D16" s="36"/>
      <c r="E16" s="7" t="s">
        <v>74</v>
      </c>
      <c r="F16" s="55" t="s">
        <v>57</v>
      </c>
      <c r="G16" s="6">
        <f t="shared" si="1"/>
        <v>7.9699999999999993E-2</v>
      </c>
    </row>
    <row r="17" spans="1:7" x14ac:dyDescent="0.25">
      <c r="A17" s="45" t="s">
        <v>75</v>
      </c>
      <c r="B17" s="136">
        <v>9.9709999999999993E-2</v>
      </c>
      <c r="C17" s="48">
        <f t="shared" si="0"/>
        <v>0.90029000000000003</v>
      </c>
      <c r="D17" s="36"/>
      <c r="E17" s="7" t="s">
        <v>76</v>
      </c>
      <c r="F17" s="55" t="s">
        <v>54</v>
      </c>
      <c r="G17" s="6">
        <f t="shared" si="1"/>
        <v>7.9699999999999993E-2</v>
      </c>
    </row>
    <row r="18" spans="1:7" x14ac:dyDescent="0.25">
      <c r="A18" s="45" t="s">
        <v>77</v>
      </c>
      <c r="B18" s="136">
        <v>0.10602</v>
      </c>
      <c r="C18" s="48">
        <f t="shared" si="0"/>
        <v>0.89398</v>
      </c>
      <c r="D18" s="36"/>
      <c r="E18" s="30" t="s">
        <v>78</v>
      </c>
      <c r="F18" s="55" t="s">
        <v>54</v>
      </c>
      <c r="G18" s="6">
        <f t="shared" si="1"/>
        <v>7.9699999999999993E-2</v>
      </c>
    </row>
    <row r="19" spans="1:7" x14ac:dyDescent="0.25">
      <c r="A19" s="45" t="s">
        <v>79</v>
      </c>
      <c r="B19" s="136">
        <v>9.9400000000000002E-2</v>
      </c>
      <c r="C19" s="48">
        <f t="shared" si="0"/>
        <v>0.90059999999999996</v>
      </c>
      <c r="D19" s="36"/>
      <c r="E19" s="7" t="s">
        <v>80</v>
      </c>
      <c r="F19" s="55" t="s">
        <v>54</v>
      </c>
      <c r="G19" s="6">
        <f t="shared" si="1"/>
        <v>7.9699999999999993E-2</v>
      </c>
    </row>
    <row r="20" spans="1:7" x14ac:dyDescent="0.25">
      <c r="A20" s="45" t="s">
        <v>81</v>
      </c>
      <c r="B20" s="136">
        <v>0.3</v>
      </c>
      <c r="C20" s="48">
        <f t="shared" si="0"/>
        <v>0.7</v>
      </c>
      <c r="D20" s="32"/>
      <c r="E20" s="30" t="s">
        <v>82</v>
      </c>
      <c r="F20" s="55" t="s">
        <v>54</v>
      </c>
      <c r="G20" s="6">
        <f t="shared" si="1"/>
        <v>7.9699999999999993E-2</v>
      </c>
    </row>
    <row r="21" spans="1:7" x14ac:dyDescent="0.25">
      <c r="A21" s="45" t="s">
        <v>83</v>
      </c>
      <c r="B21" s="136">
        <v>0.1077</v>
      </c>
      <c r="C21" s="48">
        <f t="shared" si="0"/>
        <v>0.89229999999999998</v>
      </c>
      <c r="D21" s="32"/>
      <c r="E21" s="7" t="s">
        <v>84</v>
      </c>
      <c r="F21" s="55" t="s">
        <v>54</v>
      </c>
      <c r="G21" s="6">
        <f t="shared" si="1"/>
        <v>7.9699999999999993E-2</v>
      </c>
    </row>
    <row r="22" spans="1:7" x14ac:dyDescent="0.25">
      <c r="A22" s="45" t="s">
        <v>85</v>
      </c>
      <c r="B22" s="136">
        <v>1</v>
      </c>
      <c r="C22" s="48">
        <f t="shared" si="0"/>
        <v>0</v>
      </c>
      <c r="D22" s="32"/>
      <c r="E22" s="7" t="s">
        <v>86</v>
      </c>
      <c r="F22" s="55" t="s">
        <v>54</v>
      </c>
      <c r="G22" s="6">
        <f t="shared" si="1"/>
        <v>7.9699999999999993E-2</v>
      </c>
    </row>
    <row r="23" spans="1:7" x14ac:dyDescent="0.25">
      <c r="A23" s="45" t="s">
        <v>87</v>
      </c>
      <c r="B23" s="136">
        <v>0</v>
      </c>
      <c r="C23" s="48">
        <f t="shared" si="0"/>
        <v>1</v>
      </c>
      <c r="D23" s="32"/>
      <c r="E23" s="17" t="s">
        <v>88</v>
      </c>
      <c r="F23" s="55" t="s">
        <v>54</v>
      </c>
      <c r="G23" s="6">
        <f t="shared" si="1"/>
        <v>7.9699999999999993E-2</v>
      </c>
    </row>
    <row r="24" spans="1:7" x14ac:dyDescent="0.25">
      <c r="A24" s="45" t="s">
        <v>89</v>
      </c>
      <c r="B24" s="136">
        <v>0.1094</v>
      </c>
      <c r="C24" s="48">
        <f t="shared" si="0"/>
        <v>0.89060000000000006</v>
      </c>
      <c r="D24" s="32"/>
      <c r="E24" s="30" t="s">
        <v>90</v>
      </c>
      <c r="F24" s="55" t="s">
        <v>57</v>
      </c>
      <c r="G24" s="6">
        <f t="shared" si="1"/>
        <v>7.9699999999999993E-2</v>
      </c>
    </row>
    <row r="25" spans="1:7" x14ac:dyDescent="0.25">
      <c r="A25" s="46" t="s">
        <v>5920</v>
      </c>
      <c r="B25" s="136">
        <v>1.17E-2</v>
      </c>
      <c r="C25" s="51">
        <f t="shared" si="0"/>
        <v>0.98829999999999996</v>
      </c>
      <c r="D25" s="32"/>
      <c r="E25" s="7" t="s">
        <v>91</v>
      </c>
      <c r="F25" s="55" t="s">
        <v>54</v>
      </c>
      <c r="G25" s="6">
        <f t="shared" si="1"/>
        <v>7.9699999999999993E-2</v>
      </c>
    </row>
    <row r="26" spans="1:7" x14ac:dyDescent="0.25">
      <c r="A26" s="46" t="s">
        <v>92</v>
      </c>
      <c r="B26" s="137">
        <v>0.10299999999999999</v>
      </c>
      <c r="C26" s="50">
        <f t="shared" si="0"/>
        <v>0.89700000000000002</v>
      </c>
      <c r="D26" s="32"/>
      <c r="E26" s="7" t="s">
        <v>93</v>
      </c>
      <c r="F26" s="55" t="s">
        <v>57</v>
      </c>
      <c r="G26" s="6">
        <f t="shared" si="1"/>
        <v>7.9699999999999993E-2</v>
      </c>
    </row>
    <row r="27" spans="1:7" ht="15.75" thickBot="1" x14ac:dyDescent="0.3">
      <c r="A27" s="47" t="s">
        <v>94</v>
      </c>
      <c r="B27" s="138">
        <v>9.8599999999999993E-2</v>
      </c>
      <c r="C27" s="54">
        <f t="shared" si="0"/>
        <v>0.90139999999999998</v>
      </c>
      <c r="D27" s="32"/>
      <c r="E27" s="7" t="s">
        <v>95</v>
      </c>
      <c r="F27" s="55" t="s">
        <v>96</v>
      </c>
      <c r="G27" s="6">
        <f t="shared" si="1"/>
        <v>0.1086</v>
      </c>
    </row>
    <row r="28" spans="1:7" x14ac:dyDescent="0.25">
      <c r="A28" s="32"/>
      <c r="B28" s="32"/>
      <c r="C28" s="32"/>
      <c r="D28" s="32"/>
      <c r="E28" s="7" t="s">
        <v>97</v>
      </c>
      <c r="F28" s="55" t="s">
        <v>54</v>
      </c>
      <c r="G28" s="6">
        <f t="shared" si="1"/>
        <v>7.9699999999999993E-2</v>
      </c>
    </row>
    <row r="29" spans="1:7" x14ac:dyDescent="0.25">
      <c r="A29" s="39"/>
      <c r="B29" s="32"/>
      <c r="C29" s="32"/>
      <c r="D29" s="32"/>
      <c r="E29" s="7" t="s">
        <v>98</v>
      </c>
      <c r="F29" s="55" t="s">
        <v>57</v>
      </c>
      <c r="G29" s="6">
        <f t="shared" si="1"/>
        <v>7.9699999999999993E-2</v>
      </c>
    </row>
    <row r="30" spans="1:7" x14ac:dyDescent="0.25">
      <c r="A30" s="35"/>
      <c r="B30" s="38"/>
      <c r="C30" s="38"/>
      <c r="D30" s="40"/>
      <c r="E30" s="29" t="s">
        <v>99</v>
      </c>
      <c r="F30" s="55" t="s">
        <v>49</v>
      </c>
      <c r="G30" s="6">
        <f t="shared" si="1"/>
        <v>0.10979999999999999</v>
      </c>
    </row>
    <row r="31" spans="1:7" x14ac:dyDescent="0.25">
      <c r="A31" s="35"/>
      <c r="B31" s="38"/>
      <c r="C31" s="38"/>
      <c r="D31" s="40"/>
      <c r="E31" s="7" t="s">
        <v>100</v>
      </c>
      <c r="F31" s="55" t="s">
        <v>57</v>
      </c>
      <c r="G31" s="6">
        <f t="shared" si="1"/>
        <v>7.9699999999999993E-2</v>
      </c>
    </row>
    <row r="32" spans="1:7" x14ac:dyDescent="0.25">
      <c r="A32" s="35"/>
      <c r="B32" s="38"/>
      <c r="C32" s="38"/>
      <c r="D32" s="40"/>
      <c r="E32" s="15" t="s">
        <v>101</v>
      </c>
      <c r="F32" s="55" t="s">
        <v>57</v>
      </c>
      <c r="G32" s="6">
        <f t="shared" si="1"/>
        <v>7.9699999999999993E-2</v>
      </c>
    </row>
    <row r="33" spans="2:7" x14ac:dyDescent="0.25">
      <c r="B33" s="38"/>
      <c r="C33" s="38"/>
      <c r="D33" s="40"/>
      <c r="E33" s="7" t="s">
        <v>102</v>
      </c>
      <c r="F33" s="55" t="s">
        <v>54</v>
      </c>
      <c r="G33" s="6">
        <f t="shared" si="1"/>
        <v>7.9699999999999993E-2</v>
      </c>
    </row>
    <row r="34" spans="2:7" x14ac:dyDescent="0.25">
      <c r="B34" s="38"/>
      <c r="C34" s="38"/>
      <c r="D34" s="40"/>
      <c r="E34" s="7" t="s">
        <v>103</v>
      </c>
      <c r="F34" s="55" t="s">
        <v>57</v>
      </c>
      <c r="G34" s="6">
        <f t="shared" si="1"/>
        <v>7.9699999999999993E-2</v>
      </c>
    </row>
    <row r="35" spans="2:7" x14ac:dyDescent="0.25">
      <c r="B35" s="38"/>
      <c r="C35" s="38"/>
      <c r="D35" s="40"/>
      <c r="E35" s="7" t="s">
        <v>104</v>
      </c>
      <c r="F35" s="55" t="s">
        <v>105</v>
      </c>
      <c r="G35" s="6">
        <f t="shared" si="1"/>
        <v>0</v>
      </c>
    </row>
    <row r="36" spans="2:7" x14ac:dyDescent="0.25">
      <c r="B36" s="38"/>
      <c r="C36" s="38"/>
      <c r="D36" s="40"/>
      <c r="E36" s="30" t="s">
        <v>106</v>
      </c>
      <c r="F36" s="55" t="s">
        <v>57</v>
      </c>
      <c r="G36" s="6">
        <f t="shared" si="1"/>
        <v>7.9699999999999993E-2</v>
      </c>
    </row>
    <row r="37" spans="2:7" x14ac:dyDescent="0.25">
      <c r="B37" s="38"/>
      <c r="C37" s="38"/>
      <c r="D37" s="40"/>
      <c r="E37" s="7" t="s">
        <v>107</v>
      </c>
      <c r="F37" s="55" t="s">
        <v>54</v>
      </c>
      <c r="G37" s="6">
        <f t="shared" si="1"/>
        <v>7.9699999999999993E-2</v>
      </c>
    </row>
    <row r="38" spans="2:7" x14ac:dyDescent="0.25">
      <c r="B38" s="38"/>
      <c r="C38" s="38"/>
      <c r="D38" s="40"/>
      <c r="E38" s="30" t="s">
        <v>108</v>
      </c>
      <c r="F38" s="55" t="s">
        <v>54</v>
      </c>
      <c r="G38" s="6">
        <f t="shared" si="1"/>
        <v>7.9699999999999993E-2</v>
      </c>
    </row>
    <row r="39" spans="2:7" x14ac:dyDescent="0.25">
      <c r="B39" s="38"/>
      <c r="C39" s="38"/>
      <c r="D39" s="40"/>
      <c r="E39" s="18" t="s">
        <v>109</v>
      </c>
      <c r="F39" s="55" t="s">
        <v>110</v>
      </c>
      <c r="G39" s="6">
        <f t="shared" si="1"/>
        <v>9.3100000000000002E-2</v>
      </c>
    </row>
    <row r="40" spans="2:7" x14ac:dyDescent="0.25">
      <c r="B40" s="38"/>
      <c r="C40" s="38"/>
      <c r="D40" s="40"/>
      <c r="E40" s="7" t="s">
        <v>111</v>
      </c>
      <c r="F40" s="55" t="s">
        <v>54</v>
      </c>
      <c r="G40" s="6">
        <f t="shared" si="1"/>
        <v>7.9699999999999993E-2</v>
      </c>
    </row>
    <row r="41" spans="2:7" x14ac:dyDescent="0.25">
      <c r="B41" s="38"/>
      <c r="C41" s="38"/>
      <c r="D41" s="40"/>
      <c r="E41" s="30" t="s">
        <v>112</v>
      </c>
      <c r="F41" s="59" t="s">
        <v>54</v>
      </c>
      <c r="G41" s="6">
        <f t="shared" si="1"/>
        <v>7.9699999999999993E-2</v>
      </c>
    </row>
    <row r="42" spans="2:7" x14ac:dyDescent="0.25">
      <c r="B42" s="38"/>
      <c r="C42" s="38"/>
      <c r="D42" s="40"/>
      <c r="E42" s="15" t="s">
        <v>113</v>
      </c>
      <c r="F42" s="55" t="s">
        <v>110</v>
      </c>
      <c r="G42" s="6">
        <f t="shared" si="1"/>
        <v>9.3100000000000002E-2</v>
      </c>
    </row>
    <row r="43" spans="2:7" x14ac:dyDescent="0.25">
      <c r="B43" s="38"/>
      <c r="C43" s="38"/>
      <c r="D43" s="40"/>
      <c r="E43" s="30" t="s">
        <v>114</v>
      </c>
      <c r="F43" s="55" t="s">
        <v>55</v>
      </c>
      <c r="G43" s="6">
        <f t="shared" si="1"/>
        <v>7.7100000000000002E-2</v>
      </c>
    </row>
    <row r="44" spans="2:7" x14ac:dyDescent="0.25">
      <c r="B44" s="38"/>
      <c r="C44" s="38"/>
      <c r="D44" s="40"/>
      <c r="E44" s="4" t="s">
        <v>115</v>
      </c>
      <c r="F44" s="55" t="s">
        <v>54</v>
      </c>
      <c r="G44" s="6">
        <f t="shared" si="1"/>
        <v>7.9699999999999993E-2</v>
      </c>
    </row>
    <row r="45" spans="2:7" x14ac:dyDescent="0.25">
      <c r="B45" s="38"/>
      <c r="C45" s="38"/>
      <c r="D45" s="40"/>
      <c r="E45" s="30" t="s">
        <v>116</v>
      </c>
      <c r="F45" s="55" t="s">
        <v>57</v>
      </c>
      <c r="G45" s="6">
        <f t="shared" si="1"/>
        <v>7.9699999999999993E-2</v>
      </c>
    </row>
    <row r="46" spans="2:7" x14ac:dyDescent="0.25">
      <c r="B46" s="38"/>
      <c r="C46" s="38"/>
      <c r="D46" s="40"/>
      <c r="E46" s="7" t="s">
        <v>117</v>
      </c>
      <c r="F46" s="55" t="s">
        <v>49</v>
      </c>
      <c r="G46" s="6">
        <f t="shared" si="1"/>
        <v>0.10979999999999999</v>
      </c>
    </row>
    <row r="47" spans="2:7" x14ac:dyDescent="0.25">
      <c r="B47" s="38"/>
      <c r="C47" s="38"/>
      <c r="D47" s="40"/>
      <c r="E47" s="7" t="s">
        <v>118</v>
      </c>
      <c r="F47" s="55" t="s">
        <v>57</v>
      </c>
      <c r="G47" s="6">
        <f t="shared" si="1"/>
        <v>7.9699999999999993E-2</v>
      </c>
    </row>
    <row r="48" spans="2:7" x14ac:dyDescent="0.25">
      <c r="B48" s="38"/>
      <c r="C48" s="38"/>
      <c r="D48" s="40"/>
      <c r="E48" s="7" t="s">
        <v>119</v>
      </c>
      <c r="F48" s="55" t="s">
        <v>54</v>
      </c>
      <c r="G48" s="6">
        <f t="shared" si="1"/>
        <v>7.9699999999999993E-2</v>
      </c>
    </row>
    <row r="49" spans="1:7" x14ac:dyDescent="0.25">
      <c r="A49" s="31"/>
      <c r="B49" s="38"/>
      <c r="C49" s="38"/>
      <c r="D49" s="40"/>
      <c r="E49" s="7" t="s">
        <v>120</v>
      </c>
      <c r="F49" s="55" t="s">
        <v>54</v>
      </c>
      <c r="G49" s="6">
        <f t="shared" si="1"/>
        <v>7.9699999999999993E-2</v>
      </c>
    </row>
    <row r="50" spans="1:7" x14ac:dyDescent="0.25">
      <c r="A50" s="32"/>
      <c r="B50" s="32"/>
      <c r="C50" s="32"/>
      <c r="D50" s="40"/>
      <c r="E50" s="30" t="s">
        <v>121</v>
      </c>
      <c r="F50" s="55" t="s">
        <v>96</v>
      </c>
      <c r="G50" s="6">
        <f t="shared" si="1"/>
        <v>0.1086</v>
      </c>
    </row>
    <row r="51" spans="1:7" x14ac:dyDescent="0.25">
      <c r="A51" s="32"/>
      <c r="B51" s="32"/>
      <c r="C51" s="32"/>
      <c r="D51" s="40"/>
      <c r="E51" s="7" t="s">
        <v>122</v>
      </c>
      <c r="F51" s="55" t="s">
        <v>55</v>
      </c>
      <c r="G51" s="6">
        <f t="shared" si="1"/>
        <v>7.7100000000000002E-2</v>
      </c>
    </row>
    <row r="52" spans="1:7" x14ac:dyDescent="0.25">
      <c r="A52" s="32"/>
      <c r="B52" s="32"/>
      <c r="C52" s="32"/>
      <c r="D52" s="40"/>
      <c r="E52" s="7" t="s">
        <v>123</v>
      </c>
      <c r="F52" s="55" t="s">
        <v>49</v>
      </c>
      <c r="G52" s="6">
        <f t="shared" si="1"/>
        <v>0.10979999999999999</v>
      </c>
    </row>
    <row r="53" spans="1:7" x14ac:dyDescent="0.25">
      <c r="A53" s="32"/>
      <c r="B53" s="32"/>
      <c r="C53" s="32"/>
      <c r="D53" s="32"/>
      <c r="E53" s="7" t="s">
        <v>124</v>
      </c>
      <c r="F53" s="55" t="s">
        <v>54</v>
      </c>
      <c r="G53" s="6">
        <f t="shared" si="1"/>
        <v>7.9699999999999993E-2</v>
      </c>
    </row>
    <row r="54" spans="1:7" x14ac:dyDescent="0.25">
      <c r="A54" s="32"/>
      <c r="B54" s="32"/>
      <c r="C54" s="32"/>
      <c r="D54" s="32"/>
      <c r="E54" s="7" t="s">
        <v>125</v>
      </c>
      <c r="F54" s="55" t="s">
        <v>54</v>
      </c>
      <c r="G54" s="6">
        <f t="shared" si="1"/>
        <v>7.9699999999999993E-2</v>
      </c>
    </row>
    <row r="55" spans="1:7" x14ac:dyDescent="0.25">
      <c r="A55" s="32"/>
      <c r="B55" s="32"/>
      <c r="C55" s="32"/>
      <c r="D55" s="32"/>
      <c r="E55" s="7" t="s">
        <v>126</v>
      </c>
      <c r="F55" s="55" t="s">
        <v>55</v>
      </c>
      <c r="G55" s="6">
        <f t="shared" si="1"/>
        <v>7.7100000000000002E-2</v>
      </c>
    </row>
    <row r="56" spans="1:7" x14ac:dyDescent="0.25">
      <c r="A56" s="32"/>
      <c r="B56" s="32"/>
      <c r="C56" s="32"/>
      <c r="D56" s="32"/>
      <c r="E56" s="7" t="s">
        <v>127</v>
      </c>
      <c r="F56" s="55" t="s">
        <v>54</v>
      </c>
      <c r="G56" s="6">
        <f t="shared" si="1"/>
        <v>7.9699999999999993E-2</v>
      </c>
    </row>
    <row r="57" spans="1:7" x14ac:dyDescent="0.25">
      <c r="A57" s="32"/>
      <c r="B57" s="32"/>
      <c r="C57" s="32"/>
      <c r="D57" s="32"/>
      <c r="E57" s="7" t="s">
        <v>128</v>
      </c>
      <c r="F57" s="55" t="s">
        <v>54</v>
      </c>
      <c r="G57" s="6">
        <f t="shared" si="1"/>
        <v>7.9699999999999993E-2</v>
      </c>
    </row>
    <row r="58" spans="1:7" x14ac:dyDescent="0.25">
      <c r="A58" s="32"/>
      <c r="B58" s="32"/>
      <c r="C58" s="32"/>
      <c r="D58" s="32"/>
      <c r="E58" s="7" t="s">
        <v>129</v>
      </c>
      <c r="F58" s="55" t="s">
        <v>57</v>
      </c>
      <c r="G58" s="6">
        <f t="shared" si="1"/>
        <v>7.9699999999999993E-2</v>
      </c>
    </row>
    <row r="59" spans="1:7" x14ac:dyDescent="0.25">
      <c r="A59" s="32"/>
      <c r="B59" s="32"/>
      <c r="C59" s="32"/>
      <c r="D59" s="32"/>
      <c r="E59" s="7" t="s">
        <v>130</v>
      </c>
      <c r="F59" s="55" t="s">
        <v>54</v>
      </c>
      <c r="G59" s="6">
        <f t="shared" si="1"/>
        <v>7.9699999999999993E-2</v>
      </c>
    </row>
    <row r="60" spans="1:7" x14ac:dyDescent="0.25">
      <c r="A60" s="32"/>
      <c r="B60" s="32"/>
      <c r="C60" s="32"/>
      <c r="D60" s="32"/>
      <c r="E60" s="7" t="s">
        <v>131</v>
      </c>
      <c r="F60" s="55" t="s">
        <v>60</v>
      </c>
      <c r="G60" s="6">
        <f t="shared" si="1"/>
        <v>0.1013</v>
      </c>
    </row>
    <row r="61" spans="1:7" x14ac:dyDescent="0.25">
      <c r="A61" s="32"/>
      <c r="B61" s="32"/>
      <c r="C61" s="32"/>
      <c r="D61" s="32"/>
      <c r="E61" s="7" t="s">
        <v>132</v>
      </c>
      <c r="F61" s="55" t="s">
        <v>54</v>
      </c>
      <c r="G61" s="6">
        <f t="shared" si="1"/>
        <v>7.9699999999999993E-2</v>
      </c>
    </row>
    <row r="62" spans="1:7" x14ac:dyDescent="0.25">
      <c r="A62" s="32"/>
      <c r="B62" s="32"/>
      <c r="C62" s="32"/>
      <c r="D62" s="32"/>
      <c r="E62" s="7" t="s">
        <v>133</v>
      </c>
      <c r="F62" s="55" t="s">
        <v>54</v>
      </c>
      <c r="G62" s="6">
        <f t="shared" si="1"/>
        <v>7.9699999999999993E-2</v>
      </c>
    </row>
    <row r="63" spans="1:7" x14ac:dyDescent="0.25">
      <c r="A63" s="32"/>
      <c r="B63" s="32"/>
      <c r="C63" s="32"/>
      <c r="D63" s="32"/>
      <c r="E63" s="7" t="s">
        <v>134</v>
      </c>
      <c r="F63" s="55" t="s">
        <v>54</v>
      </c>
      <c r="G63" s="6">
        <f t="shared" si="1"/>
        <v>7.9699999999999993E-2</v>
      </c>
    </row>
    <row r="64" spans="1:7" x14ac:dyDescent="0.25">
      <c r="A64" s="32"/>
      <c r="B64" s="32"/>
      <c r="C64" s="32"/>
      <c r="D64" s="32"/>
      <c r="E64" s="7" t="s">
        <v>135</v>
      </c>
      <c r="F64" s="55" t="s">
        <v>54</v>
      </c>
      <c r="G64" s="6">
        <f t="shared" si="1"/>
        <v>7.9699999999999993E-2</v>
      </c>
    </row>
    <row r="65" spans="1:7" x14ac:dyDescent="0.25">
      <c r="A65" s="32"/>
      <c r="B65" s="32"/>
      <c r="C65" s="32"/>
      <c r="D65" s="32"/>
      <c r="E65" s="7" t="s">
        <v>136</v>
      </c>
      <c r="F65" s="55" t="s">
        <v>54</v>
      </c>
      <c r="G65" s="6">
        <f t="shared" si="1"/>
        <v>7.9699999999999993E-2</v>
      </c>
    </row>
    <row r="66" spans="1:7" x14ac:dyDescent="0.25">
      <c r="A66" s="32"/>
      <c r="B66" s="32"/>
      <c r="C66" s="32"/>
      <c r="D66" s="32"/>
      <c r="E66" s="7" t="s">
        <v>137</v>
      </c>
      <c r="F66" s="55" t="s">
        <v>54</v>
      </c>
      <c r="G66" s="6">
        <f t="shared" si="1"/>
        <v>7.9699999999999993E-2</v>
      </c>
    </row>
    <row r="67" spans="1:7" x14ac:dyDescent="0.25">
      <c r="A67" s="32"/>
      <c r="B67" s="32"/>
      <c r="C67" s="32"/>
      <c r="D67" s="32"/>
      <c r="E67" s="7" t="s">
        <v>138</v>
      </c>
      <c r="F67" s="55" t="s">
        <v>54</v>
      </c>
      <c r="G67" s="6">
        <f t="shared" si="1"/>
        <v>7.9699999999999993E-2</v>
      </c>
    </row>
    <row r="68" spans="1:7" x14ac:dyDescent="0.25">
      <c r="A68" s="32"/>
      <c r="B68" s="32"/>
      <c r="C68" s="32"/>
      <c r="D68" s="32"/>
      <c r="E68" s="15" t="s">
        <v>139</v>
      </c>
      <c r="F68" s="55" t="s">
        <v>54</v>
      </c>
      <c r="G68" s="6">
        <f t="shared" si="1"/>
        <v>7.9699999999999993E-2</v>
      </c>
    </row>
    <row r="69" spans="1:7" x14ac:dyDescent="0.25">
      <c r="A69" s="32"/>
      <c r="B69" s="32"/>
      <c r="C69" s="32"/>
      <c r="D69" s="32"/>
      <c r="E69" s="7" t="s">
        <v>140</v>
      </c>
      <c r="F69" s="55" t="s">
        <v>60</v>
      </c>
      <c r="G69" s="6">
        <f t="shared" si="1"/>
        <v>0.1013</v>
      </c>
    </row>
    <row r="70" spans="1:7" x14ac:dyDescent="0.25">
      <c r="A70" s="32"/>
      <c r="B70" s="32"/>
      <c r="C70" s="32"/>
      <c r="D70" s="32"/>
      <c r="E70" s="30" t="s">
        <v>141</v>
      </c>
      <c r="F70" s="55" t="s">
        <v>57</v>
      </c>
      <c r="G70" s="6">
        <f t="shared" si="1"/>
        <v>7.9699999999999993E-2</v>
      </c>
    </row>
    <row r="71" spans="1:7" x14ac:dyDescent="0.25">
      <c r="A71" s="32"/>
      <c r="B71" s="32"/>
      <c r="C71" s="32"/>
      <c r="D71" s="32"/>
      <c r="E71" s="7" t="s">
        <v>142</v>
      </c>
      <c r="F71" s="55" t="s">
        <v>57</v>
      </c>
      <c r="G71" s="6">
        <f t="shared" ref="G71:G134" si="2">VLOOKUP(F71,$A$4:$B$27,2,FALSE)</f>
        <v>7.9699999999999993E-2</v>
      </c>
    </row>
    <row r="72" spans="1:7" x14ac:dyDescent="0.25">
      <c r="A72" s="32"/>
      <c r="B72" s="32"/>
      <c r="C72" s="32"/>
      <c r="D72" s="32"/>
      <c r="E72" s="7" t="s">
        <v>143</v>
      </c>
      <c r="F72" s="55" t="s">
        <v>96</v>
      </c>
      <c r="G72" s="6">
        <f t="shared" si="2"/>
        <v>0.1086</v>
      </c>
    </row>
    <row r="73" spans="1:7" x14ac:dyDescent="0.25">
      <c r="A73" s="32"/>
      <c r="B73" s="32"/>
      <c r="C73" s="32"/>
      <c r="D73" s="32"/>
      <c r="E73" s="29" t="s">
        <v>144</v>
      </c>
      <c r="F73" s="55" t="s">
        <v>54</v>
      </c>
      <c r="G73" s="6">
        <f t="shared" si="2"/>
        <v>7.9699999999999993E-2</v>
      </c>
    </row>
    <row r="74" spans="1:7" x14ac:dyDescent="0.25">
      <c r="A74" s="32"/>
      <c r="B74" s="32"/>
      <c r="C74" s="32"/>
      <c r="D74" s="32"/>
      <c r="E74" s="7" t="s">
        <v>145</v>
      </c>
      <c r="F74" s="55" t="s">
        <v>54</v>
      </c>
      <c r="G74" s="6">
        <f t="shared" si="2"/>
        <v>7.9699999999999993E-2</v>
      </c>
    </row>
    <row r="75" spans="1:7" x14ac:dyDescent="0.25">
      <c r="A75" s="32"/>
      <c r="B75" s="32"/>
      <c r="C75" s="32"/>
      <c r="D75" s="32"/>
      <c r="E75" s="7" t="s">
        <v>146</v>
      </c>
      <c r="F75" s="55" t="s">
        <v>57</v>
      </c>
      <c r="G75" s="6">
        <f t="shared" si="2"/>
        <v>7.9699999999999993E-2</v>
      </c>
    </row>
    <row r="76" spans="1:7" x14ac:dyDescent="0.25">
      <c r="A76" s="32"/>
      <c r="B76" s="32"/>
      <c r="C76" s="32"/>
      <c r="D76" s="32"/>
      <c r="E76" s="7" t="s">
        <v>147</v>
      </c>
      <c r="F76" s="55" t="s">
        <v>55</v>
      </c>
      <c r="G76" s="6">
        <f t="shared" si="2"/>
        <v>7.7100000000000002E-2</v>
      </c>
    </row>
    <row r="77" spans="1:7" x14ac:dyDescent="0.25">
      <c r="A77" s="32"/>
      <c r="B77" s="32"/>
      <c r="C77" s="32"/>
      <c r="D77" s="32"/>
      <c r="E77" s="7" t="s">
        <v>148</v>
      </c>
      <c r="F77" s="55" t="s">
        <v>96</v>
      </c>
      <c r="G77" s="6">
        <f t="shared" si="2"/>
        <v>0.1086</v>
      </c>
    </row>
    <row r="78" spans="1:7" x14ac:dyDescent="0.25">
      <c r="A78" s="32"/>
      <c r="B78" s="32"/>
      <c r="C78" s="32"/>
      <c r="D78" s="32"/>
      <c r="E78" s="30" t="s">
        <v>149</v>
      </c>
      <c r="F78" s="55" t="s">
        <v>60</v>
      </c>
      <c r="G78" s="6">
        <f t="shared" si="2"/>
        <v>0.1013</v>
      </c>
    </row>
    <row r="79" spans="1:7" x14ac:dyDescent="0.25">
      <c r="A79" s="32"/>
      <c r="B79" s="32"/>
      <c r="C79" s="32"/>
      <c r="D79" s="32"/>
      <c r="E79" s="30" t="s">
        <v>150</v>
      </c>
      <c r="F79" s="55" t="s">
        <v>54</v>
      </c>
      <c r="G79" s="6">
        <f t="shared" si="2"/>
        <v>7.9699999999999993E-2</v>
      </c>
    </row>
    <row r="80" spans="1:7" x14ac:dyDescent="0.25">
      <c r="A80" s="32"/>
      <c r="B80" s="32"/>
      <c r="C80" s="32"/>
      <c r="D80" s="32"/>
      <c r="E80" s="15" t="s">
        <v>151</v>
      </c>
      <c r="F80" s="55" t="s">
        <v>60</v>
      </c>
      <c r="G80" s="6">
        <f t="shared" si="2"/>
        <v>0.1013</v>
      </c>
    </row>
    <row r="81" spans="1:7" x14ac:dyDescent="0.25">
      <c r="A81" s="32"/>
      <c r="B81" s="32"/>
      <c r="C81" s="32"/>
      <c r="D81" s="32"/>
      <c r="E81" s="7" t="s">
        <v>152</v>
      </c>
      <c r="F81" s="55" t="s">
        <v>54</v>
      </c>
      <c r="G81" s="6">
        <f t="shared" si="2"/>
        <v>7.9699999999999993E-2</v>
      </c>
    </row>
    <row r="82" spans="1:7" x14ac:dyDescent="0.25">
      <c r="A82" s="32"/>
      <c r="B82" s="32"/>
      <c r="C82" s="32"/>
      <c r="D82" s="32"/>
      <c r="E82" s="7" t="s">
        <v>153</v>
      </c>
      <c r="F82" s="55" t="s">
        <v>54</v>
      </c>
      <c r="G82" s="6">
        <f t="shared" si="2"/>
        <v>7.9699999999999993E-2</v>
      </c>
    </row>
    <row r="83" spans="1:7" x14ac:dyDescent="0.25">
      <c r="A83" s="32"/>
      <c r="B83" s="32"/>
      <c r="C83" s="32"/>
      <c r="D83" s="32"/>
      <c r="E83" s="7" t="s">
        <v>154</v>
      </c>
      <c r="F83" s="55" t="s">
        <v>60</v>
      </c>
      <c r="G83" s="6">
        <f t="shared" si="2"/>
        <v>0.1013</v>
      </c>
    </row>
    <row r="84" spans="1:7" x14ac:dyDescent="0.25">
      <c r="A84" s="32"/>
      <c r="B84" s="32"/>
      <c r="C84" s="32"/>
      <c r="D84" s="32"/>
      <c r="E84" s="7" t="s">
        <v>155</v>
      </c>
      <c r="F84" s="55" t="s">
        <v>96</v>
      </c>
      <c r="G84" s="6">
        <f t="shared" si="2"/>
        <v>0.1086</v>
      </c>
    </row>
    <row r="85" spans="1:7" x14ac:dyDescent="0.25">
      <c r="A85" s="32"/>
      <c r="B85" s="32"/>
      <c r="C85" s="32"/>
      <c r="D85" s="32"/>
      <c r="E85" s="7" t="s">
        <v>156</v>
      </c>
      <c r="F85" s="55" t="s">
        <v>57</v>
      </c>
      <c r="G85" s="6">
        <f t="shared" si="2"/>
        <v>7.9699999999999993E-2</v>
      </c>
    </row>
    <row r="86" spans="1:7" x14ac:dyDescent="0.25">
      <c r="A86" s="32"/>
      <c r="B86" s="32"/>
      <c r="C86" s="32"/>
      <c r="D86" s="32"/>
      <c r="E86" s="7" t="s">
        <v>157</v>
      </c>
      <c r="F86" s="55" t="s">
        <v>57</v>
      </c>
      <c r="G86" s="6">
        <f t="shared" si="2"/>
        <v>7.9699999999999993E-2</v>
      </c>
    </row>
    <row r="87" spans="1:7" x14ac:dyDescent="0.25">
      <c r="A87" s="32"/>
      <c r="B87" s="32"/>
      <c r="C87" s="32"/>
      <c r="D87" s="32"/>
      <c r="E87" s="15" t="s">
        <v>158</v>
      </c>
      <c r="F87" s="55" t="s">
        <v>52</v>
      </c>
      <c r="G87" s="6">
        <f t="shared" si="2"/>
        <v>9.7000000000000003E-2</v>
      </c>
    </row>
    <row r="88" spans="1:7" x14ac:dyDescent="0.25">
      <c r="A88" s="32"/>
      <c r="B88" s="32"/>
      <c r="C88" s="32"/>
      <c r="D88" s="32"/>
      <c r="E88" s="7" t="s">
        <v>159</v>
      </c>
      <c r="F88" s="55" t="s">
        <v>54</v>
      </c>
      <c r="G88" s="6">
        <f t="shared" si="2"/>
        <v>7.9699999999999993E-2</v>
      </c>
    </row>
    <row r="89" spans="1:7" x14ac:dyDescent="0.25">
      <c r="A89" s="32"/>
      <c r="B89" s="32"/>
      <c r="C89" s="32"/>
      <c r="D89" s="32"/>
      <c r="E89" s="30" t="s">
        <v>160</v>
      </c>
      <c r="F89" s="55" t="s">
        <v>54</v>
      </c>
      <c r="G89" s="6">
        <f t="shared" si="2"/>
        <v>7.9699999999999993E-2</v>
      </c>
    </row>
    <row r="90" spans="1:7" x14ac:dyDescent="0.25">
      <c r="A90" s="32"/>
      <c r="B90" s="32"/>
      <c r="C90" s="32"/>
      <c r="D90" s="32"/>
      <c r="E90" s="30" t="s">
        <v>161</v>
      </c>
      <c r="F90" s="55" t="s">
        <v>60</v>
      </c>
      <c r="G90" s="6">
        <f t="shared" si="2"/>
        <v>0.1013</v>
      </c>
    </row>
    <row r="91" spans="1:7" x14ac:dyDescent="0.25">
      <c r="A91" s="32"/>
      <c r="B91" s="32"/>
      <c r="C91" s="32"/>
      <c r="D91" s="32"/>
      <c r="E91" s="15" t="s">
        <v>162</v>
      </c>
      <c r="F91" s="55" t="s">
        <v>79</v>
      </c>
      <c r="G91" s="6">
        <f t="shared" si="2"/>
        <v>9.9400000000000002E-2</v>
      </c>
    </row>
    <row r="92" spans="1:7" x14ac:dyDescent="0.25">
      <c r="A92" s="32"/>
      <c r="B92" s="32"/>
      <c r="C92" s="32"/>
      <c r="D92" s="32"/>
      <c r="E92" s="7" t="s">
        <v>163</v>
      </c>
      <c r="F92" s="59" t="s">
        <v>54</v>
      </c>
      <c r="G92" s="6">
        <f t="shared" si="2"/>
        <v>7.9699999999999993E-2</v>
      </c>
    </row>
    <row r="93" spans="1:7" x14ac:dyDescent="0.25">
      <c r="A93" s="32"/>
      <c r="B93" s="32"/>
      <c r="C93" s="32"/>
      <c r="D93" s="32"/>
      <c r="E93" s="7" t="s">
        <v>164</v>
      </c>
      <c r="F93" s="59" t="s">
        <v>54</v>
      </c>
      <c r="G93" s="6">
        <f t="shared" si="2"/>
        <v>7.9699999999999993E-2</v>
      </c>
    </row>
    <row r="94" spans="1:7" x14ac:dyDescent="0.25">
      <c r="A94" s="32"/>
      <c r="B94" s="32"/>
      <c r="C94" s="32"/>
      <c r="D94" s="32"/>
      <c r="E94" s="7" t="s">
        <v>165</v>
      </c>
      <c r="F94" s="55" t="s">
        <v>57</v>
      </c>
      <c r="G94" s="6">
        <f t="shared" si="2"/>
        <v>7.9699999999999993E-2</v>
      </c>
    </row>
    <row r="95" spans="1:7" x14ac:dyDescent="0.25">
      <c r="A95" s="32"/>
      <c r="B95" s="32"/>
      <c r="C95" s="32"/>
      <c r="D95" s="32"/>
      <c r="E95" s="30" t="s">
        <v>166</v>
      </c>
      <c r="F95" s="55" t="s">
        <v>54</v>
      </c>
      <c r="G95" s="6">
        <f t="shared" si="2"/>
        <v>7.9699999999999993E-2</v>
      </c>
    </row>
    <row r="96" spans="1:7" x14ac:dyDescent="0.25">
      <c r="A96" s="32"/>
      <c r="B96" s="32"/>
      <c r="C96" s="32"/>
      <c r="D96" s="32"/>
      <c r="E96" s="15" t="s">
        <v>167</v>
      </c>
      <c r="F96" s="55" t="s">
        <v>54</v>
      </c>
      <c r="G96" s="6">
        <f t="shared" si="2"/>
        <v>7.9699999999999993E-2</v>
      </c>
    </row>
    <row r="97" spans="1:7" x14ac:dyDescent="0.25">
      <c r="A97" s="32"/>
      <c r="B97" s="32"/>
      <c r="C97" s="32"/>
      <c r="D97" s="32"/>
      <c r="E97" s="7" t="s">
        <v>168</v>
      </c>
      <c r="F97" s="55" t="s">
        <v>96</v>
      </c>
      <c r="G97" s="6">
        <f t="shared" si="2"/>
        <v>0.1086</v>
      </c>
    </row>
    <row r="98" spans="1:7" x14ac:dyDescent="0.25">
      <c r="A98" s="32"/>
      <c r="B98" s="32"/>
      <c r="C98" s="32"/>
      <c r="D98" s="32"/>
      <c r="E98" s="7" t="s">
        <v>169</v>
      </c>
      <c r="F98" s="55" t="s">
        <v>57</v>
      </c>
      <c r="G98" s="6">
        <f t="shared" si="2"/>
        <v>7.9699999999999993E-2</v>
      </c>
    </row>
    <row r="99" spans="1:7" x14ac:dyDescent="0.25">
      <c r="A99" s="32"/>
      <c r="B99" s="32"/>
      <c r="C99" s="32"/>
      <c r="D99" s="32"/>
      <c r="E99" s="7" t="s">
        <v>170</v>
      </c>
      <c r="F99" s="55" t="s">
        <v>96</v>
      </c>
      <c r="G99" s="6">
        <f t="shared" si="2"/>
        <v>0.1086</v>
      </c>
    </row>
    <row r="100" spans="1:7" x14ac:dyDescent="0.25">
      <c r="A100" s="32"/>
      <c r="B100" s="32"/>
      <c r="C100" s="32"/>
      <c r="D100" s="32"/>
      <c r="E100" s="7" t="s">
        <v>171</v>
      </c>
      <c r="F100" s="55" t="s">
        <v>57</v>
      </c>
      <c r="G100" s="6">
        <f t="shared" si="2"/>
        <v>7.9699999999999993E-2</v>
      </c>
    </row>
    <row r="101" spans="1:7" x14ac:dyDescent="0.25">
      <c r="A101" s="32"/>
      <c r="B101" s="32"/>
      <c r="C101" s="32"/>
      <c r="D101" s="32"/>
      <c r="E101" s="29" t="s">
        <v>172</v>
      </c>
      <c r="F101" s="55" t="s">
        <v>54</v>
      </c>
      <c r="G101" s="6">
        <f t="shared" si="2"/>
        <v>7.9699999999999993E-2</v>
      </c>
    </row>
    <row r="102" spans="1:7" x14ac:dyDescent="0.25">
      <c r="A102" s="32"/>
      <c r="B102" s="32"/>
      <c r="C102" s="32"/>
      <c r="D102" s="32"/>
      <c r="E102" s="7" t="s">
        <v>173</v>
      </c>
      <c r="F102" s="55" t="s">
        <v>54</v>
      </c>
      <c r="G102" s="6">
        <f t="shared" si="2"/>
        <v>7.9699999999999993E-2</v>
      </c>
    </row>
    <row r="103" spans="1:7" x14ac:dyDescent="0.25">
      <c r="A103" s="32"/>
      <c r="B103" s="32"/>
      <c r="C103" s="32"/>
      <c r="D103" s="32"/>
      <c r="E103" s="15" t="s">
        <v>174</v>
      </c>
      <c r="F103" s="55" t="s">
        <v>96</v>
      </c>
      <c r="G103" s="6">
        <f t="shared" si="2"/>
        <v>0.1086</v>
      </c>
    </row>
    <row r="104" spans="1:7" x14ac:dyDescent="0.25">
      <c r="A104" s="32"/>
      <c r="B104" s="32"/>
      <c r="C104" s="32"/>
      <c r="D104" s="32"/>
      <c r="E104" s="18" t="s">
        <v>175</v>
      </c>
      <c r="F104" s="55" t="s">
        <v>54</v>
      </c>
      <c r="G104" s="6">
        <f t="shared" si="2"/>
        <v>7.9699999999999993E-2</v>
      </c>
    </row>
    <row r="105" spans="1:7" x14ac:dyDescent="0.25">
      <c r="A105" s="32"/>
      <c r="B105" s="32"/>
      <c r="C105" s="32"/>
      <c r="D105" s="32"/>
      <c r="E105" s="7" t="s">
        <v>176</v>
      </c>
      <c r="F105" s="55" t="s">
        <v>54</v>
      </c>
      <c r="G105" s="6">
        <f t="shared" si="2"/>
        <v>7.9699999999999993E-2</v>
      </c>
    </row>
    <row r="106" spans="1:7" x14ac:dyDescent="0.25">
      <c r="A106" s="32"/>
      <c r="B106" s="32"/>
      <c r="C106" s="32"/>
      <c r="D106" s="32"/>
      <c r="E106" s="7" t="s">
        <v>177</v>
      </c>
      <c r="F106" s="55" t="s">
        <v>54</v>
      </c>
      <c r="G106" s="6">
        <f t="shared" si="2"/>
        <v>7.9699999999999993E-2</v>
      </c>
    </row>
    <row r="107" spans="1:7" x14ac:dyDescent="0.25">
      <c r="A107" s="32"/>
      <c r="B107" s="32"/>
      <c r="C107" s="32"/>
      <c r="D107" s="32"/>
      <c r="E107" s="7" t="s">
        <v>178</v>
      </c>
      <c r="F107" s="55" t="s">
        <v>54</v>
      </c>
      <c r="G107" s="6">
        <f t="shared" si="2"/>
        <v>7.9699999999999993E-2</v>
      </c>
    </row>
    <row r="108" spans="1:7" x14ac:dyDescent="0.25">
      <c r="A108" s="32"/>
      <c r="B108" s="32"/>
      <c r="C108" s="32"/>
      <c r="D108" s="32"/>
      <c r="E108" s="7" t="s">
        <v>179</v>
      </c>
      <c r="F108" s="55" t="s">
        <v>54</v>
      </c>
      <c r="G108" s="6">
        <f t="shared" si="2"/>
        <v>7.9699999999999993E-2</v>
      </c>
    </row>
    <row r="109" spans="1:7" x14ac:dyDescent="0.25">
      <c r="A109" s="32"/>
      <c r="B109" s="32"/>
      <c r="C109" s="32"/>
      <c r="D109" s="32"/>
      <c r="E109" s="7" t="s">
        <v>180</v>
      </c>
      <c r="F109" s="59" t="s">
        <v>54</v>
      </c>
      <c r="G109" s="6">
        <f t="shared" si="2"/>
        <v>7.9699999999999993E-2</v>
      </c>
    </row>
    <row r="110" spans="1:7" x14ac:dyDescent="0.25">
      <c r="A110" s="32"/>
      <c r="B110" s="32"/>
      <c r="C110" s="32"/>
      <c r="D110" s="32"/>
      <c r="E110" s="7" t="s">
        <v>181</v>
      </c>
      <c r="F110" s="55" t="s">
        <v>182</v>
      </c>
      <c r="G110" s="6">
        <f t="shared" si="2"/>
        <v>8.7999999999999995E-2</v>
      </c>
    </row>
    <row r="111" spans="1:7" x14ac:dyDescent="0.25">
      <c r="A111" s="32"/>
      <c r="B111" s="32"/>
      <c r="C111" s="32"/>
      <c r="D111" s="32"/>
      <c r="E111" s="30" t="s">
        <v>183</v>
      </c>
      <c r="F111" s="55" t="s">
        <v>57</v>
      </c>
      <c r="G111" s="6">
        <f t="shared" si="2"/>
        <v>7.9699999999999993E-2</v>
      </c>
    </row>
    <row r="112" spans="1:7" x14ac:dyDescent="0.25">
      <c r="A112" s="32"/>
      <c r="B112" s="32"/>
      <c r="C112" s="32"/>
      <c r="D112" s="32"/>
      <c r="E112" s="30" t="s">
        <v>184</v>
      </c>
      <c r="F112" s="55" t="s">
        <v>57</v>
      </c>
      <c r="G112" s="6">
        <f t="shared" si="2"/>
        <v>7.9699999999999993E-2</v>
      </c>
    </row>
    <row r="113" spans="1:7" x14ac:dyDescent="0.25">
      <c r="A113" s="32"/>
      <c r="B113" s="32"/>
      <c r="C113" s="32"/>
      <c r="D113" s="32"/>
      <c r="E113" s="30" t="s">
        <v>185</v>
      </c>
      <c r="F113" s="59" t="s">
        <v>54</v>
      </c>
      <c r="G113" s="6">
        <f t="shared" si="2"/>
        <v>7.9699999999999993E-2</v>
      </c>
    </row>
    <row r="114" spans="1:7" x14ac:dyDescent="0.25">
      <c r="A114" s="32"/>
      <c r="B114" s="32"/>
      <c r="C114" s="32"/>
      <c r="D114" s="32"/>
      <c r="E114" s="7" t="s">
        <v>186</v>
      </c>
      <c r="F114" s="59" t="s">
        <v>54</v>
      </c>
      <c r="G114" s="6">
        <f t="shared" si="2"/>
        <v>7.9699999999999993E-2</v>
      </c>
    </row>
    <row r="115" spans="1:7" x14ac:dyDescent="0.25">
      <c r="A115" s="32"/>
      <c r="B115" s="32"/>
      <c r="C115" s="32"/>
      <c r="D115" s="32"/>
      <c r="E115" s="30" t="s">
        <v>187</v>
      </c>
      <c r="F115" s="55" t="s">
        <v>57</v>
      </c>
      <c r="G115" s="6">
        <f t="shared" si="2"/>
        <v>7.9699999999999993E-2</v>
      </c>
    </row>
    <row r="116" spans="1:7" x14ac:dyDescent="0.25">
      <c r="A116" s="32"/>
      <c r="B116" s="32"/>
      <c r="C116" s="32"/>
      <c r="D116" s="32"/>
      <c r="E116" s="7" t="s">
        <v>188</v>
      </c>
      <c r="F116" s="55" t="s">
        <v>57</v>
      </c>
      <c r="G116" s="6">
        <f t="shared" si="2"/>
        <v>7.9699999999999993E-2</v>
      </c>
    </row>
    <row r="117" spans="1:7" x14ac:dyDescent="0.25">
      <c r="A117" s="32"/>
      <c r="B117" s="32"/>
      <c r="C117" s="32"/>
      <c r="D117" s="32"/>
      <c r="E117" s="30" t="s">
        <v>189</v>
      </c>
      <c r="F117" s="55" t="s">
        <v>54</v>
      </c>
      <c r="G117" s="6">
        <f t="shared" si="2"/>
        <v>7.9699999999999993E-2</v>
      </c>
    </row>
    <row r="118" spans="1:7" x14ac:dyDescent="0.25">
      <c r="A118" s="32"/>
      <c r="B118" s="32"/>
      <c r="C118" s="32"/>
      <c r="D118" s="32"/>
      <c r="E118" s="7" t="s">
        <v>190</v>
      </c>
      <c r="F118" s="55" t="s">
        <v>54</v>
      </c>
      <c r="G118" s="6">
        <f t="shared" si="2"/>
        <v>7.9699999999999993E-2</v>
      </c>
    </row>
    <row r="119" spans="1:7" x14ac:dyDescent="0.25">
      <c r="A119" s="32"/>
      <c r="B119" s="32"/>
      <c r="C119" s="32"/>
      <c r="D119" s="32"/>
      <c r="E119" s="30" t="s">
        <v>191</v>
      </c>
      <c r="F119" s="55" t="s">
        <v>57</v>
      </c>
      <c r="G119" s="6">
        <f t="shared" si="2"/>
        <v>7.9699999999999993E-2</v>
      </c>
    </row>
    <row r="120" spans="1:7" x14ac:dyDescent="0.25">
      <c r="A120" s="32"/>
      <c r="B120" s="32"/>
      <c r="C120" s="32"/>
      <c r="D120" s="32"/>
      <c r="E120" s="18" t="s">
        <v>192</v>
      </c>
      <c r="F120" s="55" t="s">
        <v>60</v>
      </c>
      <c r="G120" s="6">
        <f t="shared" si="2"/>
        <v>0.1013</v>
      </c>
    </row>
    <row r="121" spans="1:7" x14ac:dyDescent="0.25">
      <c r="A121" s="32"/>
      <c r="B121" s="32"/>
      <c r="C121" s="32"/>
      <c r="D121" s="32"/>
      <c r="E121" s="7" t="s">
        <v>193</v>
      </c>
      <c r="F121" s="55" t="s">
        <v>60</v>
      </c>
      <c r="G121" s="6">
        <f t="shared" si="2"/>
        <v>0.1013</v>
      </c>
    </row>
    <row r="122" spans="1:7" x14ac:dyDescent="0.25">
      <c r="A122" s="32"/>
      <c r="B122" s="32"/>
      <c r="C122" s="32"/>
      <c r="D122" s="32"/>
      <c r="E122" s="7" t="s">
        <v>194</v>
      </c>
      <c r="F122" s="55" t="s">
        <v>60</v>
      </c>
      <c r="G122" s="6">
        <f t="shared" si="2"/>
        <v>0.1013</v>
      </c>
    </row>
    <row r="123" spans="1:7" x14ac:dyDescent="0.25">
      <c r="A123" s="32"/>
      <c r="B123" s="32"/>
      <c r="C123" s="32"/>
      <c r="D123" s="32"/>
      <c r="E123" s="7" t="s">
        <v>195</v>
      </c>
      <c r="F123" s="55" t="s">
        <v>67</v>
      </c>
      <c r="G123" s="6">
        <f t="shared" si="2"/>
        <v>8.7999999999999995E-2</v>
      </c>
    </row>
    <row r="124" spans="1:7" x14ac:dyDescent="0.25">
      <c r="A124" s="32"/>
      <c r="B124" s="32"/>
      <c r="C124" s="32"/>
      <c r="D124" s="32"/>
      <c r="E124" s="7" t="s">
        <v>196</v>
      </c>
      <c r="F124" s="55" t="s">
        <v>57</v>
      </c>
      <c r="G124" s="6">
        <f t="shared" si="2"/>
        <v>7.9699999999999993E-2</v>
      </c>
    </row>
    <row r="125" spans="1:7" x14ac:dyDescent="0.25">
      <c r="A125" s="32"/>
      <c r="B125" s="32"/>
      <c r="C125" s="32"/>
      <c r="D125" s="32"/>
      <c r="E125" s="3" t="s">
        <v>197</v>
      </c>
      <c r="F125" s="55" t="s">
        <v>60</v>
      </c>
      <c r="G125" s="6">
        <f t="shared" si="2"/>
        <v>0.1013</v>
      </c>
    </row>
    <row r="126" spans="1:7" x14ac:dyDescent="0.25">
      <c r="A126" s="32"/>
      <c r="B126" s="32"/>
      <c r="C126" s="32"/>
      <c r="D126" s="32"/>
      <c r="E126" s="19" t="s">
        <v>198</v>
      </c>
      <c r="F126" s="55" t="s">
        <v>96</v>
      </c>
      <c r="G126" s="6">
        <f t="shared" si="2"/>
        <v>0.1086</v>
      </c>
    </row>
    <row r="127" spans="1:7" x14ac:dyDescent="0.25">
      <c r="A127" s="32"/>
      <c r="B127" s="32"/>
      <c r="C127" s="32"/>
      <c r="D127" s="32"/>
      <c r="E127" s="3" t="s">
        <v>199</v>
      </c>
      <c r="F127" s="55" t="s">
        <v>60</v>
      </c>
      <c r="G127" s="6">
        <f t="shared" si="2"/>
        <v>0.1013</v>
      </c>
    </row>
    <row r="128" spans="1:7" x14ac:dyDescent="0.25">
      <c r="A128" s="32"/>
      <c r="B128" s="32"/>
      <c r="C128" s="32"/>
      <c r="D128" s="32"/>
      <c r="E128" s="21" t="s">
        <v>200</v>
      </c>
      <c r="F128" s="55" t="s">
        <v>110</v>
      </c>
      <c r="G128" s="6">
        <f t="shared" si="2"/>
        <v>9.3100000000000002E-2</v>
      </c>
    </row>
    <row r="129" spans="1:7" x14ac:dyDescent="0.25">
      <c r="A129" s="32"/>
      <c r="B129" s="32"/>
      <c r="C129" s="32"/>
      <c r="D129" s="32"/>
      <c r="E129" s="7" t="s">
        <v>201</v>
      </c>
      <c r="F129" s="55" t="s">
        <v>182</v>
      </c>
      <c r="G129" s="6">
        <f t="shared" si="2"/>
        <v>8.7999999999999995E-2</v>
      </c>
    </row>
    <row r="130" spans="1:7" x14ac:dyDescent="0.25">
      <c r="A130" s="32"/>
      <c r="B130" s="32"/>
      <c r="C130" s="32"/>
      <c r="D130" s="32"/>
      <c r="E130" s="7" t="s">
        <v>202</v>
      </c>
      <c r="F130" s="55" t="s">
        <v>54</v>
      </c>
      <c r="G130" s="6">
        <f t="shared" si="2"/>
        <v>7.9699999999999993E-2</v>
      </c>
    </row>
    <row r="131" spans="1:7" x14ac:dyDescent="0.25">
      <c r="A131" s="32"/>
      <c r="B131" s="32"/>
      <c r="C131" s="32"/>
      <c r="D131" s="32"/>
      <c r="E131" s="7" t="s">
        <v>203</v>
      </c>
      <c r="F131" s="55" t="s">
        <v>105</v>
      </c>
      <c r="G131" s="6">
        <f t="shared" si="2"/>
        <v>0</v>
      </c>
    </row>
    <row r="132" spans="1:7" x14ac:dyDescent="0.25">
      <c r="A132" s="32"/>
      <c r="B132" s="32"/>
      <c r="C132" s="32"/>
      <c r="D132" s="32"/>
      <c r="E132" s="7" t="s">
        <v>204</v>
      </c>
      <c r="F132" s="55" t="s">
        <v>110</v>
      </c>
      <c r="G132" s="6">
        <f t="shared" si="2"/>
        <v>9.3100000000000002E-2</v>
      </c>
    </row>
    <row r="133" spans="1:7" x14ac:dyDescent="0.25">
      <c r="A133" s="32"/>
      <c r="B133" s="32"/>
      <c r="C133" s="32"/>
      <c r="D133" s="32"/>
      <c r="E133" s="15" t="s">
        <v>205</v>
      </c>
      <c r="F133" s="55" t="s">
        <v>110</v>
      </c>
      <c r="G133" s="6">
        <f t="shared" si="2"/>
        <v>9.3100000000000002E-2</v>
      </c>
    </row>
    <row r="134" spans="1:7" x14ac:dyDescent="0.25">
      <c r="A134" s="32"/>
      <c r="B134" s="32"/>
      <c r="C134" s="32"/>
      <c r="D134" s="32"/>
      <c r="E134" s="7" t="s">
        <v>206</v>
      </c>
      <c r="F134" s="55" t="s">
        <v>110</v>
      </c>
      <c r="G134" s="6">
        <f t="shared" si="2"/>
        <v>9.3100000000000002E-2</v>
      </c>
    </row>
    <row r="135" spans="1:7" x14ac:dyDescent="0.25">
      <c r="A135" s="32"/>
      <c r="B135" s="32"/>
      <c r="C135" s="32"/>
      <c r="D135" s="32"/>
      <c r="E135" s="7" t="s">
        <v>207</v>
      </c>
      <c r="F135" s="55" t="s">
        <v>110</v>
      </c>
      <c r="G135" s="6">
        <f t="shared" ref="G135:G198" si="3">VLOOKUP(F135,$A$4:$B$27,2,FALSE)</f>
        <v>9.3100000000000002E-2</v>
      </c>
    </row>
    <row r="136" spans="1:7" x14ac:dyDescent="0.25">
      <c r="A136" s="32"/>
      <c r="B136" s="32"/>
      <c r="C136" s="32"/>
      <c r="D136" s="32"/>
      <c r="E136" s="15" t="s">
        <v>208</v>
      </c>
      <c r="F136" s="55" t="s">
        <v>110</v>
      </c>
      <c r="G136" s="6">
        <f t="shared" si="3"/>
        <v>9.3100000000000002E-2</v>
      </c>
    </row>
    <row r="137" spans="1:7" x14ac:dyDescent="0.25">
      <c r="A137" s="32"/>
      <c r="B137" s="32"/>
      <c r="C137" s="32"/>
      <c r="D137" s="32"/>
      <c r="E137" s="7" t="s">
        <v>209</v>
      </c>
      <c r="F137" s="55" t="s">
        <v>55</v>
      </c>
      <c r="G137" s="6">
        <f t="shared" si="3"/>
        <v>7.7100000000000002E-2</v>
      </c>
    </row>
    <row r="138" spans="1:7" x14ac:dyDescent="0.25">
      <c r="A138" s="32"/>
      <c r="B138" s="32"/>
      <c r="C138" s="32"/>
      <c r="D138" s="32"/>
      <c r="E138" s="10" t="s">
        <v>210</v>
      </c>
      <c r="F138" s="59" t="s">
        <v>54</v>
      </c>
      <c r="G138" s="6">
        <f t="shared" si="3"/>
        <v>7.9699999999999993E-2</v>
      </c>
    </row>
    <row r="139" spans="1:7" x14ac:dyDescent="0.25">
      <c r="A139" s="32"/>
      <c r="B139" s="32"/>
      <c r="C139" s="32"/>
      <c r="D139" s="32"/>
      <c r="E139" s="11" t="s">
        <v>211</v>
      </c>
      <c r="F139" s="59" t="s">
        <v>54</v>
      </c>
      <c r="G139" s="6">
        <f t="shared" si="3"/>
        <v>7.9699999999999993E-2</v>
      </c>
    </row>
    <row r="140" spans="1:7" x14ac:dyDescent="0.25">
      <c r="A140" s="32"/>
      <c r="B140" s="32"/>
      <c r="C140" s="32"/>
      <c r="D140" s="32"/>
      <c r="E140" s="3" t="s">
        <v>212</v>
      </c>
      <c r="F140" s="59" t="s">
        <v>54</v>
      </c>
      <c r="G140" s="6">
        <f t="shared" si="3"/>
        <v>7.9699999999999993E-2</v>
      </c>
    </row>
    <row r="141" spans="1:7" x14ac:dyDescent="0.25">
      <c r="A141" s="32"/>
      <c r="B141" s="32"/>
      <c r="C141" s="32"/>
      <c r="D141" s="32"/>
      <c r="E141" s="7" t="s">
        <v>213</v>
      </c>
      <c r="F141" s="59" t="s">
        <v>54</v>
      </c>
      <c r="G141" s="6">
        <f t="shared" si="3"/>
        <v>7.9699999999999993E-2</v>
      </c>
    </row>
    <row r="142" spans="1:7" x14ac:dyDescent="0.25">
      <c r="A142" s="32"/>
      <c r="B142" s="32"/>
      <c r="C142" s="32"/>
      <c r="D142" s="32"/>
      <c r="E142" s="7" t="s">
        <v>214</v>
      </c>
      <c r="F142" s="59" t="s">
        <v>54</v>
      </c>
      <c r="G142" s="6">
        <f t="shared" si="3"/>
        <v>7.9699999999999993E-2</v>
      </c>
    </row>
    <row r="143" spans="1:7" x14ac:dyDescent="0.25">
      <c r="A143" s="32"/>
      <c r="B143" s="32"/>
      <c r="C143" s="32"/>
      <c r="D143" s="32"/>
      <c r="E143" s="7" t="s">
        <v>215</v>
      </c>
      <c r="F143" s="55" t="s">
        <v>57</v>
      </c>
      <c r="G143" s="6">
        <f t="shared" si="3"/>
        <v>7.9699999999999993E-2</v>
      </c>
    </row>
    <row r="144" spans="1:7" x14ac:dyDescent="0.25">
      <c r="A144" s="32"/>
      <c r="B144" s="32"/>
      <c r="C144" s="32"/>
      <c r="D144" s="32"/>
      <c r="E144" s="7" t="s">
        <v>216</v>
      </c>
      <c r="F144" s="55" t="s">
        <v>64</v>
      </c>
      <c r="G144" s="6">
        <f t="shared" si="3"/>
        <v>9.6299999999999997E-2</v>
      </c>
    </row>
    <row r="145" spans="1:7" x14ac:dyDescent="0.25">
      <c r="A145" s="32"/>
      <c r="B145" s="32"/>
      <c r="C145" s="32"/>
      <c r="D145" s="32"/>
      <c r="E145" s="7" t="s">
        <v>217</v>
      </c>
      <c r="F145" s="55" t="s">
        <v>57</v>
      </c>
      <c r="G145" s="6">
        <f t="shared" si="3"/>
        <v>7.9699999999999993E-2</v>
      </c>
    </row>
    <row r="146" spans="1:7" x14ac:dyDescent="0.25">
      <c r="A146" s="32"/>
      <c r="B146" s="32"/>
      <c r="C146" s="32"/>
      <c r="D146" s="32"/>
      <c r="E146" s="7" t="s">
        <v>218</v>
      </c>
      <c r="F146" s="55" t="s">
        <v>57</v>
      </c>
      <c r="G146" s="6">
        <f t="shared" si="3"/>
        <v>7.9699999999999993E-2</v>
      </c>
    </row>
    <row r="147" spans="1:7" x14ac:dyDescent="0.25">
      <c r="A147" s="32"/>
      <c r="B147" s="32"/>
      <c r="C147" s="32"/>
      <c r="D147" s="32"/>
      <c r="E147" s="15" t="s">
        <v>219</v>
      </c>
      <c r="F147" s="55" t="s">
        <v>96</v>
      </c>
      <c r="G147" s="6">
        <f t="shared" si="3"/>
        <v>0.1086</v>
      </c>
    </row>
    <row r="148" spans="1:7" x14ac:dyDescent="0.25">
      <c r="A148" s="32"/>
      <c r="B148" s="32"/>
      <c r="C148" s="32"/>
      <c r="D148" s="32"/>
      <c r="E148" s="15" t="s">
        <v>220</v>
      </c>
      <c r="F148" s="55" t="s">
        <v>57</v>
      </c>
      <c r="G148" s="6">
        <f t="shared" si="3"/>
        <v>7.9699999999999993E-2</v>
      </c>
    </row>
    <row r="149" spans="1:7" x14ac:dyDescent="0.25">
      <c r="A149" s="32"/>
      <c r="B149" s="32"/>
      <c r="C149" s="32"/>
      <c r="D149" s="32"/>
      <c r="E149" s="15" t="s">
        <v>221</v>
      </c>
      <c r="F149" s="55" t="s">
        <v>54</v>
      </c>
      <c r="G149" s="6">
        <f t="shared" si="3"/>
        <v>7.9699999999999993E-2</v>
      </c>
    </row>
    <row r="150" spans="1:7" x14ac:dyDescent="0.25">
      <c r="A150" s="32"/>
      <c r="B150" s="32"/>
      <c r="C150" s="32"/>
      <c r="D150" s="32"/>
      <c r="E150" s="15" t="s">
        <v>222</v>
      </c>
      <c r="F150" s="55" t="s">
        <v>64</v>
      </c>
      <c r="G150" s="6">
        <f t="shared" si="3"/>
        <v>9.6299999999999997E-2</v>
      </c>
    </row>
    <row r="151" spans="1:7" x14ac:dyDescent="0.25">
      <c r="A151" s="32"/>
      <c r="B151" s="32"/>
      <c r="C151" s="32"/>
      <c r="D151" s="32"/>
      <c r="E151" s="15" t="s">
        <v>223</v>
      </c>
      <c r="F151" s="55" t="s">
        <v>57</v>
      </c>
      <c r="G151" s="6">
        <f t="shared" si="3"/>
        <v>7.9699999999999993E-2</v>
      </c>
    </row>
    <row r="152" spans="1:7" x14ac:dyDescent="0.25">
      <c r="A152" s="32"/>
      <c r="B152" s="32"/>
      <c r="C152" s="32"/>
      <c r="D152" s="32"/>
      <c r="E152" s="15" t="s">
        <v>224</v>
      </c>
      <c r="F152" s="55" t="s">
        <v>57</v>
      </c>
      <c r="G152" s="6">
        <f t="shared" si="3"/>
        <v>7.9699999999999993E-2</v>
      </c>
    </row>
    <row r="153" spans="1:7" x14ac:dyDescent="0.25">
      <c r="A153" s="32"/>
      <c r="B153" s="32"/>
      <c r="C153" s="32"/>
      <c r="D153" s="32"/>
      <c r="E153" s="15" t="s">
        <v>225</v>
      </c>
      <c r="F153" s="55" t="s">
        <v>77</v>
      </c>
      <c r="G153" s="6">
        <f t="shared" si="3"/>
        <v>0.10602</v>
      </c>
    </row>
    <row r="154" spans="1:7" x14ac:dyDescent="0.25">
      <c r="A154" s="32"/>
      <c r="B154" s="32"/>
      <c r="C154" s="32"/>
      <c r="D154" s="32"/>
      <c r="E154" s="15" t="s">
        <v>226</v>
      </c>
      <c r="F154" s="55" t="s">
        <v>54</v>
      </c>
      <c r="G154" s="6">
        <f t="shared" si="3"/>
        <v>7.9699999999999993E-2</v>
      </c>
    </row>
    <row r="155" spans="1:7" x14ac:dyDescent="0.25">
      <c r="A155" s="32"/>
      <c r="B155" s="32"/>
      <c r="C155" s="32"/>
      <c r="D155" s="32"/>
      <c r="E155" s="7" t="s">
        <v>227</v>
      </c>
      <c r="F155" s="55" t="s">
        <v>57</v>
      </c>
      <c r="G155" s="6">
        <f t="shared" si="3"/>
        <v>7.9699999999999993E-2</v>
      </c>
    </row>
    <row r="156" spans="1:7" x14ac:dyDescent="0.25">
      <c r="A156" s="32"/>
      <c r="B156" s="32"/>
      <c r="C156" s="32"/>
      <c r="D156" s="32"/>
      <c r="E156" s="15" t="s">
        <v>228</v>
      </c>
      <c r="F156" s="55" t="s">
        <v>54</v>
      </c>
      <c r="G156" s="6">
        <f t="shared" si="3"/>
        <v>7.9699999999999993E-2</v>
      </c>
    </row>
    <row r="157" spans="1:7" x14ac:dyDescent="0.25">
      <c r="A157" s="32"/>
      <c r="B157" s="32"/>
      <c r="C157" s="32"/>
      <c r="D157" s="32"/>
      <c r="E157" s="7" t="s">
        <v>229</v>
      </c>
      <c r="F157" s="55" t="s">
        <v>62</v>
      </c>
      <c r="G157" s="6">
        <f t="shared" si="3"/>
        <v>9.3100000000000002E-2</v>
      </c>
    </row>
    <row r="158" spans="1:7" x14ac:dyDescent="0.25">
      <c r="A158" s="32"/>
      <c r="B158" s="32"/>
      <c r="C158" s="32"/>
      <c r="D158" s="32"/>
      <c r="E158" s="7" t="s">
        <v>230</v>
      </c>
      <c r="F158" s="55" t="s">
        <v>62</v>
      </c>
      <c r="G158" s="6">
        <f t="shared" si="3"/>
        <v>9.3100000000000002E-2</v>
      </c>
    </row>
    <row r="159" spans="1:7" x14ac:dyDescent="0.25">
      <c r="A159" s="32"/>
      <c r="B159" s="32"/>
      <c r="C159" s="32"/>
      <c r="D159" s="32"/>
      <c r="E159" s="7" t="s">
        <v>231</v>
      </c>
      <c r="F159" s="55" t="s">
        <v>62</v>
      </c>
      <c r="G159" s="6">
        <f t="shared" si="3"/>
        <v>9.3100000000000002E-2</v>
      </c>
    </row>
    <row r="160" spans="1:7" x14ac:dyDescent="0.25">
      <c r="A160" s="32"/>
      <c r="B160" s="32"/>
      <c r="C160" s="32"/>
      <c r="D160" s="32"/>
      <c r="E160" s="15" t="s">
        <v>232</v>
      </c>
      <c r="F160" s="55" t="s">
        <v>62</v>
      </c>
      <c r="G160" s="6">
        <f t="shared" si="3"/>
        <v>9.3100000000000002E-2</v>
      </c>
    </row>
    <row r="161" spans="1:7" x14ac:dyDescent="0.25">
      <c r="A161" s="32"/>
      <c r="B161" s="32"/>
      <c r="C161" s="32"/>
      <c r="D161" s="32"/>
      <c r="E161" s="7" t="s">
        <v>233</v>
      </c>
      <c r="F161" s="55" t="s">
        <v>110</v>
      </c>
      <c r="G161" s="6">
        <f t="shared" si="3"/>
        <v>9.3100000000000002E-2</v>
      </c>
    </row>
    <row r="162" spans="1:7" x14ac:dyDescent="0.25">
      <c r="A162" s="32"/>
      <c r="B162" s="32"/>
      <c r="C162" s="32"/>
      <c r="D162" s="32"/>
      <c r="E162" s="30" t="s">
        <v>234</v>
      </c>
      <c r="F162" s="55" t="s">
        <v>96</v>
      </c>
      <c r="G162" s="6">
        <f t="shared" si="3"/>
        <v>0.1086</v>
      </c>
    </row>
    <row r="163" spans="1:7" x14ac:dyDescent="0.25">
      <c r="A163" s="32"/>
      <c r="B163" s="32"/>
      <c r="C163" s="32"/>
      <c r="D163" s="32"/>
      <c r="E163" s="7" t="s">
        <v>235</v>
      </c>
      <c r="F163" s="55" t="s">
        <v>110</v>
      </c>
      <c r="G163" s="6">
        <f t="shared" si="3"/>
        <v>9.3100000000000002E-2</v>
      </c>
    </row>
    <row r="164" spans="1:7" x14ac:dyDescent="0.25">
      <c r="A164" s="32"/>
      <c r="B164" s="32"/>
      <c r="C164" s="32"/>
      <c r="D164" s="32"/>
      <c r="E164" s="15" t="s">
        <v>236</v>
      </c>
      <c r="F164" s="55" t="s">
        <v>110</v>
      </c>
      <c r="G164" s="6">
        <f t="shared" si="3"/>
        <v>9.3100000000000002E-2</v>
      </c>
    </row>
    <row r="165" spans="1:7" x14ac:dyDescent="0.25">
      <c r="A165" s="32"/>
      <c r="B165" s="32"/>
      <c r="C165" s="32"/>
      <c r="D165" s="32"/>
      <c r="E165" s="15" t="s">
        <v>237</v>
      </c>
      <c r="F165" s="55" t="s">
        <v>57</v>
      </c>
      <c r="G165" s="6">
        <f t="shared" si="3"/>
        <v>7.9699999999999993E-2</v>
      </c>
    </row>
    <row r="166" spans="1:7" x14ac:dyDescent="0.25">
      <c r="A166" s="32"/>
      <c r="B166" s="32"/>
      <c r="C166" s="32"/>
      <c r="D166" s="32"/>
      <c r="E166" s="7" t="s">
        <v>238</v>
      </c>
      <c r="F166" s="55" t="s">
        <v>57</v>
      </c>
      <c r="G166" s="6">
        <f t="shared" si="3"/>
        <v>7.9699999999999993E-2</v>
      </c>
    </row>
    <row r="167" spans="1:7" x14ac:dyDescent="0.25">
      <c r="A167" s="32"/>
      <c r="B167" s="32"/>
      <c r="C167" s="32"/>
      <c r="D167" s="32"/>
      <c r="E167" s="7" t="s">
        <v>239</v>
      </c>
      <c r="F167" s="55" t="s">
        <v>110</v>
      </c>
      <c r="G167" s="6">
        <f t="shared" si="3"/>
        <v>9.3100000000000002E-2</v>
      </c>
    </row>
    <row r="168" spans="1:7" x14ac:dyDescent="0.25">
      <c r="A168" s="32"/>
      <c r="B168" s="32"/>
      <c r="C168" s="32"/>
      <c r="D168" s="32"/>
      <c r="E168" s="15" t="s">
        <v>240</v>
      </c>
      <c r="F168" s="55" t="s">
        <v>110</v>
      </c>
      <c r="G168" s="6">
        <f t="shared" si="3"/>
        <v>9.3100000000000002E-2</v>
      </c>
    </row>
    <row r="169" spans="1:7" x14ac:dyDescent="0.25">
      <c r="A169" s="32"/>
      <c r="B169" s="32"/>
      <c r="C169" s="32"/>
      <c r="D169" s="32"/>
      <c r="E169" s="7" t="s">
        <v>241</v>
      </c>
      <c r="F169" s="55" t="s">
        <v>110</v>
      </c>
      <c r="G169" s="6">
        <f t="shared" si="3"/>
        <v>9.3100000000000002E-2</v>
      </c>
    </row>
    <row r="170" spans="1:7" x14ac:dyDescent="0.25">
      <c r="A170" s="32"/>
      <c r="B170" s="32"/>
      <c r="C170" s="32"/>
      <c r="D170" s="32"/>
      <c r="E170" s="7" t="s">
        <v>242</v>
      </c>
      <c r="F170" s="55" t="s">
        <v>110</v>
      </c>
      <c r="G170" s="6">
        <f t="shared" si="3"/>
        <v>9.3100000000000002E-2</v>
      </c>
    </row>
    <row r="171" spans="1:7" x14ac:dyDescent="0.25">
      <c r="A171" s="32"/>
      <c r="B171" s="32"/>
      <c r="C171" s="32"/>
      <c r="D171" s="32"/>
      <c r="E171" s="30" t="s">
        <v>243</v>
      </c>
      <c r="F171" s="55" t="s">
        <v>110</v>
      </c>
      <c r="G171" s="6">
        <f t="shared" si="3"/>
        <v>9.3100000000000002E-2</v>
      </c>
    </row>
    <row r="172" spans="1:7" x14ac:dyDescent="0.25">
      <c r="A172" s="32"/>
      <c r="B172" s="32"/>
      <c r="C172" s="32"/>
      <c r="D172" s="32"/>
      <c r="E172" s="26" t="s">
        <v>244</v>
      </c>
      <c r="F172" s="55" t="s">
        <v>110</v>
      </c>
      <c r="G172" s="6">
        <f t="shared" si="3"/>
        <v>9.3100000000000002E-2</v>
      </c>
    </row>
    <row r="173" spans="1:7" x14ac:dyDescent="0.25">
      <c r="A173" s="32"/>
      <c r="B173" s="32"/>
      <c r="C173" s="32"/>
      <c r="D173" s="32"/>
      <c r="E173" s="3" t="s">
        <v>245</v>
      </c>
      <c r="F173" s="55" t="s">
        <v>110</v>
      </c>
      <c r="G173" s="6">
        <f t="shared" si="3"/>
        <v>9.3100000000000002E-2</v>
      </c>
    </row>
    <row r="174" spans="1:7" x14ac:dyDescent="0.25">
      <c r="A174" s="32"/>
      <c r="B174" s="32"/>
      <c r="C174" s="32"/>
      <c r="D174" s="32"/>
      <c r="E174" s="7" t="s">
        <v>246</v>
      </c>
      <c r="F174" s="55" t="s">
        <v>110</v>
      </c>
      <c r="G174" s="6">
        <f t="shared" si="3"/>
        <v>9.3100000000000002E-2</v>
      </c>
    </row>
    <row r="175" spans="1:7" x14ac:dyDescent="0.25">
      <c r="A175" s="32"/>
      <c r="B175" s="32"/>
      <c r="C175" s="32"/>
      <c r="D175" s="32"/>
      <c r="E175" s="7" t="s">
        <v>247</v>
      </c>
      <c r="F175" s="55" t="s">
        <v>57</v>
      </c>
      <c r="G175" s="6">
        <f t="shared" si="3"/>
        <v>7.9699999999999993E-2</v>
      </c>
    </row>
    <row r="176" spans="1:7" x14ac:dyDescent="0.25">
      <c r="A176" s="32"/>
      <c r="B176" s="32"/>
      <c r="C176" s="32"/>
      <c r="D176" s="32"/>
      <c r="E176" s="15" t="s">
        <v>248</v>
      </c>
      <c r="F176" s="55" t="s">
        <v>110</v>
      </c>
      <c r="G176" s="6">
        <f t="shared" si="3"/>
        <v>9.3100000000000002E-2</v>
      </c>
    </row>
    <row r="177" spans="1:7" x14ac:dyDescent="0.25">
      <c r="A177" s="32"/>
      <c r="B177" s="32"/>
      <c r="C177" s="32"/>
      <c r="D177" s="32"/>
      <c r="E177" s="7" t="s">
        <v>249</v>
      </c>
      <c r="F177" s="55" t="s">
        <v>110</v>
      </c>
      <c r="G177" s="6">
        <f t="shared" si="3"/>
        <v>9.3100000000000002E-2</v>
      </c>
    </row>
    <row r="178" spans="1:7" x14ac:dyDescent="0.25">
      <c r="A178" s="32"/>
      <c r="B178" s="32"/>
      <c r="C178" s="32"/>
      <c r="D178" s="32"/>
      <c r="E178" s="7" t="s">
        <v>250</v>
      </c>
      <c r="F178" s="55" t="s">
        <v>110</v>
      </c>
      <c r="G178" s="6">
        <f t="shared" si="3"/>
        <v>9.3100000000000002E-2</v>
      </c>
    </row>
    <row r="179" spans="1:7" x14ac:dyDescent="0.25">
      <c r="A179" s="32"/>
      <c r="B179" s="32"/>
      <c r="C179" s="32"/>
      <c r="D179" s="32"/>
      <c r="E179" s="7" t="s">
        <v>251</v>
      </c>
      <c r="F179" s="55" t="s">
        <v>110</v>
      </c>
      <c r="G179" s="6">
        <f t="shared" si="3"/>
        <v>9.3100000000000002E-2</v>
      </c>
    </row>
    <row r="180" spans="1:7" x14ac:dyDescent="0.25">
      <c r="A180" s="32"/>
      <c r="B180" s="32"/>
      <c r="C180" s="32"/>
      <c r="D180" s="32"/>
      <c r="E180" s="3" t="s">
        <v>252</v>
      </c>
      <c r="F180" s="55" t="s">
        <v>110</v>
      </c>
      <c r="G180" s="6">
        <f t="shared" si="3"/>
        <v>9.3100000000000002E-2</v>
      </c>
    </row>
    <row r="181" spans="1:7" x14ac:dyDescent="0.25">
      <c r="A181" s="32"/>
      <c r="B181" s="32"/>
      <c r="C181" s="32"/>
      <c r="D181" s="32"/>
      <c r="E181" s="7" t="s">
        <v>253</v>
      </c>
      <c r="F181" s="55" t="s">
        <v>110</v>
      </c>
      <c r="G181" s="6">
        <f t="shared" si="3"/>
        <v>9.3100000000000002E-2</v>
      </c>
    </row>
    <row r="182" spans="1:7" x14ac:dyDescent="0.25">
      <c r="A182" s="32"/>
      <c r="B182" s="32"/>
      <c r="C182" s="32"/>
      <c r="D182" s="32"/>
      <c r="E182" s="30" t="s">
        <v>254</v>
      </c>
      <c r="F182" s="55" t="s">
        <v>110</v>
      </c>
      <c r="G182" s="6">
        <f t="shared" si="3"/>
        <v>9.3100000000000002E-2</v>
      </c>
    </row>
    <row r="183" spans="1:7" x14ac:dyDescent="0.25">
      <c r="A183" s="32"/>
      <c r="B183" s="32"/>
      <c r="C183" s="32"/>
      <c r="D183" s="32"/>
      <c r="E183" s="30" t="s">
        <v>255</v>
      </c>
      <c r="F183" s="55" t="s">
        <v>110</v>
      </c>
      <c r="G183" s="6">
        <f t="shared" si="3"/>
        <v>9.3100000000000002E-2</v>
      </c>
    </row>
    <row r="184" spans="1:7" x14ac:dyDescent="0.25">
      <c r="A184" s="32"/>
      <c r="B184" s="32"/>
      <c r="C184" s="32"/>
      <c r="D184" s="32"/>
      <c r="E184" s="7" t="s">
        <v>256</v>
      </c>
      <c r="F184" s="55" t="s">
        <v>110</v>
      </c>
      <c r="G184" s="6">
        <f t="shared" si="3"/>
        <v>9.3100000000000002E-2</v>
      </c>
    </row>
    <row r="185" spans="1:7" x14ac:dyDescent="0.25">
      <c r="A185" s="32"/>
      <c r="B185" s="32"/>
      <c r="C185" s="32"/>
      <c r="D185" s="32"/>
      <c r="E185" s="15" t="s">
        <v>257</v>
      </c>
      <c r="F185" s="55" t="s">
        <v>110</v>
      </c>
      <c r="G185" s="6">
        <f t="shared" si="3"/>
        <v>9.3100000000000002E-2</v>
      </c>
    </row>
    <row r="186" spans="1:7" x14ac:dyDescent="0.25">
      <c r="A186" s="32"/>
      <c r="B186" s="32"/>
      <c r="C186" s="32"/>
      <c r="D186" s="32"/>
      <c r="E186" s="7" t="s">
        <v>258</v>
      </c>
      <c r="F186" s="55" t="s">
        <v>110</v>
      </c>
      <c r="G186" s="6">
        <f t="shared" si="3"/>
        <v>9.3100000000000002E-2</v>
      </c>
    </row>
    <row r="187" spans="1:7" x14ac:dyDescent="0.25">
      <c r="A187" s="32"/>
      <c r="B187" s="32"/>
      <c r="C187" s="32"/>
      <c r="D187" s="32"/>
      <c r="E187" s="7" t="s">
        <v>259</v>
      </c>
      <c r="F187" s="55" t="s">
        <v>60</v>
      </c>
      <c r="G187" s="6">
        <f t="shared" si="3"/>
        <v>0.1013</v>
      </c>
    </row>
    <row r="188" spans="1:7" x14ac:dyDescent="0.25">
      <c r="A188" s="32"/>
      <c r="B188" s="32"/>
      <c r="C188" s="32"/>
      <c r="D188" s="32"/>
      <c r="E188" s="7" t="s">
        <v>260</v>
      </c>
      <c r="F188" s="55" t="s">
        <v>110</v>
      </c>
      <c r="G188" s="6">
        <f t="shared" si="3"/>
        <v>9.3100000000000002E-2</v>
      </c>
    </row>
    <row r="189" spans="1:7" x14ac:dyDescent="0.25">
      <c r="A189" s="32"/>
      <c r="B189" s="32"/>
      <c r="C189" s="32"/>
      <c r="D189" s="32"/>
      <c r="E189" s="7" t="s">
        <v>261</v>
      </c>
      <c r="F189" s="55" t="s">
        <v>54</v>
      </c>
      <c r="G189" s="6">
        <f t="shared" si="3"/>
        <v>7.9699999999999993E-2</v>
      </c>
    </row>
    <row r="190" spans="1:7" x14ac:dyDescent="0.25">
      <c r="A190" s="32"/>
      <c r="B190" s="32"/>
      <c r="C190" s="32"/>
      <c r="D190" s="32"/>
      <c r="E190" s="7" t="s">
        <v>262</v>
      </c>
      <c r="F190" s="55" t="s">
        <v>110</v>
      </c>
      <c r="G190" s="6">
        <f t="shared" si="3"/>
        <v>9.3100000000000002E-2</v>
      </c>
    </row>
    <row r="191" spans="1:7" x14ac:dyDescent="0.25">
      <c r="A191" s="32"/>
      <c r="B191" s="32"/>
      <c r="C191" s="32"/>
      <c r="D191" s="32"/>
      <c r="E191" s="7" t="s">
        <v>263</v>
      </c>
      <c r="F191" s="55" t="s">
        <v>110</v>
      </c>
      <c r="G191" s="6">
        <f t="shared" si="3"/>
        <v>9.3100000000000002E-2</v>
      </c>
    </row>
    <row r="192" spans="1:7" x14ac:dyDescent="0.25">
      <c r="A192" s="32"/>
      <c r="B192" s="32"/>
      <c r="C192" s="32"/>
      <c r="D192" s="32"/>
      <c r="E192" s="7" t="s">
        <v>264</v>
      </c>
      <c r="F192" s="55" t="s">
        <v>110</v>
      </c>
      <c r="G192" s="6">
        <f t="shared" si="3"/>
        <v>9.3100000000000002E-2</v>
      </c>
    </row>
    <row r="193" spans="1:7" x14ac:dyDescent="0.25">
      <c r="A193" s="32"/>
      <c r="B193" s="32"/>
      <c r="C193" s="32"/>
      <c r="D193" s="32"/>
      <c r="E193" s="7" t="s">
        <v>265</v>
      </c>
      <c r="F193" s="55" t="s">
        <v>54</v>
      </c>
      <c r="G193" s="6">
        <f t="shared" si="3"/>
        <v>7.9699999999999993E-2</v>
      </c>
    </row>
    <row r="194" spans="1:7" x14ac:dyDescent="0.25">
      <c r="A194" s="32"/>
      <c r="B194" s="32"/>
      <c r="C194" s="32"/>
      <c r="D194" s="32"/>
      <c r="E194" s="7" t="s">
        <v>266</v>
      </c>
      <c r="F194" s="55" t="s">
        <v>110</v>
      </c>
      <c r="G194" s="6">
        <f t="shared" si="3"/>
        <v>9.3100000000000002E-2</v>
      </c>
    </row>
    <row r="195" spans="1:7" x14ac:dyDescent="0.25">
      <c r="A195" s="32"/>
      <c r="B195" s="32"/>
      <c r="C195" s="32"/>
      <c r="D195" s="32"/>
      <c r="E195" s="7" t="s">
        <v>267</v>
      </c>
      <c r="F195" s="55" t="s">
        <v>110</v>
      </c>
      <c r="G195" s="6">
        <f t="shared" si="3"/>
        <v>9.3100000000000002E-2</v>
      </c>
    </row>
    <row r="196" spans="1:7" x14ac:dyDescent="0.25">
      <c r="A196" s="32"/>
      <c r="B196" s="32"/>
      <c r="C196" s="32"/>
      <c r="D196" s="32"/>
      <c r="E196" s="7" t="s">
        <v>268</v>
      </c>
      <c r="F196" s="55" t="s">
        <v>110</v>
      </c>
      <c r="G196" s="6">
        <f t="shared" si="3"/>
        <v>9.3100000000000002E-2</v>
      </c>
    </row>
    <row r="197" spans="1:7" x14ac:dyDescent="0.25">
      <c r="A197" s="32"/>
      <c r="B197" s="32"/>
      <c r="C197" s="32"/>
      <c r="D197" s="32"/>
      <c r="E197" s="7" t="s">
        <v>269</v>
      </c>
      <c r="F197" s="55" t="s">
        <v>110</v>
      </c>
      <c r="G197" s="6">
        <f t="shared" si="3"/>
        <v>9.3100000000000002E-2</v>
      </c>
    </row>
    <row r="198" spans="1:7" x14ac:dyDescent="0.25">
      <c r="A198" s="32"/>
      <c r="B198" s="32"/>
      <c r="C198" s="32"/>
      <c r="D198" s="32"/>
      <c r="E198" s="7" t="s">
        <v>270</v>
      </c>
      <c r="F198" s="55" t="s">
        <v>57</v>
      </c>
      <c r="G198" s="6">
        <f t="shared" si="3"/>
        <v>7.9699999999999993E-2</v>
      </c>
    </row>
    <row r="199" spans="1:7" x14ac:dyDescent="0.25">
      <c r="A199" s="32"/>
      <c r="B199" s="32"/>
      <c r="C199" s="32"/>
      <c r="D199" s="32"/>
      <c r="E199" s="7" t="s">
        <v>271</v>
      </c>
      <c r="F199" s="55" t="s">
        <v>110</v>
      </c>
      <c r="G199" s="6">
        <f t="shared" ref="G199:G262" si="4">VLOOKUP(F199,$A$4:$B$27,2,FALSE)</f>
        <v>9.3100000000000002E-2</v>
      </c>
    </row>
    <row r="200" spans="1:7" x14ac:dyDescent="0.25">
      <c r="A200" s="32"/>
      <c r="B200" s="32"/>
      <c r="C200" s="32"/>
      <c r="D200" s="32"/>
      <c r="E200" s="7" t="s">
        <v>272</v>
      </c>
      <c r="F200" s="55" t="s">
        <v>60</v>
      </c>
      <c r="G200" s="6">
        <f t="shared" si="4"/>
        <v>0.1013</v>
      </c>
    </row>
    <row r="201" spans="1:7" x14ac:dyDescent="0.25">
      <c r="A201" s="32"/>
      <c r="B201" s="32"/>
      <c r="C201" s="32"/>
      <c r="D201" s="32"/>
      <c r="E201" s="7" t="s">
        <v>273</v>
      </c>
      <c r="F201" s="55" t="s">
        <v>60</v>
      </c>
      <c r="G201" s="6">
        <f t="shared" si="4"/>
        <v>0.1013</v>
      </c>
    </row>
    <row r="202" spans="1:7" x14ac:dyDescent="0.25">
      <c r="A202" s="32"/>
      <c r="B202" s="32"/>
      <c r="C202" s="32"/>
      <c r="D202" s="32"/>
      <c r="E202" s="30" t="s">
        <v>274</v>
      </c>
      <c r="F202" s="55" t="s">
        <v>110</v>
      </c>
      <c r="G202" s="6">
        <f t="shared" si="4"/>
        <v>9.3100000000000002E-2</v>
      </c>
    </row>
    <row r="203" spans="1:7" x14ac:dyDescent="0.25">
      <c r="A203" s="32"/>
      <c r="B203" s="32"/>
      <c r="C203" s="32"/>
      <c r="D203" s="32"/>
      <c r="E203" s="7" t="s">
        <v>275</v>
      </c>
      <c r="F203" s="55" t="s">
        <v>110</v>
      </c>
      <c r="G203" s="6">
        <f t="shared" si="4"/>
        <v>9.3100000000000002E-2</v>
      </c>
    </row>
    <row r="204" spans="1:7" x14ac:dyDescent="0.25">
      <c r="A204" s="32"/>
      <c r="B204" s="32"/>
      <c r="C204" s="32"/>
      <c r="D204" s="32"/>
      <c r="E204" s="7" t="s">
        <v>276</v>
      </c>
      <c r="F204" s="55" t="s">
        <v>110</v>
      </c>
      <c r="G204" s="6">
        <f t="shared" si="4"/>
        <v>9.3100000000000002E-2</v>
      </c>
    </row>
    <row r="205" spans="1:7" x14ac:dyDescent="0.25">
      <c r="A205" s="32"/>
      <c r="B205" s="32"/>
      <c r="C205" s="32"/>
      <c r="D205" s="32"/>
      <c r="E205" s="7" t="s">
        <v>277</v>
      </c>
      <c r="F205" s="55" t="s">
        <v>110</v>
      </c>
      <c r="G205" s="6">
        <f t="shared" si="4"/>
        <v>9.3100000000000002E-2</v>
      </c>
    </row>
    <row r="206" spans="1:7" x14ac:dyDescent="0.25">
      <c r="A206" s="32"/>
      <c r="B206" s="32"/>
      <c r="C206" s="32"/>
      <c r="D206" s="32"/>
      <c r="E206" s="30" t="s">
        <v>278</v>
      </c>
      <c r="F206" s="55" t="s">
        <v>110</v>
      </c>
      <c r="G206" s="6">
        <f t="shared" si="4"/>
        <v>9.3100000000000002E-2</v>
      </c>
    </row>
    <row r="207" spans="1:7" x14ac:dyDescent="0.25">
      <c r="A207" s="32"/>
      <c r="B207" s="32"/>
      <c r="C207" s="32"/>
      <c r="D207" s="32"/>
      <c r="E207" s="7" t="s">
        <v>279</v>
      </c>
      <c r="F207" s="55" t="s">
        <v>110</v>
      </c>
      <c r="G207" s="6">
        <f t="shared" si="4"/>
        <v>9.3100000000000002E-2</v>
      </c>
    </row>
    <row r="208" spans="1:7" x14ac:dyDescent="0.25">
      <c r="A208" s="32"/>
      <c r="B208" s="32"/>
      <c r="C208" s="32"/>
      <c r="D208" s="32"/>
      <c r="E208" s="7" t="s">
        <v>280</v>
      </c>
      <c r="F208" s="55" t="s">
        <v>110</v>
      </c>
      <c r="G208" s="6">
        <f t="shared" si="4"/>
        <v>9.3100000000000002E-2</v>
      </c>
    </row>
    <row r="209" spans="1:7" x14ac:dyDescent="0.25">
      <c r="A209" s="32"/>
      <c r="B209" s="32"/>
      <c r="C209" s="32"/>
      <c r="D209" s="32"/>
      <c r="E209" s="30" t="s">
        <v>281</v>
      </c>
      <c r="F209" s="55" t="s">
        <v>110</v>
      </c>
      <c r="G209" s="6">
        <f t="shared" si="4"/>
        <v>9.3100000000000002E-2</v>
      </c>
    </row>
    <row r="210" spans="1:7" x14ac:dyDescent="0.25">
      <c r="A210" s="32"/>
      <c r="B210" s="32"/>
      <c r="C210" s="32"/>
      <c r="D210" s="32"/>
      <c r="E210" s="7" t="s">
        <v>282</v>
      </c>
      <c r="F210" s="55" t="s">
        <v>110</v>
      </c>
      <c r="G210" s="6">
        <f t="shared" si="4"/>
        <v>9.3100000000000002E-2</v>
      </c>
    </row>
    <row r="211" spans="1:7" x14ac:dyDescent="0.25">
      <c r="A211" s="32"/>
      <c r="B211" s="32"/>
      <c r="C211" s="32"/>
      <c r="D211" s="32"/>
      <c r="E211" s="7" t="s">
        <v>283</v>
      </c>
      <c r="F211" s="55" t="s">
        <v>110</v>
      </c>
      <c r="G211" s="6">
        <f t="shared" si="4"/>
        <v>9.3100000000000002E-2</v>
      </c>
    </row>
    <row r="212" spans="1:7" x14ac:dyDescent="0.25">
      <c r="A212" s="32"/>
      <c r="B212" s="32"/>
      <c r="C212" s="32"/>
      <c r="D212" s="32"/>
      <c r="E212" s="7" t="s">
        <v>284</v>
      </c>
      <c r="F212" s="55" t="s">
        <v>110</v>
      </c>
      <c r="G212" s="6">
        <f t="shared" si="4"/>
        <v>9.3100000000000002E-2</v>
      </c>
    </row>
    <row r="213" spans="1:7" x14ac:dyDescent="0.25">
      <c r="A213" s="32"/>
      <c r="B213" s="32"/>
      <c r="C213" s="32"/>
      <c r="D213" s="32"/>
      <c r="E213" s="30" t="s">
        <v>285</v>
      </c>
      <c r="F213" s="55" t="s">
        <v>110</v>
      </c>
      <c r="G213" s="6">
        <f t="shared" si="4"/>
        <v>9.3100000000000002E-2</v>
      </c>
    </row>
    <row r="214" spans="1:7" x14ac:dyDescent="0.25">
      <c r="A214" s="32"/>
      <c r="B214" s="32"/>
      <c r="C214" s="32"/>
      <c r="D214" s="32"/>
      <c r="E214" s="7" t="s">
        <v>286</v>
      </c>
      <c r="F214" s="55" t="s">
        <v>110</v>
      </c>
      <c r="G214" s="6">
        <f t="shared" si="4"/>
        <v>9.3100000000000002E-2</v>
      </c>
    </row>
    <row r="215" spans="1:7" x14ac:dyDescent="0.25">
      <c r="A215" s="32"/>
      <c r="B215" s="32"/>
      <c r="C215" s="32"/>
      <c r="D215" s="32"/>
      <c r="E215" s="7" t="s">
        <v>287</v>
      </c>
      <c r="F215" s="55" t="s">
        <v>110</v>
      </c>
      <c r="G215" s="6">
        <f t="shared" si="4"/>
        <v>9.3100000000000002E-2</v>
      </c>
    </row>
    <row r="216" spans="1:7" x14ac:dyDescent="0.25">
      <c r="A216" s="32"/>
      <c r="B216" s="32"/>
      <c r="C216" s="32"/>
      <c r="D216" s="32"/>
      <c r="E216" s="30" t="s">
        <v>288</v>
      </c>
      <c r="F216" s="55" t="s">
        <v>110</v>
      </c>
      <c r="G216" s="6">
        <f t="shared" si="4"/>
        <v>9.3100000000000002E-2</v>
      </c>
    </row>
    <row r="217" spans="1:7" x14ac:dyDescent="0.25">
      <c r="A217" s="32"/>
      <c r="B217" s="32"/>
      <c r="C217" s="32"/>
      <c r="D217" s="32"/>
      <c r="E217" s="12" t="s">
        <v>289</v>
      </c>
      <c r="F217" s="55" t="s">
        <v>110</v>
      </c>
      <c r="G217" s="6">
        <f t="shared" si="4"/>
        <v>9.3100000000000002E-2</v>
      </c>
    </row>
    <row r="218" spans="1:7" x14ac:dyDescent="0.25">
      <c r="A218" s="32"/>
      <c r="B218" s="32"/>
      <c r="C218" s="32"/>
      <c r="D218" s="32"/>
      <c r="E218" s="19" t="s">
        <v>290</v>
      </c>
      <c r="F218" s="55" t="s">
        <v>110</v>
      </c>
      <c r="G218" s="6">
        <f t="shared" si="4"/>
        <v>9.3100000000000002E-2</v>
      </c>
    </row>
    <row r="219" spans="1:7" x14ac:dyDescent="0.25">
      <c r="A219" s="32"/>
      <c r="B219" s="32"/>
      <c r="C219" s="32"/>
      <c r="D219" s="32"/>
      <c r="E219" s="7" t="s">
        <v>291</v>
      </c>
      <c r="F219" s="55" t="s">
        <v>110</v>
      </c>
      <c r="G219" s="6">
        <f t="shared" si="4"/>
        <v>9.3100000000000002E-2</v>
      </c>
    </row>
    <row r="220" spans="1:7" x14ac:dyDescent="0.25">
      <c r="A220" s="32"/>
      <c r="B220" s="32"/>
      <c r="C220" s="32"/>
      <c r="D220" s="32"/>
      <c r="E220" s="15" t="s">
        <v>292</v>
      </c>
      <c r="F220" s="55" t="s">
        <v>110</v>
      </c>
      <c r="G220" s="6">
        <f t="shared" si="4"/>
        <v>9.3100000000000002E-2</v>
      </c>
    </row>
    <row r="221" spans="1:7" x14ac:dyDescent="0.25">
      <c r="A221" s="32"/>
      <c r="B221" s="32"/>
      <c r="C221" s="32"/>
      <c r="D221" s="32"/>
      <c r="E221" s="3" t="s">
        <v>293</v>
      </c>
      <c r="F221" s="55" t="s">
        <v>110</v>
      </c>
      <c r="G221" s="6">
        <f t="shared" si="4"/>
        <v>9.3100000000000002E-2</v>
      </c>
    </row>
    <row r="222" spans="1:7" x14ac:dyDescent="0.25">
      <c r="A222" s="32"/>
      <c r="B222" s="32"/>
      <c r="C222" s="32"/>
      <c r="D222" s="32"/>
      <c r="E222" s="15" t="s">
        <v>294</v>
      </c>
      <c r="F222" s="55" t="s">
        <v>110</v>
      </c>
      <c r="G222" s="6">
        <f t="shared" si="4"/>
        <v>9.3100000000000002E-2</v>
      </c>
    </row>
    <row r="223" spans="1:7" x14ac:dyDescent="0.25">
      <c r="A223" s="32"/>
      <c r="B223" s="32"/>
      <c r="C223" s="32"/>
      <c r="D223" s="32"/>
      <c r="E223" s="15" t="s">
        <v>295</v>
      </c>
      <c r="F223" s="55" t="s">
        <v>110</v>
      </c>
      <c r="G223" s="6">
        <f t="shared" si="4"/>
        <v>9.3100000000000002E-2</v>
      </c>
    </row>
    <row r="224" spans="1:7" x14ac:dyDescent="0.25">
      <c r="A224" s="32"/>
      <c r="B224" s="32"/>
      <c r="C224" s="32"/>
      <c r="D224" s="32"/>
      <c r="E224" s="15" t="s">
        <v>296</v>
      </c>
      <c r="F224" s="55" t="s">
        <v>110</v>
      </c>
      <c r="G224" s="6">
        <f t="shared" si="4"/>
        <v>9.3100000000000002E-2</v>
      </c>
    </row>
    <row r="225" spans="1:7" x14ac:dyDescent="0.25">
      <c r="A225" s="32"/>
      <c r="B225" s="32"/>
      <c r="C225" s="32"/>
      <c r="D225" s="32"/>
      <c r="E225" s="7" t="s">
        <v>297</v>
      </c>
      <c r="F225" s="55" t="s">
        <v>110</v>
      </c>
      <c r="G225" s="6">
        <f t="shared" si="4"/>
        <v>9.3100000000000002E-2</v>
      </c>
    </row>
    <row r="226" spans="1:7" x14ac:dyDescent="0.25">
      <c r="A226" s="32"/>
      <c r="B226" s="32"/>
      <c r="C226" s="32"/>
      <c r="D226" s="32"/>
      <c r="E226" s="30" t="s">
        <v>298</v>
      </c>
      <c r="F226" s="55" t="s">
        <v>110</v>
      </c>
      <c r="G226" s="6">
        <f t="shared" si="4"/>
        <v>9.3100000000000002E-2</v>
      </c>
    </row>
    <row r="227" spans="1:7" x14ac:dyDescent="0.25">
      <c r="A227" s="32"/>
      <c r="B227" s="32"/>
      <c r="C227" s="32"/>
      <c r="D227" s="32"/>
      <c r="E227" s="30" t="s">
        <v>299</v>
      </c>
      <c r="F227" s="55" t="s">
        <v>110</v>
      </c>
      <c r="G227" s="6">
        <f t="shared" si="4"/>
        <v>9.3100000000000002E-2</v>
      </c>
    </row>
    <row r="228" spans="1:7" x14ac:dyDescent="0.25">
      <c r="A228" s="32"/>
      <c r="B228" s="32"/>
      <c r="C228" s="32"/>
      <c r="D228" s="32"/>
      <c r="E228" s="30" t="s">
        <v>300</v>
      </c>
      <c r="F228" s="55" t="s">
        <v>110</v>
      </c>
      <c r="G228" s="6">
        <f t="shared" si="4"/>
        <v>9.3100000000000002E-2</v>
      </c>
    </row>
    <row r="229" spans="1:7" x14ac:dyDescent="0.25">
      <c r="A229" s="32"/>
      <c r="B229" s="32"/>
      <c r="C229" s="32"/>
      <c r="D229" s="32"/>
      <c r="E229" s="7" t="s">
        <v>301</v>
      </c>
      <c r="F229" s="55" t="s">
        <v>110</v>
      </c>
      <c r="G229" s="6">
        <f t="shared" si="4"/>
        <v>9.3100000000000002E-2</v>
      </c>
    </row>
    <row r="230" spans="1:7" x14ac:dyDescent="0.25">
      <c r="A230" s="32"/>
      <c r="B230" s="32"/>
      <c r="C230" s="32"/>
      <c r="D230" s="32"/>
      <c r="E230" s="15" t="s">
        <v>302</v>
      </c>
      <c r="F230" s="55" t="s">
        <v>110</v>
      </c>
      <c r="G230" s="6">
        <f t="shared" si="4"/>
        <v>9.3100000000000002E-2</v>
      </c>
    </row>
    <row r="231" spans="1:7" x14ac:dyDescent="0.25">
      <c r="A231" s="32"/>
      <c r="B231" s="32"/>
      <c r="C231" s="32"/>
      <c r="D231" s="32"/>
      <c r="E231" s="3" t="s">
        <v>303</v>
      </c>
      <c r="F231" s="55" t="s">
        <v>110</v>
      </c>
      <c r="G231" s="6">
        <f t="shared" si="4"/>
        <v>9.3100000000000002E-2</v>
      </c>
    </row>
    <row r="232" spans="1:7" x14ac:dyDescent="0.25">
      <c r="A232" s="32"/>
      <c r="B232" s="32"/>
      <c r="C232" s="32"/>
      <c r="D232" s="32"/>
      <c r="E232" s="3" t="s">
        <v>304</v>
      </c>
      <c r="F232" s="55" t="s">
        <v>110</v>
      </c>
      <c r="G232" s="6">
        <f t="shared" si="4"/>
        <v>9.3100000000000002E-2</v>
      </c>
    </row>
    <row r="233" spans="1:7" x14ac:dyDescent="0.25">
      <c r="A233" s="32"/>
      <c r="B233" s="32"/>
      <c r="C233" s="32"/>
      <c r="D233" s="32"/>
      <c r="E233" s="3" t="s">
        <v>305</v>
      </c>
      <c r="F233" s="55" t="s">
        <v>110</v>
      </c>
      <c r="G233" s="6">
        <f t="shared" si="4"/>
        <v>9.3100000000000002E-2</v>
      </c>
    </row>
    <row r="234" spans="1:7" x14ac:dyDescent="0.25">
      <c r="A234" s="32"/>
      <c r="B234" s="32"/>
      <c r="C234" s="32"/>
      <c r="D234" s="32"/>
      <c r="E234" s="10" t="s">
        <v>306</v>
      </c>
      <c r="F234" s="55" t="s">
        <v>110</v>
      </c>
      <c r="G234" s="6">
        <f t="shared" si="4"/>
        <v>9.3100000000000002E-2</v>
      </c>
    </row>
    <row r="235" spans="1:7" x14ac:dyDescent="0.25">
      <c r="A235" s="32"/>
      <c r="B235" s="32"/>
      <c r="C235" s="32"/>
      <c r="D235" s="32"/>
      <c r="E235" s="30" t="s">
        <v>307</v>
      </c>
      <c r="F235" s="55" t="s">
        <v>55</v>
      </c>
      <c r="G235" s="6">
        <f t="shared" si="4"/>
        <v>7.7100000000000002E-2</v>
      </c>
    </row>
    <row r="236" spans="1:7" x14ac:dyDescent="0.25">
      <c r="A236" s="32"/>
      <c r="B236" s="32"/>
      <c r="C236" s="32"/>
      <c r="D236" s="32"/>
      <c r="E236" s="30" t="s">
        <v>308</v>
      </c>
      <c r="F236" s="55" t="s">
        <v>57</v>
      </c>
      <c r="G236" s="6">
        <f t="shared" si="4"/>
        <v>7.9699999999999993E-2</v>
      </c>
    </row>
    <row r="237" spans="1:7" x14ac:dyDescent="0.25">
      <c r="A237" s="32"/>
      <c r="B237" s="32"/>
      <c r="C237" s="32"/>
      <c r="D237" s="32"/>
      <c r="E237" s="30" t="s">
        <v>309</v>
      </c>
      <c r="F237" s="55" t="s">
        <v>60</v>
      </c>
      <c r="G237" s="6">
        <f t="shared" si="4"/>
        <v>0.1013</v>
      </c>
    </row>
    <row r="238" spans="1:7" x14ac:dyDescent="0.25">
      <c r="A238" s="32"/>
      <c r="B238" s="32"/>
      <c r="C238" s="32"/>
      <c r="D238" s="32"/>
      <c r="E238" s="30" t="s">
        <v>310</v>
      </c>
      <c r="F238" s="55" t="s">
        <v>57</v>
      </c>
      <c r="G238" s="6">
        <f t="shared" si="4"/>
        <v>7.9699999999999993E-2</v>
      </c>
    </row>
    <row r="239" spans="1:7" x14ac:dyDescent="0.25">
      <c r="A239" s="32"/>
      <c r="B239" s="32"/>
      <c r="C239" s="32"/>
      <c r="D239" s="32"/>
      <c r="E239" s="7" t="s">
        <v>311</v>
      </c>
      <c r="F239" s="55" t="s">
        <v>57</v>
      </c>
      <c r="G239" s="6">
        <f t="shared" si="4"/>
        <v>7.9699999999999993E-2</v>
      </c>
    </row>
    <row r="240" spans="1:7" x14ac:dyDescent="0.25">
      <c r="A240" s="32"/>
      <c r="B240" s="32"/>
      <c r="C240" s="32"/>
      <c r="D240" s="32"/>
      <c r="E240" s="7" t="s">
        <v>312</v>
      </c>
      <c r="F240" s="55" t="s">
        <v>57</v>
      </c>
      <c r="G240" s="6">
        <f t="shared" si="4"/>
        <v>7.9699999999999993E-2</v>
      </c>
    </row>
    <row r="241" spans="1:7" x14ac:dyDescent="0.25">
      <c r="A241" s="32"/>
      <c r="B241" s="32"/>
      <c r="C241" s="32"/>
      <c r="D241" s="32"/>
      <c r="E241" s="7" t="s">
        <v>313</v>
      </c>
      <c r="F241" s="55" t="s">
        <v>52</v>
      </c>
      <c r="G241" s="6">
        <f t="shared" si="4"/>
        <v>9.7000000000000003E-2</v>
      </c>
    </row>
    <row r="242" spans="1:7" x14ac:dyDescent="0.25">
      <c r="A242" s="32"/>
      <c r="B242" s="32"/>
      <c r="C242" s="32"/>
      <c r="D242" s="32"/>
      <c r="E242" s="7" t="s">
        <v>314</v>
      </c>
      <c r="F242" s="55" t="s">
        <v>55</v>
      </c>
      <c r="G242" s="6">
        <f t="shared" si="4"/>
        <v>7.7100000000000002E-2</v>
      </c>
    </row>
    <row r="243" spans="1:7" x14ac:dyDescent="0.25">
      <c r="A243" s="32"/>
      <c r="B243" s="32"/>
      <c r="C243" s="32"/>
      <c r="D243" s="32"/>
      <c r="E243" s="30" t="s">
        <v>315</v>
      </c>
      <c r="F243" s="55" t="s">
        <v>54</v>
      </c>
      <c r="G243" s="6">
        <f t="shared" si="4"/>
        <v>7.9699999999999993E-2</v>
      </c>
    </row>
    <row r="244" spans="1:7" x14ac:dyDescent="0.25">
      <c r="A244" s="32"/>
      <c r="B244" s="32"/>
      <c r="C244" s="32"/>
      <c r="D244" s="32"/>
      <c r="E244" s="30" t="s">
        <v>316</v>
      </c>
      <c r="F244" s="55" t="s">
        <v>54</v>
      </c>
      <c r="G244" s="6">
        <f t="shared" si="4"/>
        <v>7.9699999999999993E-2</v>
      </c>
    </row>
    <row r="245" spans="1:7" x14ac:dyDescent="0.25">
      <c r="A245" s="32"/>
      <c r="B245" s="32"/>
      <c r="C245" s="32"/>
      <c r="D245" s="32"/>
      <c r="E245" s="3" t="s">
        <v>317</v>
      </c>
      <c r="F245" s="55" t="s">
        <v>54</v>
      </c>
      <c r="G245" s="6">
        <f t="shared" si="4"/>
        <v>7.9699999999999993E-2</v>
      </c>
    </row>
    <row r="246" spans="1:7" x14ac:dyDescent="0.25">
      <c r="A246" s="32"/>
      <c r="B246" s="32"/>
      <c r="C246" s="32"/>
      <c r="D246" s="32"/>
      <c r="E246" s="15" t="s">
        <v>318</v>
      </c>
      <c r="F246" s="55" t="s">
        <v>57</v>
      </c>
      <c r="G246" s="6">
        <f t="shared" si="4"/>
        <v>7.9699999999999993E-2</v>
      </c>
    </row>
    <row r="247" spans="1:7" x14ac:dyDescent="0.25">
      <c r="A247" s="32"/>
      <c r="B247" s="32"/>
      <c r="C247" s="32"/>
      <c r="D247" s="32"/>
      <c r="E247" s="30" t="s">
        <v>319</v>
      </c>
      <c r="F247" s="55" t="s">
        <v>57</v>
      </c>
      <c r="G247" s="6">
        <f t="shared" si="4"/>
        <v>7.9699999999999993E-2</v>
      </c>
    </row>
    <row r="248" spans="1:7" x14ac:dyDescent="0.25">
      <c r="A248" s="32"/>
      <c r="B248" s="32"/>
      <c r="C248" s="32"/>
      <c r="D248" s="32"/>
      <c r="E248" s="3" t="s">
        <v>320</v>
      </c>
      <c r="F248" s="55" t="s">
        <v>57</v>
      </c>
      <c r="G248" s="6">
        <f t="shared" si="4"/>
        <v>7.9699999999999993E-2</v>
      </c>
    </row>
    <row r="249" spans="1:7" x14ac:dyDescent="0.25">
      <c r="A249" s="32"/>
      <c r="B249" s="32"/>
      <c r="C249" s="32"/>
      <c r="D249" s="32"/>
      <c r="E249" s="30" t="s">
        <v>321</v>
      </c>
      <c r="F249" s="55" t="s">
        <v>55</v>
      </c>
      <c r="G249" s="6">
        <f t="shared" si="4"/>
        <v>7.7100000000000002E-2</v>
      </c>
    </row>
    <row r="250" spans="1:7" x14ac:dyDescent="0.25">
      <c r="A250" s="32"/>
      <c r="B250" s="32"/>
      <c r="C250" s="32"/>
      <c r="D250" s="32"/>
      <c r="E250" s="7" t="s">
        <v>322</v>
      </c>
      <c r="F250" s="55" t="s">
        <v>57</v>
      </c>
      <c r="G250" s="6">
        <f t="shared" si="4"/>
        <v>7.9699999999999993E-2</v>
      </c>
    </row>
    <row r="251" spans="1:7" x14ac:dyDescent="0.25">
      <c r="A251" s="32"/>
      <c r="B251" s="32"/>
      <c r="C251" s="32"/>
      <c r="D251" s="32"/>
      <c r="E251" s="7" t="s">
        <v>323</v>
      </c>
      <c r="F251" s="55" t="s">
        <v>54</v>
      </c>
      <c r="G251" s="6">
        <f t="shared" si="4"/>
        <v>7.9699999999999993E-2</v>
      </c>
    </row>
    <row r="252" spans="1:7" x14ac:dyDescent="0.25">
      <c r="A252" s="32"/>
      <c r="B252" s="32"/>
      <c r="C252" s="32"/>
      <c r="D252" s="32"/>
      <c r="E252" s="3" t="s">
        <v>324</v>
      </c>
      <c r="F252" s="55" t="s">
        <v>54</v>
      </c>
      <c r="G252" s="6">
        <f t="shared" si="4"/>
        <v>7.9699999999999993E-2</v>
      </c>
    </row>
    <row r="253" spans="1:7" x14ac:dyDescent="0.25">
      <c r="A253" s="32"/>
      <c r="B253" s="32"/>
      <c r="C253" s="32"/>
      <c r="D253" s="32"/>
      <c r="E253" s="7" t="s">
        <v>325</v>
      </c>
      <c r="F253" s="55" t="s">
        <v>54</v>
      </c>
      <c r="G253" s="6">
        <f t="shared" si="4"/>
        <v>7.9699999999999993E-2</v>
      </c>
    </row>
    <row r="254" spans="1:7" x14ac:dyDescent="0.25">
      <c r="A254" s="32"/>
      <c r="B254" s="32"/>
      <c r="C254" s="32"/>
      <c r="D254" s="32"/>
      <c r="E254" s="7" t="s">
        <v>326</v>
      </c>
      <c r="F254" s="55" t="s">
        <v>54</v>
      </c>
      <c r="G254" s="6">
        <f t="shared" si="4"/>
        <v>7.9699999999999993E-2</v>
      </c>
    </row>
    <row r="255" spans="1:7" x14ac:dyDescent="0.25">
      <c r="A255" s="32"/>
      <c r="B255" s="32"/>
      <c r="C255" s="32"/>
      <c r="D255" s="32"/>
      <c r="E255" s="26" t="s">
        <v>327</v>
      </c>
      <c r="F255" s="55" t="s">
        <v>57</v>
      </c>
      <c r="G255" s="6">
        <f t="shared" si="4"/>
        <v>7.9699999999999993E-2</v>
      </c>
    </row>
    <row r="256" spans="1:7" x14ac:dyDescent="0.25">
      <c r="A256" s="32"/>
      <c r="B256" s="32"/>
      <c r="C256" s="32"/>
      <c r="D256" s="32"/>
      <c r="E256" s="7" t="s">
        <v>328</v>
      </c>
      <c r="F256" s="55" t="s">
        <v>55</v>
      </c>
      <c r="G256" s="6">
        <f t="shared" si="4"/>
        <v>7.7100000000000002E-2</v>
      </c>
    </row>
    <row r="257" spans="1:7" x14ac:dyDescent="0.25">
      <c r="A257" s="32"/>
      <c r="B257" s="32"/>
      <c r="C257" s="32"/>
      <c r="D257" s="32"/>
      <c r="E257" s="30" t="s">
        <v>329</v>
      </c>
      <c r="F257" s="55" t="s">
        <v>57</v>
      </c>
      <c r="G257" s="6">
        <f t="shared" si="4"/>
        <v>7.9699999999999993E-2</v>
      </c>
    </row>
    <row r="258" spans="1:7" x14ac:dyDescent="0.25">
      <c r="A258" s="32"/>
      <c r="B258" s="32"/>
      <c r="C258" s="32"/>
      <c r="D258" s="32"/>
      <c r="E258" s="7" t="s">
        <v>330</v>
      </c>
      <c r="F258" s="55" t="s">
        <v>57</v>
      </c>
      <c r="G258" s="6">
        <f t="shared" si="4"/>
        <v>7.9699999999999993E-2</v>
      </c>
    </row>
    <row r="259" spans="1:7" x14ac:dyDescent="0.25">
      <c r="A259" s="32"/>
      <c r="B259" s="32"/>
      <c r="C259" s="32"/>
      <c r="D259" s="32"/>
      <c r="E259" s="7" t="s">
        <v>331</v>
      </c>
      <c r="F259" s="55" t="s">
        <v>60</v>
      </c>
      <c r="G259" s="6">
        <f t="shared" si="4"/>
        <v>0.1013</v>
      </c>
    </row>
    <row r="260" spans="1:7" x14ac:dyDescent="0.25">
      <c r="A260" s="32"/>
      <c r="B260" s="32"/>
      <c r="C260" s="32"/>
      <c r="D260" s="32"/>
      <c r="E260" s="15" t="s">
        <v>332</v>
      </c>
      <c r="F260" s="55" t="s">
        <v>54</v>
      </c>
      <c r="G260" s="6">
        <f t="shared" si="4"/>
        <v>7.9699999999999993E-2</v>
      </c>
    </row>
    <row r="261" spans="1:7" x14ac:dyDescent="0.25">
      <c r="A261" s="32"/>
      <c r="B261" s="32"/>
      <c r="C261" s="32"/>
      <c r="D261" s="34"/>
      <c r="E261" s="7" t="s">
        <v>333</v>
      </c>
      <c r="F261" s="55" t="s">
        <v>60</v>
      </c>
      <c r="G261" s="6">
        <f t="shared" si="4"/>
        <v>0.1013</v>
      </c>
    </row>
    <row r="262" spans="1:7" x14ac:dyDescent="0.25">
      <c r="A262" s="32"/>
      <c r="B262" s="32"/>
      <c r="C262" s="32"/>
      <c r="D262" s="34"/>
      <c r="E262" s="7" t="s">
        <v>334</v>
      </c>
      <c r="F262" s="55" t="s">
        <v>60</v>
      </c>
      <c r="G262" s="6">
        <f t="shared" si="4"/>
        <v>0.1013</v>
      </c>
    </row>
    <row r="263" spans="1:7" x14ac:dyDescent="0.25">
      <c r="A263" s="32"/>
      <c r="B263" s="32"/>
      <c r="C263" s="32"/>
      <c r="D263" s="34"/>
      <c r="E263" s="7" t="s">
        <v>335</v>
      </c>
      <c r="F263" s="55" t="s">
        <v>83</v>
      </c>
      <c r="G263" s="6">
        <f t="shared" ref="G263:G326" si="5">VLOOKUP(F263,$A$4:$B$27,2,FALSE)</f>
        <v>0.1077</v>
      </c>
    </row>
    <row r="264" spans="1:7" x14ac:dyDescent="0.25">
      <c r="A264" s="32"/>
      <c r="B264" s="32"/>
      <c r="C264" s="32"/>
      <c r="D264" s="34"/>
      <c r="E264" s="7" t="s">
        <v>336</v>
      </c>
      <c r="F264" s="55" t="s">
        <v>96</v>
      </c>
      <c r="G264" s="6">
        <f t="shared" si="5"/>
        <v>0.1086</v>
      </c>
    </row>
    <row r="265" spans="1:7" x14ac:dyDescent="0.25">
      <c r="A265" s="32"/>
      <c r="B265" s="32"/>
      <c r="C265" s="32"/>
      <c r="D265" s="34"/>
      <c r="E265" s="10" t="s">
        <v>337</v>
      </c>
      <c r="F265" s="55" t="s">
        <v>54</v>
      </c>
      <c r="G265" s="6">
        <f t="shared" si="5"/>
        <v>7.9699999999999993E-2</v>
      </c>
    </row>
    <row r="266" spans="1:7" x14ac:dyDescent="0.25">
      <c r="A266" s="32"/>
      <c r="B266" s="32"/>
      <c r="C266" s="32"/>
      <c r="D266" s="34"/>
      <c r="E266" s="7" t="s">
        <v>338</v>
      </c>
      <c r="F266" s="55" t="s">
        <v>57</v>
      </c>
      <c r="G266" s="6">
        <f t="shared" si="5"/>
        <v>7.9699999999999993E-2</v>
      </c>
    </row>
    <row r="267" spans="1:7" x14ac:dyDescent="0.25">
      <c r="A267" s="32"/>
      <c r="B267" s="32"/>
      <c r="C267" s="32"/>
      <c r="D267" s="34"/>
      <c r="E267" s="30" t="s">
        <v>339</v>
      </c>
      <c r="F267" s="55" t="s">
        <v>54</v>
      </c>
      <c r="G267" s="6">
        <f t="shared" si="5"/>
        <v>7.9699999999999993E-2</v>
      </c>
    </row>
    <row r="268" spans="1:7" x14ac:dyDescent="0.25">
      <c r="A268" s="32"/>
      <c r="B268" s="32"/>
      <c r="C268" s="32"/>
      <c r="D268" s="34"/>
      <c r="E268" s="15" t="s">
        <v>340</v>
      </c>
      <c r="F268" s="55" t="s">
        <v>110</v>
      </c>
      <c r="G268" s="6">
        <f t="shared" si="5"/>
        <v>9.3100000000000002E-2</v>
      </c>
    </row>
    <row r="269" spans="1:7" x14ac:dyDescent="0.25">
      <c r="A269" s="32"/>
      <c r="B269" s="32"/>
      <c r="C269" s="32"/>
      <c r="D269" s="34"/>
      <c r="E269" s="30" t="s">
        <v>341</v>
      </c>
      <c r="F269" s="55" t="s">
        <v>55</v>
      </c>
      <c r="G269" s="6">
        <f t="shared" si="5"/>
        <v>7.7100000000000002E-2</v>
      </c>
    </row>
    <row r="270" spans="1:7" x14ac:dyDescent="0.25">
      <c r="A270" s="32"/>
      <c r="B270" s="32"/>
      <c r="C270" s="32"/>
      <c r="D270" s="32"/>
      <c r="E270" s="30" t="s">
        <v>342</v>
      </c>
      <c r="F270" s="55" t="s">
        <v>57</v>
      </c>
      <c r="G270" s="6">
        <f t="shared" si="5"/>
        <v>7.9699999999999993E-2</v>
      </c>
    </row>
    <row r="271" spans="1:7" x14ac:dyDescent="0.25">
      <c r="A271" s="32"/>
      <c r="B271" s="32"/>
      <c r="C271" s="32"/>
      <c r="D271" s="32"/>
      <c r="E271" s="7" t="s">
        <v>343</v>
      </c>
      <c r="F271" s="55" t="s">
        <v>96</v>
      </c>
      <c r="G271" s="6">
        <f t="shared" si="5"/>
        <v>0.1086</v>
      </c>
    </row>
    <row r="272" spans="1:7" x14ac:dyDescent="0.25">
      <c r="A272" s="32"/>
      <c r="B272" s="32"/>
      <c r="C272" s="32"/>
      <c r="D272" s="32"/>
      <c r="E272" s="15" t="s">
        <v>344</v>
      </c>
      <c r="F272" s="55" t="s">
        <v>57</v>
      </c>
      <c r="G272" s="6">
        <f t="shared" si="5"/>
        <v>7.9699999999999993E-2</v>
      </c>
    </row>
    <row r="273" spans="1:7" x14ac:dyDescent="0.25">
      <c r="A273" s="32"/>
      <c r="B273" s="32"/>
      <c r="C273" s="32"/>
      <c r="D273" s="32"/>
      <c r="E273" s="7" t="s">
        <v>345</v>
      </c>
      <c r="F273" s="55" t="s">
        <v>346</v>
      </c>
      <c r="G273" s="6">
        <f t="shared" si="5"/>
        <v>0.1086</v>
      </c>
    </row>
    <row r="274" spans="1:7" x14ac:dyDescent="0.25">
      <c r="A274" s="32"/>
      <c r="B274" s="32"/>
      <c r="C274" s="32"/>
      <c r="D274" s="32"/>
      <c r="E274" s="7" t="s">
        <v>347</v>
      </c>
      <c r="F274" s="55" t="s">
        <v>96</v>
      </c>
      <c r="G274" s="6">
        <f t="shared" si="5"/>
        <v>0.1086</v>
      </c>
    </row>
    <row r="275" spans="1:7" x14ac:dyDescent="0.25">
      <c r="A275" s="32"/>
      <c r="B275" s="32"/>
      <c r="C275" s="32"/>
      <c r="D275" s="32"/>
      <c r="E275" s="7" t="s">
        <v>348</v>
      </c>
      <c r="F275" s="55" t="s">
        <v>96</v>
      </c>
      <c r="G275" s="6">
        <f t="shared" si="5"/>
        <v>0.1086</v>
      </c>
    </row>
    <row r="276" spans="1:7" x14ac:dyDescent="0.25">
      <c r="A276" s="32"/>
      <c r="B276" s="32"/>
      <c r="C276" s="32"/>
      <c r="D276" s="32"/>
      <c r="E276" s="7" t="s">
        <v>349</v>
      </c>
      <c r="F276" s="55" t="s">
        <v>96</v>
      </c>
      <c r="G276" s="6">
        <f t="shared" si="5"/>
        <v>0.1086</v>
      </c>
    </row>
    <row r="277" spans="1:7" x14ac:dyDescent="0.25">
      <c r="A277" s="32"/>
      <c r="B277" s="32"/>
      <c r="C277" s="32"/>
      <c r="D277" s="32"/>
      <c r="E277" s="15" t="s">
        <v>350</v>
      </c>
      <c r="F277" s="55" t="s">
        <v>96</v>
      </c>
      <c r="G277" s="6">
        <f t="shared" si="5"/>
        <v>0.1086</v>
      </c>
    </row>
    <row r="278" spans="1:7" x14ac:dyDescent="0.25">
      <c r="A278" s="32"/>
      <c r="B278" s="32"/>
      <c r="C278" s="32"/>
      <c r="D278" s="32"/>
      <c r="E278" s="30" t="s">
        <v>350</v>
      </c>
      <c r="F278" s="55" t="s">
        <v>96</v>
      </c>
      <c r="G278" s="6">
        <f t="shared" si="5"/>
        <v>0.1086</v>
      </c>
    </row>
    <row r="279" spans="1:7" x14ac:dyDescent="0.25">
      <c r="A279" s="32"/>
      <c r="B279" s="32"/>
      <c r="C279" s="32"/>
      <c r="D279" s="32"/>
      <c r="E279" s="30" t="s">
        <v>351</v>
      </c>
      <c r="F279" s="55" t="s">
        <v>96</v>
      </c>
      <c r="G279" s="6">
        <f t="shared" si="5"/>
        <v>0.1086</v>
      </c>
    </row>
    <row r="280" spans="1:7" x14ac:dyDescent="0.25">
      <c r="A280" s="32"/>
      <c r="B280" s="32"/>
      <c r="C280" s="32"/>
      <c r="D280" s="32"/>
      <c r="E280" s="7" t="s">
        <v>352</v>
      </c>
      <c r="F280" s="55" t="s">
        <v>96</v>
      </c>
      <c r="G280" s="6">
        <f t="shared" si="5"/>
        <v>0.1086</v>
      </c>
    </row>
    <row r="281" spans="1:7" x14ac:dyDescent="0.25">
      <c r="A281" s="32"/>
      <c r="B281" s="32"/>
      <c r="C281" s="32"/>
      <c r="D281" s="32"/>
      <c r="E281" s="7" t="s">
        <v>353</v>
      </c>
      <c r="F281" s="55" t="s">
        <v>96</v>
      </c>
      <c r="G281" s="6">
        <f t="shared" si="5"/>
        <v>0.1086</v>
      </c>
    </row>
    <row r="282" spans="1:7" x14ac:dyDescent="0.25">
      <c r="A282" s="32"/>
      <c r="B282" s="32"/>
      <c r="C282" s="32"/>
      <c r="D282" s="32"/>
      <c r="E282" s="30" t="s">
        <v>354</v>
      </c>
      <c r="F282" s="55" t="s">
        <v>54</v>
      </c>
      <c r="G282" s="6">
        <f t="shared" si="5"/>
        <v>7.9699999999999993E-2</v>
      </c>
    </row>
    <row r="283" spans="1:7" x14ac:dyDescent="0.25">
      <c r="A283" s="32"/>
      <c r="B283" s="32"/>
      <c r="C283" s="32"/>
      <c r="D283" s="32"/>
      <c r="E283" s="26" t="s">
        <v>355</v>
      </c>
      <c r="F283" s="55" t="s">
        <v>96</v>
      </c>
      <c r="G283" s="6">
        <f t="shared" si="5"/>
        <v>0.1086</v>
      </c>
    </row>
    <row r="284" spans="1:7" x14ac:dyDescent="0.25">
      <c r="A284" s="32"/>
      <c r="B284" s="32"/>
      <c r="C284" s="32"/>
      <c r="D284" s="32"/>
      <c r="E284" s="7" t="s">
        <v>356</v>
      </c>
      <c r="F284" s="55" t="s">
        <v>96</v>
      </c>
      <c r="G284" s="6">
        <f t="shared" si="5"/>
        <v>0.1086</v>
      </c>
    </row>
    <row r="285" spans="1:7" x14ac:dyDescent="0.25">
      <c r="A285" s="32"/>
      <c r="B285" s="32"/>
      <c r="C285" s="32"/>
      <c r="D285" s="32"/>
      <c r="E285" s="7" t="s">
        <v>357</v>
      </c>
      <c r="F285" s="55" t="s">
        <v>96</v>
      </c>
      <c r="G285" s="6">
        <f t="shared" si="5"/>
        <v>0.1086</v>
      </c>
    </row>
    <row r="286" spans="1:7" x14ac:dyDescent="0.25">
      <c r="A286" s="32"/>
      <c r="B286" s="32"/>
      <c r="C286" s="32"/>
      <c r="D286" s="32"/>
      <c r="E286" s="7" t="s">
        <v>358</v>
      </c>
      <c r="F286" s="55" t="s">
        <v>96</v>
      </c>
      <c r="G286" s="6">
        <f t="shared" si="5"/>
        <v>0.1086</v>
      </c>
    </row>
    <row r="287" spans="1:7" x14ac:dyDescent="0.25">
      <c r="A287" s="32"/>
      <c r="B287" s="32"/>
      <c r="C287" s="32"/>
      <c r="D287" s="32"/>
      <c r="E287" s="7" t="s">
        <v>359</v>
      </c>
      <c r="F287" s="55" t="s">
        <v>60</v>
      </c>
      <c r="G287" s="6">
        <f t="shared" si="5"/>
        <v>0.1013</v>
      </c>
    </row>
    <row r="288" spans="1:7" x14ac:dyDescent="0.25">
      <c r="A288" s="32"/>
      <c r="B288" s="32"/>
      <c r="C288" s="32"/>
      <c r="D288" s="32"/>
      <c r="E288" s="7" t="s">
        <v>360</v>
      </c>
      <c r="F288" s="55" t="s">
        <v>361</v>
      </c>
      <c r="G288" s="6">
        <f t="shared" si="5"/>
        <v>1</v>
      </c>
    </row>
    <row r="289" spans="1:7" x14ac:dyDescent="0.25">
      <c r="A289" s="32"/>
      <c r="B289" s="32"/>
      <c r="C289" s="32"/>
      <c r="D289" s="32"/>
      <c r="E289" s="7" t="s">
        <v>362</v>
      </c>
      <c r="F289" s="55" t="s">
        <v>60</v>
      </c>
      <c r="G289" s="6">
        <f t="shared" si="5"/>
        <v>0.1013</v>
      </c>
    </row>
    <row r="290" spans="1:7" x14ac:dyDescent="0.25">
      <c r="A290" s="32"/>
      <c r="B290" s="32"/>
      <c r="C290" s="32"/>
      <c r="D290" s="32"/>
      <c r="E290" s="30" t="s">
        <v>363</v>
      </c>
      <c r="F290" s="55" t="s">
        <v>96</v>
      </c>
      <c r="G290" s="6">
        <f t="shared" si="5"/>
        <v>0.1086</v>
      </c>
    </row>
    <row r="291" spans="1:7" x14ac:dyDescent="0.25">
      <c r="A291" s="32"/>
      <c r="B291" s="32"/>
      <c r="C291" s="32"/>
      <c r="D291" s="32"/>
      <c r="E291" s="7" t="s">
        <v>364</v>
      </c>
      <c r="F291" s="55" t="s">
        <v>49</v>
      </c>
      <c r="G291" s="6">
        <f t="shared" si="5"/>
        <v>0.10979999999999999</v>
      </c>
    </row>
    <row r="292" spans="1:7" x14ac:dyDescent="0.25">
      <c r="A292" s="32"/>
      <c r="B292" s="32"/>
      <c r="C292" s="32"/>
      <c r="D292" s="32"/>
      <c r="E292" s="15" t="s">
        <v>365</v>
      </c>
      <c r="F292" s="55" t="s">
        <v>96</v>
      </c>
      <c r="G292" s="6">
        <f t="shared" si="5"/>
        <v>0.1086</v>
      </c>
    </row>
    <row r="293" spans="1:7" x14ac:dyDescent="0.25">
      <c r="A293" s="32"/>
      <c r="B293" s="32"/>
      <c r="C293" s="32"/>
      <c r="D293" s="32"/>
      <c r="E293" s="7" t="s">
        <v>366</v>
      </c>
      <c r="F293" s="55" t="s">
        <v>52</v>
      </c>
      <c r="G293" s="6">
        <f t="shared" si="5"/>
        <v>9.7000000000000003E-2</v>
      </c>
    </row>
    <row r="294" spans="1:7" x14ac:dyDescent="0.25">
      <c r="A294" s="32"/>
      <c r="B294" s="32"/>
      <c r="C294" s="32"/>
      <c r="D294" s="32"/>
      <c r="E294" s="7" t="s">
        <v>367</v>
      </c>
      <c r="F294" s="55" t="s">
        <v>96</v>
      </c>
      <c r="G294" s="6">
        <f t="shared" si="5"/>
        <v>0.1086</v>
      </c>
    </row>
    <row r="295" spans="1:7" x14ac:dyDescent="0.25">
      <c r="A295" s="32"/>
      <c r="B295" s="32"/>
      <c r="C295" s="32"/>
      <c r="D295" s="32"/>
      <c r="E295" s="30" t="s">
        <v>368</v>
      </c>
      <c r="F295" s="55" t="s">
        <v>96</v>
      </c>
      <c r="G295" s="6">
        <f t="shared" si="5"/>
        <v>0.1086</v>
      </c>
    </row>
    <row r="296" spans="1:7" x14ac:dyDescent="0.25">
      <c r="A296" s="32"/>
      <c r="B296" s="32"/>
      <c r="C296" s="32"/>
      <c r="D296" s="32"/>
      <c r="E296" s="30" t="s">
        <v>369</v>
      </c>
      <c r="F296" s="55" t="s">
        <v>96</v>
      </c>
      <c r="G296" s="6">
        <f t="shared" si="5"/>
        <v>0.1086</v>
      </c>
    </row>
    <row r="297" spans="1:7" x14ac:dyDescent="0.25">
      <c r="A297" s="32"/>
      <c r="B297" s="32"/>
      <c r="C297" s="32"/>
      <c r="D297" s="32"/>
      <c r="E297" s="7" t="s">
        <v>370</v>
      </c>
      <c r="F297" s="55" t="s">
        <v>346</v>
      </c>
      <c r="G297" s="6">
        <f t="shared" si="5"/>
        <v>0.1086</v>
      </c>
    </row>
    <row r="298" spans="1:7" x14ac:dyDescent="0.25">
      <c r="A298" s="32"/>
      <c r="B298" s="32"/>
      <c r="C298" s="32"/>
      <c r="D298" s="32"/>
      <c r="E298" s="7" t="s">
        <v>371</v>
      </c>
      <c r="F298" s="55" t="s">
        <v>96</v>
      </c>
      <c r="G298" s="6">
        <f t="shared" si="5"/>
        <v>0.1086</v>
      </c>
    </row>
    <row r="299" spans="1:7" x14ac:dyDescent="0.25">
      <c r="A299" s="32"/>
      <c r="B299" s="32"/>
      <c r="C299" s="32"/>
      <c r="D299" s="32"/>
      <c r="E299" s="7" t="s">
        <v>372</v>
      </c>
      <c r="F299" s="55" t="s">
        <v>96</v>
      </c>
      <c r="G299" s="6">
        <f t="shared" si="5"/>
        <v>0.1086</v>
      </c>
    </row>
    <row r="300" spans="1:7" x14ac:dyDescent="0.25">
      <c r="A300" s="32"/>
      <c r="B300" s="32"/>
      <c r="C300" s="32"/>
      <c r="D300" s="32"/>
      <c r="E300" s="7" t="s">
        <v>373</v>
      </c>
      <c r="F300" s="55" t="s">
        <v>96</v>
      </c>
      <c r="G300" s="6">
        <f t="shared" si="5"/>
        <v>0.1086</v>
      </c>
    </row>
    <row r="301" spans="1:7" x14ac:dyDescent="0.25">
      <c r="A301" s="32"/>
      <c r="B301" s="32"/>
      <c r="C301" s="32"/>
      <c r="D301" s="32"/>
      <c r="E301" s="7" t="s">
        <v>374</v>
      </c>
      <c r="F301" s="55" t="s">
        <v>96</v>
      </c>
      <c r="G301" s="6">
        <f t="shared" si="5"/>
        <v>0.1086</v>
      </c>
    </row>
    <row r="302" spans="1:7" x14ac:dyDescent="0.25">
      <c r="A302" s="32"/>
      <c r="B302" s="32"/>
      <c r="C302" s="32"/>
      <c r="D302" s="32"/>
      <c r="E302" s="7" t="s">
        <v>375</v>
      </c>
      <c r="F302" s="55" t="s">
        <v>96</v>
      </c>
      <c r="G302" s="6">
        <f t="shared" si="5"/>
        <v>0.1086</v>
      </c>
    </row>
    <row r="303" spans="1:7" x14ac:dyDescent="0.25">
      <c r="A303" s="32"/>
      <c r="B303" s="32"/>
      <c r="C303" s="32"/>
      <c r="D303" s="32"/>
      <c r="E303" s="7" t="s">
        <v>376</v>
      </c>
      <c r="F303" s="55" t="s">
        <v>96</v>
      </c>
      <c r="G303" s="6">
        <f t="shared" si="5"/>
        <v>0.1086</v>
      </c>
    </row>
    <row r="304" spans="1:7" x14ac:dyDescent="0.25">
      <c r="A304" s="32"/>
      <c r="B304" s="32"/>
      <c r="C304" s="32"/>
      <c r="D304" s="32"/>
      <c r="E304" s="29" t="s">
        <v>377</v>
      </c>
      <c r="F304" s="55" t="s">
        <v>96</v>
      </c>
      <c r="G304" s="6">
        <f t="shared" si="5"/>
        <v>0.1086</v>
      </c>
    </row>
    <row r="305" spans="1:7" x14ac:dyDescent="0.25">
      <c r="A305" s="32"/>
      <c r="B305" s="32"/>
      <c r="C305" s="32"/>
      <c r="D305" s="32"/>
      <c r="E305" s="7" t="s">
        <v>378</v>
      </c>
      <c r="F305" s="55" t="s">
        <v>96</v>
      </c>
      <c r="G305" s="6">
        <f t="shared" si="5"/>
        <v>0.1086</v>
      </c>
    </row>
    <row r="306" spans="1:7" x14ac:dyDescent="0.25">
      <c r="A306" s="32"/>
      <c r="B306" s="32"/>
      <c r="C306" s="32"/>
      <c r="D306" s="32"/>
      <c r="E306" s="7" t="s">
        <v>379</v>
      </c>
      <c r="F306" s="55" t="s">
        <v>60</v>
      </c>
      <c r="G306" s="6">
        <f t="shared" si="5"/>
        <v>0.1013</v>
      </c>
    </row>
    <row r="307" spans="1:7" x14ac:dyDescent="0.25">
      <c r="A307" s="32"/>
      <c r="B307" s="32"/>
      <c r="C307" s="32"/>
      <c r="D307" s="32"/>
      <c r="E307" s="7" t="s">
        <v>380</v>
      </c>
      <c r="F307" s="55" t="s">
        <v>96</v>
      </c>
      <c r="G307" s="6">
        <f t="shared" si="5"/>
        <v>0.1086</v>
      </c>
    </row>
    <row r="308" spans="1:7" x14ac:dyDescent="0.25">
      <c r="A308" s="32"/>
      <c r="B308" s="32"/>
      <c r="C308" s="32"/>
      <c r="D308" s="32"/>
      <c r="E308" s="15" t="s">
        <v>381</v>
      </c>
      <c r="F308" s="55" t="s">
        <v>55</v>
      </c>
      <c r="G308" s="6">
        <f t="shared" si="5"/>
        <v>7.7100000000000002E-2</v>
      </c>
    </row>
    <row r="309" spans="1:7" x14ac:dyDescent="0.25">
      <c r="A309" s="32"/>
      <c r="B309" s="32"/>
      <c r="C309" s="32"/>
      <c r="D309" s="32"/>
      <c r="E309" s="30" t="s">
        <v>382</v>
      </c>
      <c r="F309" s="55" t="s">
        <v>55</v>
      </c>
      <c r="G309" s="6">
        <f t="shared" si="5"/>
        <v>7.7100000000000002E-2</v>
      </c>
    </row>
    <row r="310" spans="1:7" x14ac:dyDescent="0.25">
      <c r="A310" s="32"/>
      <c r="B310" s="32"/>
      <c r="C310" s="32"/>
      <c r="D310" s="32"/>
      <c r="E310" s="30" t="s">
        <v>383</v>
      </c>
      <c r="F310" s="55" t="s">
        <v>55</v>
      </c>
      <c r="G310" s="6">
        <f t="shared" si="5"/>
        <v>7.7100000000000002E-2</v>
      </c>
    </row>
    <row r="311" spans="1:7" x14ac:dyDescent="0.25">
      <c r="A311" s="32"/>
      <c r="B311" s="32"/>
      <c r="C311" s="32"/>
      <c r="D311" s="32"/>
      <c r="E311" s="7" t="s">
        <v>384</v>
      </c>
      <c r="F311" s="55" t="s">
        <v>55</v>
      </c>
      <c r="G311" s="6">
        <f t="shared" si="5"/>
        <v>7.7100000000000002E-2</v>
      </c>
    </row>
    <row r="312" spans="1:7" x14ac:dyDescent="0.25">
      <c r="A312" s="32"/>
      <c r="B312" s="32"/>
      <c r="C312" s="32"/>
      <c r="D312" s="32"/>
      <c r="E312" s="7" t="s">
        <v>385</v>
      </c>
      <c r="F312" s="55" t="s">
        <v>55</v>
      </c>
      <c r="G312" s="6">
        <f t="shared" si="5"/>
        <v>7.7100000000000002E-2</v>
      </c>
    </row>
    <row r="313" spans="1:7" x14ac:dyDescent="0.25">
      <c r="A313" s="32"/>
      <c r="B313" s="32"/>
      <c r="C313" s="32"/>
      <c r="D313" s="32"/>
      <c r="E313" s="3" t="s">
        <v>386</v>
      </c>
      <c r="F313" s="55" t="s">
        <v>55</v>
      </c>
      <c r="G313" s="6">
        <f t="shared" si="5"/>
        <v>7.7100000000000002E-2</v>
      </c>
    </row>
    <row r="314" spans="1:7" x14ac:dyDescent="0.25">
      <c r="A314" s="32"/>
      <c r="B314" s="32"/>
      <c r="C314" s="32"/>
      <c r="D314" s="32"/>
      <c r="E314" s="7" t="s">
        <v>387</v>
      </c>
      <c r="F314" s="55" t="s">
        <v>96</v>
      </c>
      <c r="G314" s="6">
        <f t="shared" si="5"/>
        <v>0.1086</v>
      </c>
    </row>
    <row r="315" spans="1:7" x14ac:dyDescent="0.25">
      <c r="A315" s="32"/>
      <c r="B315" s="32"/>
      <c r="C315" s="32"/>
      <c r="D315" s="32"/>
      <c r="E315" s="30" t="s">
        <v>388</v>
      </c>
      <c r="F315" s="55" t="s">
        <v>96</v>
      </c>
      <c r="G315" s="6">
        <f t="shared" si="5"/>
        <v>0.1086</v>
      </c>
    </row>
    <row r="316" spans="1:7" x14ac:dyDescent="0.25">
      <c r="A316" s="32"/>
      <c r="B316" s="32"/>
      <c r="C316" s="32"/>
      <c r="D316" s="32"/>
      <c r="E316" s="29" t="s">
        <v>389</v>
      </c>
      <c r="F316" s="55" t="s">
        <v>96</v>
      </c>
      <c r="G316" s="6">
        <f t="shared" si="5"/>
        <v>0.1086</v>
      </c>
    </row>
    <row r="317" spans="1:7" x14ac:dyDescent="0.25">
      <c r="A317" s="32"/>
      <c r="B317" s="32"/>
      <c r="C317" s="32"/>
      <c r="D317" s="32"/>
      <c r="E317" s="29" t="s">
        <v>390</v>
      </c>
      <c r="F317" s="55" t="s">
        <v>55</v>
      </c>
      <c r="G317" s="6">
        <f t="shared" si="5"/>
        <v>7.7100000000000002E-2</v>
      </c>
    </row>
    <row r="318" spans="1:7" x14ac:dyDescent="0.25">
      <c r="A318" s="32"/>
      <c r="B318" s="32"/>
      <c r="C318" s="32"/>
      <c r="D318" s="32"/>
      <c r="E318" s="29" t="s">
        <v>391</v>
      </c>
      <c r="F318" s="55" t="s">
        <v>96</v>
      </c>
      <c r="G318" s="6">
        <f t="shared" si="5"/>
        <v>0.1086</v>
      </c>
    </row>
    <row r="319" spans="1:7" x14ac:dyDescent="0.25">
      <c r="A319" s="32"/>
      <c r="B319" s="32"/>
      <c r="C319" s="32"/>
      <c r="D319" s="32"/>
      <c r="E319" s="29" t="s">
        <v>392</v>
      </c>
      <c r="F319" s="55" t="s">
        <v>60</v>
      </c>
      <c r="G319" s="6">
        <f t="shared" si="5"/>
        <v>0.1013</v>
      </c>
    </row>
    <row r="320" spans="1:7" x14ac:dyDescent="0.25">
      <c r="A320" s="32"/>
      <c r="B320" s="32"/>
      <c r="C320" s="32"/>
      <c r="D320" s="32"/>
      <c r="E320" s="29" t="s">
        <v>393</v>
      </c>
      <c r="F320" s="55" t="s">
        <v>55</v>
      </c>
      <c r="G320" s="6">
        <f t="shared" si="5"/>
        <v>7.7100000000000002E-2</v>
      </c>
    </row>
    <row r="321" spans="1:7" x14ac:dyDescent="0.25">
      <c r="A321" s="32"/>
      <c r="B321" s="32"/>
      <c r="C321" s="32"/>
      <c r="D321" s="32"/>
      <c r="E321" s="30" t="s">
        <v>394</v>
      </c>
      <c r="F321" s="55" t="s">
        <v>55</v>
      </c>
      <c r="G321" s="6">
        <f t="shared" si="5"/>
        <v>7.7100000000000002E-2</v>
      </c>
    </row>
    <row r="322" spans="1:7" x14ac:dyDescent="0.25">
      <c r="A322" s="32"/>
      <c r="B322" s="32"/>
      <c r="C322" s="32"/>
      <c r="D322" s="32"/>
      <c r="E322" s="7" t="s">
        <v>395</v>
      </c>
      <c r="F322" s="55" t="s">
        <v>55</v>
      </c>
      <c r="G322" s="6">
        <f t="shared" si="5"/>
        <v>7.7100000000000002E-2</v>
      </c>
    </row>
    <row r="323" spans="1:7" x14ac:dyDescent="0.25">
      <c r="A323" s="32"/>
      <c r="B323" s="32"/>
      <c r="C323" s="32"/>
      <c r="D323" s="32"/>
      <c r="E323" s="30" t="s">
        <v>396</v>
      </c>
      <c r="F323" s="55" t="s">
        <v>96</v>
      </c>
      <c r="G323" s="6">
        <f t="shared" si="5"/>
        <v>0.1086</v>
      </c>
    </row>
    <row r="324" spans="1:7" x14ac:dyDescent="0.25">
      <c r="A324" s="32"/>
      <c r="B324" s="32"/>
      <c r="C324" s="32"/>
      <c r="D324" s="32"/>
      <c r="E324" s="7" t="s">
        <v>397</v>
      </c>
      <c r="F324" s="55" t="s">
        <v>346</v>
      </c>
      <c r="G324" s="6">
        <f t="shared" si="5"/>
        <v>0.1086</v>
      </c>
    </row>
    <row r="325" spans="1:7" x14ac:dyDescent="0.25">
      <c r="A325" s="32"/>
      <c r="B325" s="32"/>
      <c r="C325" s="32"/>
      <c r="D325" s="32"/>
      <c r="E325" s="7" t="s">
        <v>398</v>
      </c>
      <c r="F325" s="55" t="s">
        <v>105</v>
      </c>
      <c r="G325" s="6">
        <f t="shared" si="5"/>
        <v>0</v>
      </c>
    </row>
    <row r="326" spans="1:7" x14ac:dyDescent="0.25">
      <c r="A326" s="32"/>
      <c r="B326" s="32"/>
      <c r="C326" s="32"/>
      <c r="D326" s="32"/>
      <c r="E326" s="30" t="s">
        <v>399</v>
      </c>
      <c r="F326" s="55" t="s">
        <v>49</v>
      </c>
      <c r="G326" s="6">
        <f t="shared" si="5"/>
        <v>0.10979999999999999</v>
      </c>
    </row>
    <row r="327" spans="1:7" x14ac:dyDescent="0.25">
      <c r="A327" s="32"/>
      <c r="B327" s="32"/>
      <c r="C327" s="32"/>
      <c r="D327" s="32"/>
      <c r="E327" s="7" t="s">
        <v>400</v>
      </c>
      <c r="F327" s="55" t="s">
        <v>96</v>
      </c>
      <c r="G327" s="6">
        <f t="shared" ref="G327:G390" si="6">VLOOKUP(F327,$A$4:$B$27,2,FALSE)</f>
        <v>0.1086</v>
      </c>
    </row>
    <row r="328" spans="1:7" x14ac:dyDescent="0.25">
      <c r="A328" s="32"/>
      <c r="B328" s="32"/>
      <c r="C328" s="32"/>
      <c r="D328" s="32"/>
      <c r="E328" s="30" t="s">
        <v>401</v>
      </c>
      <c r="F328" s="55" t="s">
        <v>96</v>
      </c>
      <c r="G328" s="6">
        <f t="shared" si="6"/>
        <v>0.1086</v>
      </c>
    </row>
    <row r="329" spans="1:7" x14ac:dyDescent="0.25">
      <c r="A329" s="32"/>
      <c r="B329" s="32"/>
      <c r="C329" s="32"/>
      <c r="D329" s="32"/>
      <c r="E329" s="30" t="s">
        <v>402</v>
      </c>
      <c r="F329" s="55" t="s">
        <v>96</v>
      </c>
      <c r="G329" s="6">
        <f t="shared" si="6"/>
        <v>0.1086</v>
      </c>
    </row>
    <row r="330" spans="1:7" x14ac:dyDescent="0.25">
      <c r="A330" s="32"/>
      <c r="B330" s="32"/>
      <c r="C330" s="32"/>
      <c r="D330" s="32"/>
      <c r="E330" s="30" t="s">
        <v>403</v>
      </c>
      <c r="F330" s="55" t="s">
        <v>96</v>
      </c>
      <c r="G330" s="6">
        <f t="shared" si="6"/>
        <v>0.1086</v>
      </c>
    </row>
    <row r="331" spans="1:7" x14ac:dyDescent="0.25">
      <c r="A331" s="32"/>
      <c r="B331" s="32"/>
      <c r="C331" s="32"/>
      <c r="D331" s="32"/>
      <c r="E331" s="7" t="s">
        <v>404</v>
      </c>
      <c r="F331" s="55" t="s">
        <v>96</v>
      </c>
      <c r="G331" s="6">
        <f t="shared" si="6"/>
        <v>0.1086</v>
      </c>
    </row>
    <row r="332" spans="1:7" x14ac:dyDescent="0.25">
      <c r="A332" s="32"/>
      <c r="B332" s="32"/>
      <c r="C332" s="32"/>
      <c r="D332" s="32"/>
      <c r="E332" s="7" t="s">
        <v>405</v>
      </c>
      <c r="F332" s="55" t="s">
        <v>52</v>
      </c>
      <c r="G332" s="6">
        <f t="shared" si="6"/>
        <v>9.7000000000000003E-2</v>
      </c>
    </row>
    <row r="333" spans="1:7" x14ac:dyDescent="0.25">
      <c r="A333" s="32"/>
      <c r="B333" s="32"/>
      <c r="C333" s="32"/>
      <c r="D333" s="32"/>
      <c r="E333" s="30" t="s">
        <v>406</v>
      </c>
      <c r="F333" s="55" t="s">
        <v>52</v>
      </c>
      <c r="G333" s="6">
        <f t="shared" si="6"/>
        <v>9.7000000000000003E-2</v>
      </c>
    </row>
    <row r="334" spans="1:7" x14ac:dyDescent="0.25">
      <c r="A334" s="32"/>
      <c r="B334" s="32"/>
      <c r="C334" s="32"/>
      <c r="D334" s="32"/>
      <c r="E334" s="7" t="s">
        <v>407</v>
      </c>
      <c r="F334" s="55" t="s">
        <v>96</v>
      </c>
      <c r="G334" s="6">
        <f t="shared" si="6"/>
        <v>0.1086</v>
      </c>
    </row>
    <row r="335" spans="1:7" x14ac:dyDescent="0.25">
      <c r="A335" s="32"/>
      <c r="B335" s="32"/>
      <c r="C335" s="32"/>
      <c r="D335" s="32"/>
      <c r="E335" s="7" t="s">
        <v>408</v>
      </c>
      <c r="F335" s="55" t="s">
        <v>52</v>
      </c>
      <c r="G335" s="6">
        <f t="shared" si="6"/>
        <v>9.7000000000000003E-2</v>
      </c>
    </row>
    <row r="336" spans="1:7" x14ac:dyDescent="0.25">
      <c r="A336" s="32"/>
      <c r="B336" s="32"/>
      <c r="C336" s="32"/>
      <c r="D336" s="32"/>
      <c r="E336" s="30" t="s">
        <v>409</v>
      </c>
      <c r="F336" s="55" t="s">
        <v>52</v>
      </c>
      <c r="G336" s="6">
        <f t="shared" si="6"/>
        <v>9.7000000000000003E-2</v>
      </c>
    </row>
    <row r="337" spans="1:7" x14ac:dyDescent="0.25">
      <c r="A337" s="32"/>
      <c r="B337" s="32"/>
      <c r="C337" s="32"/>
      <c r="D337" s="32"/>
      <c r="E337" s="7" t="s">
        <v>410</v>
      </c>
      <c r="F337" s="55" t="s">
        <v>52</v>
      </c>
      <c r="G337" s="6">
        <f t="shared" si="6"/>
        <v>9.7000000000000003E-2</v>
      </c>
    </row>
    <row r="338" spans="1:7" x14ac:dyDescent="0.25">
      <c r="A338" s="32"/>
      <c r="B338" s="32"/>
      <c r="C338" s="32"/>
      <c r="D338" s="32"/>
      <c r="E338" s="7" t="s">
        <v>411</v>
      </c>
      <c r="F338" s="55" t="s">
        <v>52</v>
      </c>
      <c r="G338" s="6">
        <f t="shared" si="6"/>
        <v>9.7000000000000003E-2</v>
      </c>
    </row>
    <row r="339" spans="1:7" x14ac:dyDescent="0.25">
      <c r="A339" s="32"/>
      <c r="B339" s="32"/>
      <c r="C339" s="32"/>
      <c r="D339" s="32"/>
      <c r="E339" s="7" t="s">
        <v>412</v>
      </c>
      <c r="F339" s="55" t="s">
        <v>52</v>
      </c>
      <c r="G339" s="6">
        <f t="shared" si="6"/>
        <v>9.7000000000000003E-2</v>
      </c>
    </row>
    <row r="340" spans="1:7" x14ac:dyDescent="0.25">
      <c r="A340" s="32"/>
      <c r="B340" s="32"/>
      <c r="C340" s="32"/>
      <c r="D340" s="32"/>
      <c r="E340" s="7" t="s">
        <v>413</v>
      </c>
      <c r="F340" s="55" t="s">
        <v>49</v>
      </c>
      <c r="G340" s="6">
        <f t="shared" si="6"/>
        <v>0.10979999999999999</v>
      </c>
    </row>
    <row r="341" spans="1:7" x14ac:dyDescent="0.25">
      <c r="A341" s="32"/>
      <c r="B341" s="32"/>
      <c r="C341" s="32"/>
      <c r="D341" s="32"/>
      <c r="E341" s="7" t="s">
        <v>414</v>
      </c>
      <c r="F341" s="55" t="s">
        <v>49</v>
      </c>
      <c r="G341" s="6">
        <f t="shared" si="6"/>
        <v>0.10979999999999999</v>
      </c>
    </row>
    <row r="342" spans="1:7" x14ac:dyDescent="0.25">
      <c r="A342" s="32"/>
      <c r="B342" s="32"/>
      <c r="C342" s="32"/>
      <c r="D342" s="32"/>
      <c r="E342" s="7" t="s">
        <v>415</v>
      </c>
      <c r="F342" s="55" t="s">
        <v>96</v>
      </c>
      <c r="G342" s="6">
        <f t="shared" si="6"/>
        <v>0.1086</v>
      </c>
    </row>
    <row r="343" spans="1:7" x14ac:dyDescent="0.25">
      <c r="A343" s="32"/>
      <c r="B343" s="32"/>
      <c r="C343" s="32"/>
      <c r="D343" s="32"/>
      <c r="E343" s="3" t="s">
        <v>416</v>
      </c>
      <c r="F343" s="55" t="s">
        <v>96</v>
      </c>
      <c r="G343" s="6">
        <f t="shared" si="6"/>
        <v>0.1086</v>
      </c>
    </row>
    <row r="344" spans="1:7" x14ac:dyDescent="0.25">
      <c r="A344" s="32"/>
      <c r="B344" s="32"/>
      <c r="C344" s="32"/>
      <c r="D344" s="32"/>
      <c r="E344" s="7" t="s">
        <v>417</v>
      </c>
      <c r="F344" s="55" t="s">
        <v>96</v>
      </c>
      <c r="G344" s="6">
        <f t="shared" si="6"/>
        <v>0.1086</v>
      </c>
    </row>
    <row r="345" spans="1:7" x14ac:dyDescent="0.25">
      <c r="A345" s="32"/>
      <c r="B345" s="32"/>
      <c r="C345" s="32"/>
      <c r="D345" s="32"/>
      <c r="E345" s="30" t="s">
        <v>418</v>
      </c>
      <c r="F345" s="55" t="s">
        <v>60</v>
      </c>
      <c r="G345" s="6">
        <f t="shared" si="6"/>
        <v>0.1013</v>
      </c>
    </row>
    <row r="346" spans="1:7" x14ac:dyDescent="0.25">
      <c r="A346" s="32"/>
      <c r="B346" s="32"/>
      <c r="C346" s="32"/>
      <c r="D346" s="32"/>
      <c r="E346" s="7" t="s">
        <v>419</v>
      </c>
      <c r="F346" s="55" t="s">
        <v>55</v>
      </c>
      <c r="G346" s="6">
        <f t="shared" si="6"/>
        <v>7.7100000000000002E-2</v>
      </c>
    </row>
    <row r="347" spans="1:7" x14ac:dyDescent="0.25">
      <c r="A347" s="32"/>
      <c r="B347" s="32"/>
      <c r="C347" s="32"/>
      <c r="D347" s="32"/>
      <c r="E347" s="7" t="s">
        <v>420</v>
      </c>
      <c r="F347" s="55" t="s">
        <v>52</v>
      </c>
      <c r="G347" s="6">
        <f t="shared" si="6"/>
        <v>9.7000000000000003E-2</v>
      </c>
    </row>
    <row r="348" spans="1:7" x14ac:dyDescent="0.25">
      <c r="A348" s="32"/>
      <c r="B348" s="32"/>
      <c r="C348" s="32"/>
      <c r="D348" s="32"/>
      <c r="E348" s="7" t="s">
        <v>421</v>
      </c>
      <c r="F348" s="55" t="s">
        <v>96</v>
      </c>
      <c r="G348" s="6">
        <f t="shared" si="6"/>
        <v>0.1086</v>
      </c>
    </row>
    <row r="349" spans="1:7" x14ac:dyDescent="0.25">
      <c r="A349" s="32"/>
      <c r="B349" s="32"/>
      <c r="C349" s="32"/>
      <c r="D349" s="32"/>
      <c r="E349" s="30" t="s">
        <v>422</v>
      </c>
      <c r="F349" s="55" t="s">
        <v>55</v>
      </c>
      <c r="G349" s="6">
        <f t="shared" si="6"/>
        <v>7.7100000000000002E-2</v>
      </c>
    </row>
    <row r="350" spans="1:7" x14ac:dyDescent="0.25">
      <c r="A350" s="32"/>
      <c r="B350" s="32"/>
      <c r="C350" s="32"/>
      <c r="D350" s="32"/>
      <c r="E350" s="7" t="s">
        <v>423</v>
      </c>
      <c r="F350" s="55" t="s">
        <v>55</v>
      </c>
      <c r="G350" s="6">
        <f t="shared" si="6"/>
        <v>7.7100000000000002E-2</v>
      </c>
    </row>
    <row r="351" spans="1:7" x14ac:dyDescent="0.25">
      <c r="A351" s="32"/>
      <c r="B351" s="32"/>
      <c r="C351" s="32"/>
      <c r="D351" s="32"/>
      <c r="E351" s="7" t="s">
        <v>424</v>
      </c>
      <c r="F351" s="55" t="s">
        <v>55</v>
      </c>
      <c r="G351" s="6">
        <f t="shared" si="6"/>
        <v>7.7100000000000002E-2</v>
      </c>
    </row>
    <row r="352" spans="1:7" x14ac:dyDescent="0.25">
      <c r="A352" s="32"/>
      <c r="B352" s="32"/>
      <c r="C352" s="32"/>
      <c r="D352" s="32"/>
      <c r="E352" s="30" t="s">
        <v>425</v>
      </c>
      <c r="F352" s="55" t="s">
        <v>55</v>
      </c>
      <c r="G352" s="6">
        <f t="shared" si="6"/>
        <v>7.7100000000000002E-2</v>
      </c>
    </row>
    <row r="353" spans="1:7" x14ac:dyDescent="0.25">
      <c r="A353" s="32"/>
      <c r="B353" s="32"/>
      <c r="C353" s="32"/>
      <c r="D353" s="32"/>
      <c r="E353" s="7" t="s">
        <v>426</v>
      </c>
      <c r="F353" s="55" t="s">
        <v>55</v>
      </c>
      <c r="G353" s="6">
        <f t="shared" si="6"/>
        <v>7.7100000000000002E-2</v>
      </c>
    </row>
    <row r="354" spans="1:7" x14ac:dyDescent="0.25">
      <c r="A354" s="32"/>
      <c r="B354" s="32"/>
      <c r="C354" s="32"/>
      <c r="D354" s="32"/>
      <c r="E354" s="7" t="s">
        <v>427</v>
      </c>
      <c r="F354" s="55" t="s">
        <v>55</v>
      </c>
      <c r="G354" s="6">
        <f t="shared" si="6"/>
        <v>7.7100000000000002E-2</v>
      </c>
    </row>
    <row r="355" spans="1:7" x14ac:dyDescent="0.25">
      <c r="A355" s="32"/>
      <c r="B355" s="32"/>
      <c r="C355" s="32"/>
      <c r="D355" s="32"/>
      <c r="E355" s="30" t="s">
        <v>428</v>
      </c>
      <c r="F355" s="55" t="s">
        <v>55</v>
      </c>
      <c r="G355" s="6">
        <f t="shared" si="6"/>
        <v>7.7100000000000002E-2</v>
      </c>
    </row>
    <row r="356" spans="1:7" x14ac:dyDescent="0.25">
      <c r="A356" s="32"/>
      <c r="B356" s="32"/>
      <c r="C356" s="32"/>
      <c r="D356" s="32"/>
      <c r="E356" s="7" t="s">
        <v>429</v>
      </c>
      <c r="F356" s="55" t="s">
        <v>55</v>
      </c>
      <c r="G356" s="6">
        <f t="shared" si="6"/>
        <v>7.7100000000000002E-2</v>
      </c>
    </row>
    <row r="357" spans="1:7" x14ac:dyDescent="0.25">
      <c r="A357" s="32"/>
      <c r="B357" s="32"/>
      <c r="C357" s="32"/>
      <c r="D357" s="32"/>
      <c r="E357" s="7" t="s">
        <v>430</v>
      </c>
      <c r="F357" s="55" t="s">
        <v>55</v>
      </c>
      <c r="G357" s="6">
        <f t="shared" si="6"/>
        <v>7.7100000000000002E-2</v>
      </c>
    </row>
    <row r="358" spans="1:7" x14ac:dyDescent="0.25">
      <c r="A358" s="32"/>
      <c r="B358" s="32"/>
      <c r="C358" s="32"/>
      <c r="D358" s="32"/>
      <c r="E358" s="7" t="s">
        <v>431</v>
      </c>
      <c r="F358" s="55" t="s">
        <v>52</v>
      </c>
      <c r="G358" s="6">
        <f t="shared" si="6"/>
        <v>9.7000000000000003E-2</v>
      </c>
    </row>
    <row r="359" spans="1:7" x14ac:dyDescent="0.25">
      <c r="A359" s="32"/>
      <c r="B359" s="32"/>
      <c r="C359" s="32"/>
      <c r="D359" s="32"/>
      <c r="E359" s="7" t="s">
        <v>432</v>
      </c>
      <c r="F359" s="55" t="s">
        <v>52</v>
      </c>
      <c r="G359" s="6">
        <f t="shared" si="6"/>
        <v>9.7000000000000003E-2</v>
      </c>
    </row>
    <row r="360" spans="1:7" x14ac:dyDescent="0.25">
      <c r="A360" s="32"/>
      <c r="B360" s="32"/>
      <c r="C360" s="32"/>
      <c r="D360" s="32"/>
      <c r="E360" s="7" t="s">
        <v>433</v>
      </c>
      <c r="F360" s="55" t="s">
        <v>52</v>
      </c>
      <c r="G360" s="6">
        <f t="shared" si="6"/>
        <v>9.7000000000000003E-2</v>
      </c>
    </row>
    <row r="361" spans="1:7" x14ac:dyDescent="0.25">
      <c r="A361" s="32"/>
      <c r="B361" s="32"/>
      <c r="C361" s="32"/>
      <c r="D361" s="32"/>
      <c r="E361" s="7" t="s">
        <v>434</v>
      </c>
      <c r="F361" s="55" t="s">
        <v>52</v>
      </c>
      <c r="G361" s="6">
        <f t="shared" si="6"/>
        <v>9.7000000000000003E-2</v>
      </c>
    </row>
    <row r="362" spans="1:7" x14ac:dyDescent="0.25">
      <c r="A362" s="32"/>
      <c r="B362" s="32"/>
      <c r="C362" s="32"/>
      <c r="D362" s="32"/>
      <c r="E362" s="7" t="s">
        <v>435</v>
      </c>
      <c r="F362" s="55" t="s">
        <v>55</v>
      </c>
      <c r="G362" s="6">
        <f t="shared" si="6"/>
        <v>7.7100000000000002E-2</v>
      </c>
    </row>
    <row r="363" spans="1:7" x14ac:dyDescent="0.25">
      <c r="A363" s="32"/>
      <c r="B363" s="32"/>
      <c r="C363" s="32"/>
      <c r="D363" s="32"/>
      <c r="E363" s="15" t="s">
        <v>436</v>
      </c>
      <c r="F363" s="59" t="s">
        <v>96</v>
      </c>
      <c r="G363" s="6">
        <f t="shared" si="6"/>
        <v>0.1086</v>
      </c>
    </row>
    <row r="364" spans="1:7" x14ac:dyDescent="0.25">
      <c r="A364" s="32"/>
      <c r="B364" s="32"/>
      <c r="C364" s="32"/>
      <c r="D364" s="32"/>
      <c r="E364" s="7" t="s">
        <v>437</v>
      </c>
      <c r="F364" s="55" t="s">
        <v>55</v>
      </c>
      <c r="G364" s="6">
        <f t="shared" si="6"/>
        <v>7.7100000000000002E-2</v>
      </c>
    </row>
    <row r="365" spans="1:7" x14ac:dyDescent="0.25">
      <c r="A365" s="32"/>
      <c r="B365" s="32"/>
      <c r="C365" s="32"/>
      <c r="D365" s="32"/>
      <c r="E365" s="7" t="s">
        <v>438</v>
      </c>
      <c r="F365" s="55" t="s">
        <v>55</v>
      </c>
      <c r="G365" s="6">
        <f t="shared" si="6"/>
        <v>7.7100000000000002E-2</v>
      </c>
    </row>
    <row r="366" spans="1:7" x14ac:dyDescent="0.25">
      <c r="A366" s="32"/>
      <c r="B366" s="32"/>
      <c r="C366" s="32"/>
      <c r="D366" s="32"/>
      <c r="E366" s="7" t="s">
        <v>439</v>
      </c>
      <c r="F366" s="55" t="s">
        <v>52</v>
      </c>
      <c r="G366" s="6">
        <f t="shared" si="6"/>
        <v>9.7000000000000003E-2</v>
      </c>
    </row>
    <row r="367" spans="1:7" x14ac:dyDescent="0.25">
      <c r="A367" s="32"/>
      <c r="B367" s="32"/>
      <c r="C367" s="32"/>
      <c r="D367" s="32"/>
      <c r="E367" s="7" t="s">
        <v>440</v>
      </c>
      <c r="F367" s="55" t="s">
        <v>55</v>
      </c>
      <c r="G367" s="6">
        <f t="shared" si="6"/>
        <v>7.7100000000000002E-2</v>
      </c>
    </row>
    <row r="368" spans="1:7" x14ac:dyDescent="0.25">
      <c r="A368" s="32"/>
      <c r="B368" s="32"/>
      <c r="C368" s="32"/>
      <c r="D368" s="32"/>
      <c r="E368" s="7" t="s">
        <v>441</v>
      </c>
      <c r="F368" s="55" t="s">
        <v>55</v>
      </c>
      <c r="G368" s="6">
        <f t="shared" si="6"/>
        <v>7.7100000000000002E-2</v>
      </c>
    </row>
    <row r="369" spans="1:7" x14ac:dyDescent="0.25">
      <c r="A369" s="32"/>
      <c r="B369" s="32"/>
      <c r="C369" s="32"/>
      <c r="D369" s="32"/>
      <c r="E369" s="7" t="s">
        <v>442</v>
      </c>
      <c r="F369" s="55" t="s">
        <v>55</v>
      </c>
      <c r="G369" s="6">
        <f t="shared" si="6"/>
        <v>7.7100000000000002E-2</v>
      </c>
    </row>
    <row r="370" spans="1:7" x14ac:dyDescent="0.25">
      <c r="A370" s="32"/>
      <c r="B370" s="32"/>
      <c r="C370" s="32"/>
      <c r="D370" s="32"/>
      <c r="E370" s="29" t="s">
        <v>443</v>
      </c>
      <c r="F370" s="55" t="s">
        <v>55</v>
      </c>
      <c r="G370" s="6">
        <f t="shared" si="6"/>
        <v>7.7100000000000002E-2</v>
      </c>
    </row>
    <row r="371" spans="1:7" x14ac:dyDescent="0.25">
      <c r="A371" s="32"/>
      <c r="B371" s="32"/>
      <c r="C371" s="32"/>
      <c r="D371" s="32"/>
      <c r="E371" s="7" t="s">
        <v>444</v>
      </c>
      <c r="F371" s="55" t="s">
        <v>55</v>
      </c>
      <c r="G371" s="6">
        <f t="shared" si="6"/>
        <v>7.7100000000000002E-2</v>
      </c>
    </row>
    <row r="372" spans="1:7" x14ac:dyDescent="0.25">
      <c r="A372" s="32"/>
      <c r="B372" s="32"/>
      <c r="C372" s="32"/>
      <c r="D372" s="32"/>
      <c r="E372" s="7" t="s">
        <v>445</v>
      </c>
      <c r="F372" s="55" t="s">
        <v>60</v>
      </c>
      <c r="G372" s="6">
        <f t="shared" si="6"/>
        <v>0.1013</v>
      </c>
    </row>
    <row r="373" spans="1:7" x14ac:dyDescent="0.25">
      <c r="A373" s="32"/>
      <c r="B373" s="32"/>
      <c r="C373" s="32"/>
      <c r="D373" s="32"/>
      <c r="E373" s="7" t="s">
        <v>446</v>
      </c>
      <c r="F373" s="55" t="s">
        <v>96</v>
      </c>
      <c r="G373" s="6">
        <f t="shared" si="6"/>
        <v>0.1086</v>
      </c>
    </row>
    <row r="374" spans="1:7" x14ac:dyDescent="0.25">
      <c r="A374" s="32"/>
      <c r="B374" s="32"/>
      <c r="C374" s="32"/>
      <c r="D374" s="32"/>
      <c r="E374" s="7" t="s">
        <v>447</v>
      </c>
      <c r="F374" s="55" t="s">
        <v>52</v>
      </c>
      <c r="G374" s="6">
        <f t="shared" si="6"/>
        <v>9.7000000000000003E-2</v>
      </c>
    </row>
    <row r="375" spans="1:7" x14ac:dyDescent="0.25">
      <c r="A375" s="32"/>
      <c r="B375" s="32"/>
      <c r="C375" s="32"/>
      <c r="D375" s="32"/>
      <c r="E375" s="7" t="s">
        <v>448</v>
      </c>
      <c r="F375" s="55" t="s">
        <v>55</v>
      </c>
      <c r="G375" s="6">
        <f t="shared" si="6"/>
        <v>7.7100000000000002E-2</v>
      </c>
    </row>
    <row r="376" spans="1:7" x14ac:dyDescent="0.25">
      <c r="A376" s="32"/>
      <c r="B376" s="32"/>
      <c r="C376" s="32"/>
      <c r="D376" s="32"/>
      <c r="E376" s="7" t="s">
        <v>449</v>
      </c>
      <c r="F376" s="55" t="s">
        <v>55</v>
      </c>
      <c r="G376" s="6">
        <f t="shared" si="6"/>
        <v>7.7100000000000002E-2</v>
      </c>
    </row>
    <row r="377" spans="1:7" x14ac:dyDescent="0.25">
      <c r="A377" s="32"/>
      <c r="B377" s="32"/>
      <c r="C377" s="32"/>
      <c r="D377" s="32"/>
      <c r="E377" s="7" t="s">
        <v>450</v>
      </c>
      <c r="F377" s="55" t="s">
        <v>55</v>
      </c>
      <c r="G377" s="6">
        <f t="shared" si="6"/>
        <v>7.7100000000000002E-2</v>
      </c>
    </row>
    <row r="378" spans="1:7" x14ac:dyDescent="0.25">
      <c r="A378" s="32"/>
      <c r="B378" s="32"/>
      <c r="C378" s="32"/>
      <c r="D378" s="32"/>
      <c r="E378" s="7" t="s">
        <v>451</v>
      </c>
      <c r="F378" s="55" t="s">
        <v>60</v>
      </c>
      <c r="G378" s="6">
        <f t="shared" si="6"/>
        <v>0.1013</v>
      </c>
    </row>
    <row r="379" spans="1:7" x14ac:dyDescent="0.25">
      <c r="A379" s="32"/>
      <c r="B379" s="32"/>
      <c r="C379" s="32"/>
      <c r="D379" s="32"/>
      <c r="E379" s="7" t="s">
        <v>452</v>
      </c>
      <c r="F379" s="55" t="s">
        <v>52</v>
      </c>
      <c r="G379" s="6">
        <f t="shared" si="6"/>
        <v>9.7000000000000003E-2</v>
      </c>
    </row>
    <row r="380" spans="1:7" x14ac:dyDescent="0.25">
      <c r="A380" s="32"/>
      <c r="B380" s="32"/>
      <c r="C380" s="32"/>
      <c r="D380" s="32"/>
      <c r="E380" s="19" t="s">
        <v>453</v>
      </c>
      <c r="F380" s="55" t="s">
        <v>55</v>
      </c>
      <c r="G380" s="6">
        <f t="shared" si="6"/>
        <v>7.7100000000000002E-2</v>
      </c>
    </row>
    <row r="381" spans="1:7" x14ac:dyDescent="0.25">
      <c r="A381" s="32"/>
      <c r="B381" s="32"/>
      <c r="C381" s="32"/>
      <c r="D381" s="32"/>
      <c r="E381" s="30" t="s">
        <v>454</v>
      </c>
      <c r="F381" s="55" t="s">
        <v>55</v>
      </c>
      <c r="G381" s="6">
        <f t="shared" si="6"/>
        <v>7.7100000000000002E-2</v>
      </c>
    </row>
    <row r="382" spans="1:7" x14ac:dyDescent="0.25">
      <c r="A382" s="32"/>
      <c r="B382" s="32"/>
      <c r="C382" s="32"/>
      <c r="D382" s="32"/>
      <c r="E382" s="7" t="s">
        <v>455</v>
      </c>
      <c r="F382" s="55" t="s">
        <v>456</v>
      </c>
      <c r="G382" s="6">
        <f t="shared" si="6"/>
        <v>1</v>
      </c>
    </row>
    <row r="383" spans="1:7" x14ac:dyDescent="0.25">
      <c r="A383" s="32"/>
      <c r="B383" s="32"/>
      <c r="C383" s="32"/>
      <c r="D383" s="32"/>
      <c r="E383" s="30" t="s">
        <v>457</v>
      </c>
      <c r="F383" s="55" t="s">
        <v>60</v>
      </c>
      <c r="G383" s="6">
        <f t="shared" si="6"/>
        <v>0.1013</v>
      </c>
    </row>
    <row r="384" spans="1:7" x14ac:dyDescent="0.25">
      <c r="A384" s="32"/>
      <c r="B384" s="32"/>
      <c r="C384" s="32"/>
      <c r="D384" s="32"/>
      <c r="E384" s="30" t="s">
        <v>458</v>
      </c>
      <c r="F384" s="55" t="s">
        <v>96</v>
      </c>
      <c r="G384" s="6">
        <f t="shared" si="6"/>
        <v>0.1086</v>
      </c>
    </row>
    <row r="385" spans="1:7" x14ac:dyDescent="0.25">
      <c r="A385" s="32"/>
      <c r="B385" s="32"/>
      <c r="C385" s="32"/>
      <c r="D385" s="32"/>
      <c r="E385" s="30" t="s">
        <v>459</v>
      </c>
      <c r="F385" s="55" t="s">
        <v>96</v>
      </c>
      <c r="G385" s="6">
        <f t="shared" si="6"/>
        <v>0.1086</v>
      </c>
    </row>
    <row r="386" spans="1:7" x14ac:dyDescent="0.25">
      <c r="A386" s="32"/>
      <c r="B386" s="32"/>
      <c r="C386" s="32"/>
      <c r="D386" s="32"/>
      <c r="E386" s="7" t="s">
        <v>460</v>
      </c>
      <c r="F386" s="55" t="s">
        <v>49</v>
      </c>
      <c r="G386" s="6">
        <f t="shared" si="6"/>
        <v>0.10979999999999999</v>
      </c>
    </row>
    <row r="387" spans="1:7" x14ac:dyDescent="0.25">
      <c r="A387" s="32"/>
      <c r="B387" s="32"/>
      <c r="C387" s="32"/>
      <c r="D387" s="32"/>
      <c r="E387" s="7" t="s">
        <v>461</v>
      </c>
      <c r="F387" s="55" t="s">
        <v>49</v>
      </c>
      <c r="G387" s="6">
        <f t="shared" si="6"/>
        <v>0.10979999999999999</v>
      </c>
    </row>
    <row r="388" spans="1:7" x14ac:dyDescent="0.25">
      <c r="A388" s="32"/>
      <c r="B388" s="32"/>
      <c r="C388" s="32"/>
      <c r="D388" s="32"/>
      <c r="E388" s="7" t="s">
        <v>462</v>
      </c>
      <c r="F388" s="55" t="s">
        <v>49</v>
      </c>
      <c r="G388" s="6">
        <f t="shared" si="6"/>
        <v>0.10979999999999999</v>
      </c>
    </row>
    <row r="389" spans="1:7" x14ac:dyDescent="0.25">
      <c r="A389" s="32"/>
      <c r="B389" s="32"/>
      <c r="C389" s="32"/>
      <c r="D389" s="32"/>
      <c r="E389" s="7" t="s">
        <v>463</v>
      </c>
      <c r="F389" s="55" t="s">
        <v>49</v>
      </c>
      <c r="G389" s="6">
        <f t="shared" si="6"/>
        <v>0.10979999999999999</v>
      </c>
    </row>
    <row r="390" spans="1:7" x14ac:dyDescent="0.25">
      <c r="A390" s="32"/>
      <c r="B390" s="32"/>
      <c r="C390" s="32"/>
      <c r="D390" s="32"/>
      <c r="E390" s="7" t="s">
        <v>464</v>
      </c>
      <c r="F390" s="55" t="s">
        <v>49</v>
      </c>
      <c r="G390" s="6">
        <f t="shared" si="6"/>
        <v>0.10979999999999999</v>
      </c>
    </row>
    <row r="391" spans="1:7" x14ac:dyDescent="0.25">
      <c r="A391" s="32"/>
      <c r="B391" s="32"/>
      <c r="C391" s="32"/>
      <c r="D391" s="32"/>
      <c r="E391" s="7" t="s">
        <v>465</v>
      </c>
      <c r="F391" s="55" t="s">
        <v>49</v>
      </c>
      <c r="G391" s="6">
        <f t="shared" ref="G391:G454" si="7">VLOOKUP(F391,$A$4:$B$27,2,FALSE)</f>
        <v>0.10979999999999999</v>
      </c>
    </row>
    <row r="392" spans="1:7" x14ac:dyDescent="0.25">
      <c r="A392" s="32"/>
      <c r="B392" s="32"/>
      <c r="C392" s="32"/>
      <c r="D392" s="32"/>
      <c r="E392" s="7" t="s">
        <v>466</v>
      </c>
      <c r="F392" s="55" t="s">
        <v>49</v>
      </c>
      <c r="G392" s="6">
        <f t="shared" si="7"/>
        <v>0.10979999999999999</v>
      </c>
    </row>
    <row r="393" spans="1:7" x14ac:dyDescent="0.25">
      <c r="A393" s="32"/>
      <c r="B393" s="32"/>
      <c r="C393" s="32"/>
      <c r="D393" s="32"/>
      <c r="E393" s="30" t="s">
        <v>467</v>
      </c>
      <c r="F393" s="55" t="s">
        <v>49</v>
      </c>
      <c r="G393" s="6">
        <f t="shared" si="7"/>
        <v>0.10979999999999999</v>
      </c>
    </row>
    <row r="394" spans="1:7" x14ac:dyDescent="0.25">
      <c r="A394" s="32"/>
      <c r="B394" s="32"/>
      <c r="C394" s="32"/>
      <c r="D394" s="32"/>
      <c r="E394" s="7" t="s">
        <v>468</v>
      </c>
      <c r="F394" s="55" t="s">
        <v>49</v>
      </c>
      <c r="G394" s="6">
        <f t="shared" si="7"/>
        <v>0.10979999999999999</v>
      </c>
    </row>
    <row r="395" spans="1:7" x14ac:dyDescent="0.25">
      <c r="A395" s="32"/>
      <c r="B395" s="32"/>
      <c r="C395" s="32"/>
      <c r="D395" s="32"/>
      <c r="E395" s="30" t="s">
        <v>469</v>
      </c>
      <c r="F395" s="55" t="s">
        <v>49</v>
      </c>
      <c r="G395" s="6">
        <f t="shared" si="7"/>
        <v>0.10979999999999999</v>
      </c>
    </row>
    <row r="396" spans="1:7" x14ac:dyDescent="0.25">
      <c r="A396" s="32"/>
      <c r="B396" s="32"/>
      <c r="C396" s="32"/>
      <c r="D396" s="32"/>
      <c r="E396" s="7" t="s">
        <v>470</v>
      </c>
      <c r="F396" s="55" t="s">
        <v>49</v>
      </c>
      <c r="G396" s="6">
        <f t="shared" si="7"/>
        <v>0.10979999999999999</v>
      </c>
    </row>
    <row r="397" spans="1:7" x14ac:dyDescent="0.25">
      <c r="A397" s="32"/>
      <c r="B397" s="32"/>
      <c r="C397" s="32"/>
      <c r="D397" s="32"/>
      <c r="E397" s="7" t="s">
        <v>471</v>
      </c>
      <c r="F397" s="55" t="s">
        <v>49</v>
      </c>
      <c r="G397" s="6">
        <f t="shared" si="7"/>
        <v>0.10979999999999999</v>
      </c>
    </row>
    <row r="398" spans="1:7" x14ac:dyDescent="0.25">
      <c r="A398" s="32"/>
      <c r="B398" s="32"/>
      <c r="C398" s="32"/>
      <c r="D398" s="32"/>
      <c r="E398" s="7" t="s">
        <v>472</v>
      </c>
      <c r="F398" s="55" t="s">
        <v>49</v>
      </c>
      <c r="G398" s="6">
        <f t="shared" si="7"/>
        <v>0.10979999999999999</v>
      </c>
    </row>
    <row r="399" spans="1:7" x14ac:dyDescent="0.25">
      <c r="A399" s="32"/>
      <c r="B399" s="32"/>
      <c r="C399" s="32"/>
      <c r="D399" s="32"/>
      <c r="E399" s="7" t="s">
        <v>473</v>
      </c>
      <c r="F399" s="55" t="s">
        <v>49</v>
      </c>
      <c r="G399" s="6">
        <f t="shared" si="7"/>
        <v>0.10979999999999999</v>
      </c>
    </row>
    <row r="400" spans="1:7" x14ac:dyDescent="0.25">
      <c r="A400" s="32"/>
      <c r="B400" s="32"/>
      <c r="C400" s="32"/>
      <c r="D400" s="32"/>
      <c r="E400" s="26" t="s">
        <v>474</v>
      </c>
      <c r="F400" s="55" t="s">
        <v>49</v>
      </c>
      <c r="G400" s="6">
        <f t="shared" si="7"/>
        <v>0.10979999999999999</v>
      </c>
    </row>
    <row r="401" spans="1:7" x14ac:dyDescent="0.25">
      <c r="A401" s="32"/>
      <c r="B401" s="32"/>
      <c r="C401" s="32"/>
      <c r="D401" s="32"/>
      <c r="E401" s="7" t="s">
        <v>475</v>
      </c>
      <c r="F401" s="55" t="s">
        <v>49</v>
      </c>
      <c r="G401" s="6">
        <f t="shared" si="7"/>
        <v>0.10979999999999999</v>
      </c>
    </row>
    <row r="402" spans="1:7" x14ac:dyDescent="0.25">
      <c r="A402" s="32"/>
      <c r="B402" s="32"/>
      <c r="C402" s="32"/>
      <c r="D402" s="32"/>
      <c r="E402" s="7" t="s">
        <v>476</v>
      </c>
      <c r="F402" s="55" t="s">
        <v>49</v>
      </c>
      <c r="G402" s="6">
        <f t="shared" si="7"/>
        <v>0.10979999999999999</v>
      </c>
    </row>
    <row r="403" spans="1:7" x14ac:dyDescent="0.25">
      <c r="A403" s="32"/>
      <c r="B403" s="32"/>
      <c r="C403" s="32"/>
      <c r="D403" s="32"/>
      <c r="E403" s="7" t="s">
        <v>477</v>
      </c>
      <c r="F403" s="55" t="s">
        <v>49</v>
      </c>
      <c r="G403" s="6">
        <f t="shared" si="7"/>
        <v>0.10979999999999999</v>
      </c>
    </row>
    <row r="404" spans="1:7" x14ac:dyDescent="0.25">
      <c r="A404" s="32"/>
      <c r="B404" s="32"/>
      <c r="C404" s="32"/>
      <c r="D404" s="32"/>
      <c r="E404" s="7" t="s">
        <v>478</v>
      </c>
      <c r="F404" s="55" t="s">
        <v>49</v>
      </c>
      <c r="G404" s="6">
        <f t="shared" si="7"/>
        <v>0.10979999999999999</v>
      </c>
    </row>
    <row r="405" spans="1:7" x14ac:dyDescent="0.25">
      <c r="A405" s="32"/>
      <c r="B405" s="32"/>
      <c r="C405" s="32"/>
      <c r="D405" s="32"/>
      <c r="E405" s="7" t="s">
        <v>479</v>
      </c>
      <c r="F405" s="55" t="s">
        <v>49</v>
      </c>
      <c r="G405" s="6">
        <f t="shared" si="7"/>
        <v>0.10979999999999999</v>
      </c>
    </row>
    <row r="406" spans="1:7" x14ac:dyDescent="0.25">
      <c r="A406" s="32"/>
      <c r="B406" s="32"/>
      <c r="C406" s="32"/>
      <c r="D406" s="32"/>
      <c r="E406" s="29" t="s">
        <v>480</v>
      </c>
      <c r="F406" s="55" t="s">
        <v>49</v>
      </c>
      <c r="G406" s="6">
        <f t="shared" si="7"/>
        <v>0.10979999999999999</v>
      </c>
    </row>
    <row r="407" spans="1:7" x14ac:dyDescent="0.25">
      <c r="A407" s="32"/>
      <c r="B407" s="32"/>
      <c r="C407" s="32"/>
      <c r="D407" s="32"/>
      <c r="E407" s="7" t="s">
        <v>481</v>
      </c>
      <c r="F407" s="55" t="s">
        <v>49</v>
      </c>
      <c r="G407" s="6">
        <f t="shared" si="7"/>
        <v>0.10979999999999999</v>
      </c>
    </row>
    <row r="408" spans="1:7" x14ac:dyDescent="0.25">
      <c r="A408" s="32"/>
      <c r="B408" s="32"/>
      <c r="C408" s="32"/>
      <c r="D408" s="32"/>
      <c r="E408" s="15" t="s">
        <v>482</v>
      </c>
      <c r="F408" s="55" t="s">
        <v>49</v>
      </c>
      <c r="G408" s="6">
        <f t="shared" si="7"/>
        <v>0.10979999999999999</v>
      </c>
    </row>
    <row r="409" spans="1:7" x14ac:dyDescent="0.25">
      <c r="A409" s="32"/>
      <c r="B409" s="32"/>
      <c r="C409" s="32"/>
      <c r="D409" s="32"/>
      <c r="E409" s="7" t="s">
        <v>483</v>
      </c>
      <c r="F409" s="55" t="s">
        <v>105</v>
      </c>
      <c r="G409" s="6">
        <f t="shared" si="7"/>
        <v>0</v>
      </c>
    </row>
    <row r="410" spans="1:7" x14ac:dyDescent="0.25">
      <c r="A410" s="32"/>
      <c r="B410" s="32"/>
      <c r="C410" s="32"/>
      <c r="D410" s="32"/>
      <c r="E410" s="7" t="s">
        <v>484</v>
      </c>
      <c r="F410" s="55" t="s">
        <v>105</v>
      </c>
      <c r="G410" s="6">
        <f t="shared" si="7"/>
        <v>0</v>
      </c>
    </row>
    <row r="411" spans="1:7" x14ac:dyDescent="0.25">
      <c r="A411" s="32"/>
      <c r="B411" s="32"/>
      <c r="C411" s="32"/>
      <c r="D411" s="32"/>
      <c r="E411" s="10" t="s">
        <v>485</v>
      </c>
      <c r="F411" s="55" t="s">
        <v>49</v>
      </c>
      <c r="G411" s="6">
        <f t="shared" si="7"/>
        <v>0.10979999999999999</v>
      </c>
    </row>
    <row r="412" spans="1:7" x14ac:dyDescent="0.25">
      <c r="A412" s="32"/>
      <c r="B412" s="32"/>
      <c r="C412" s="32"/>
      <c r="D412" s="32"/>
      <c r="E412" s="7" t="s">
        <v>486</v>
      </c>
      <c r="F412" s="55" t="s">
        <v>49</v>
      </c>
      <c r="G412" s="6">
        <f t="shared" si="7"/>
        <v>0.10979999999999999</v>
      </c>
    </row>
    <row r="413" spans="1:7" x14ac:dyDescent="0.25">
      <c r="A413" s="32"/>
      <c r="B413" s="32"/>
      <c r="C413" s="32"/>
      <c r="D413" s="32"/>
      <c r="E413" s="7" t="s">
        <v>487</v>
      </c>
      <c r="F413" s="55" t="s">
        <v>49</v>
      </c>
      <c r="G413" s="6">
        <f t="shared" si="7"/>
        <v>0.10979999999999999</v>
      </c>
    </row>
    <row r="414" spans="1:7" x14ac:dyDescent="0.25">
      <c r="A414" s="32"/>
      <c r="B414" s="32"/>
      <c r="C414" s="32"/>
      <c r="D414" s="32"/>
      <c r="E414" s="7" t="s">
        <v>488</v>
      </c>
      <c r="F414" s="55" t="s">
        <v>49</v>
      </c>
      <c r="G414" s="6">
        <f t="shared" si="7"/>
        <v>0.10979999999999999</v>
      </c>
    </row>
    <row r="415" spans="1:7" x14ac:dyDescent="0.25">
      <c r="A415" s="32"/>
      <c r="B415" s="32"/>
      <c r="C415" s="32"/>
      <c r="D415" s="32"/>
      <c r="E415" s="15" t="s">
        <v>489</v>
      </c>
      <c r="F415" s="55" t="s">
        <v>49</v>
      </c>
      <c r="G415" s="6">
        <f t="shared" si="7"/>
        <v>0.10979999999999999</v>
      </c>
    </row>
    <row r="416" spans="1:7" x14ac:dyDescent="0.25">
      <c r="A416" s="32"/>
      <c r="B416" s="32"/>
      <c r="C416" s="32"/>
      <c r="D416" s="32"/>
      <c r="E416" s="26" t="s">
        <v>490</v>
      </c>
      <c r="F416" s="55" t="s">
        <v>49</v>
      </c>
      <c r="G416" s="6">
        <f t="shared" si="7"/>
        <v>0.10979999999999999</v>
      </c>
    </row>
    <row r="417" spans="1:7" x14ac:dyDescent="0.25">
      <c r="A417" s="32"/>
      <c r="B417" s="32"/>
      <c r="C417" s="32"/>
      <c r="D417" s="32"/>
      <c r="E417" s="7" t="s">
        <v>491</v>
      </c>
      <c r="F417" s="55" t="s">
        <v>49</v>
      </c>
      <c r="G417" s="6">
        <f t="shared" si="7"/>
        <v>0.10979999999999999</v>
      </c>
    </row>
    <row r="418" spans="1:7" x14ac:dyDescent="0.25">
      <c r="A418" s="32"/>
      <c r="B418" s="32"/>
      <c r="C418" s="32"/>
      <c r="D418" s="32"/>
      <c r="E418" s="7" t="s">
        <v>492</v>
      </c>
      <c r="F418" s="55" t="s">
        <v>49</v>
      </c>
      <c r="G418" s="6">
        <f t="shared" si="7"/>
        <v>0.10979999999999999</v>
      </c>
    </row>
    <row r="419" spans="1:7" x14ac:dyDescent="0.25">
      <c r="A419" s="32"/>
      <c r="B419" s="32"/>
      <c r="C419" s="32"/>
      <c r="D419" s="32"/>
      <c r="E419" s="7" t="s">
        <v>493</v>
      </c>
      <c r="F419" s="55" t="s">
        <v>49</v>
      </c>
      <c r="G419" s="6">
        <f t="shared" si="7"/>
        <v>0.10979999999999999</v>
      </c>
    </row>
    <row r="420" spans="1:7" x14ac:dyDescent="0.25">
      <c r="A420" s="32"/>
      <c r="B420" s="32"/>
      <c r="C420" s="32"/>
      <c r="D420" s="32"/>
      <c r="E420" s="7" t="s">
        <v>494</v>
      </c>
      <c r="F420" s="55" t="s">
        <v>49</v>
      </c>
      <c r="G420" s="6">
        <f t="shared" si="7"/>
        <v>0.10979999999999999</v>
      </c>
    </row>
    <row r="421" spans="1:7" x14ac:dyDescent="0.25">
      <c r="A421" s="32"/>
      <c r="B421" s="32"/>
      <c r="C421" s="32"/>
      <c r="D421" s="32"/>
      <c r="E421" s="26" t="s">
        <v>495</v>
      </c>
      <c r="F421" s="55" t="s">
        <v>49</v>
      </c>
      <c r="G421" s="6">
        <f t="shared" si="7"/>
        <v>0.10979999999999999</v>
      </c>
    </row>
    <row r="422" spans="1:7" x14ac:dyDescent="0.25">
      <c r="A422" s="32"/>
      <c r="B422" s="32"/>
      <c r="C422" s="32"/>
      <c r="D422" s="32"/>
      <c r="E422" s="7" t="s">
        <v>496</v>
      </c>
      <c r="F422" s="55" t="s">
        <v>49</v>
      </c>
      <c r="G422" s="6">
        <f t="shared" si="7"/>
        <v>0.10979999999999999</v>
      </c>
    </row>
    <row r="423" spans="1:7" x14ac:dyDescent="0.25">
      <c r="A423" s="32"/>
      <c r="B423" s="32"/>
      <c r="C423" s="32"/>
      <c r="D423" s="32"/>
      <c r="E423" s="15" t="s">
        <v>497</v>
      </c>
      <c r="F423" s="55" t="s">
        <v>49</v>
      </c>
      <c r="G423" s="6">
        <f t="shared" si="7"/>
        <v>0.10979999999999999</v>
      </c>
    </row>
    <row r="424" spans="1:7" x14ac:dyDescent="0.25">
      <c r="A424" s="32"/>
      <c r="B424" s="32"/>
      <c r="C424" s="32"/>
      <c r="D424" s="32"/>
      <c r="E424" s="7" t="s">
        <v>498</v>
      </c>
      <c r="F424" s="55" t="s">
        <v>49</v>
      </c>
      <c r="G424" s="6">
        <f t="shared" si="7"/>
        <v>0.10979999999999999</v>
      </c>
    </row>
    <row r="425" spans="1:7" x14ac:dyDescent="0.25">
      <c r="A425" s="32"/>
      <c r="B425" s="32"/>
      <c r="C425" s="32"/>
      <c r="D425" s="32"/>
      <c r="E425" s="30" t="s">
        <v>499</v>
      </c>
      <c r="F425" s="55" t="s">
        <v>49</v>
      </c>
      <c r="G425" s="6">
        <f t="shared" si="7"/>
        <v>0.10979999999999999</v>
      </c>
    </row>
    <row r="426" spans="1:7" x14ac:dyDescent="0.25">
      <c r="A426" s="32"/>
      <c r="B426" s="32"/>
      <c r="C426" s="32"/>
      <c r="D426" s="32"/>
      <c r="E426" s="7" t="s">
        <v>500</v>
      </c>
      <c r="F426" s="55" t="s">
        <v>49</v>
      </c>
      <c r="G426" s="6">
        <f t="shared" si="7"/>
        <v>0.10979999999999999</v>
      </c>
    </row>
    <row r="427" spans="1:7" x14ac:dyDescent="0.25">
      <c r="A427" s="32"/>
      <c r="B427" s="32"/>
      <c r="C427" s="32"/>
      <c r="D427" s="32"/>
      <c r="E427" s="7" t="s">
        <v>501</v>
      </c>
      <c r="F427" s="55" t="s">
        <v>49</v>
      </c>
      <c r="G427" s="6">
        <f t="shared" si="7"/>
        <v>0.10979999999999999</v>
      </c>
    </row>
    <row r="428" spans="1:7" x14ac:dyDescent="0.25">
      <c r="A428" s="32"/>
      <c r="B428" s="32"/>
      <c r="C428" s="32"/>
      <c r="D428" s="32"/>
      <c r="E428" s="7" t="s">
        <v>502</v>
      </c>
      <c r="F428" s="55" t="s">
        <v>49</v>
      </c>
      <c r="G428" s="6">
        <f t="shared" si="7"/>
        <v>0.10979999999999999</v>
      </c>
    </row>
    <row r="429" spans="1:7" x14ac:dyDescent="0.25">
      <c r="A429" s="32"/>
      <c r="B429" s="32"/>
      <c r="C429" s="32"/>
      <c r="D429" s="32"/>
      <c r="E429" s="30" t="s">
        <v>503</v>
      </c>
      <c r="F429" s="55" t="s">
        <v>49</v>
      </c>
      <c r="G429" s="6">
        <f t="shared" si="7"/>
        <v>0.10979999999999999</v>
      </c>
    </row>
    <row r="430" spans="1:7" x14ac:dyDescent="0.25">
      <c r="A430" s="32"/>
      <c r="B430" s="32"/>
      <c r="C430" s="32"/>
      <c r="D430" s="32"/>
      <c r="E430" s="7" t="s">
        <v>504</v>
      </c>
      <c r="F430" s="55" t="s">
        <v>49</v>
      </c>
      <c r="G430" s="6">
        <f t="shared" si="7"/>
        <v>0.10979999999999999</v>
      </c>
    </row>
    <row r="431" spans="1:7" x14ac:dyDescent="0.25">
      <c r="A431" s="32"/>
      <c r="B431" s="32"/>
      <c r="C431" s="32"/>
      <c r="D431" s="32"/>
      <c r="E431" s="7" t="s">
        <v>505</v>
      </c>
      <c r="F431" s="55" t="s">
        <v>49</v>
      </c>
      <c r="G431" s="6">
        <f t="shared" si="7"/>
        <v>0.10979999999999999</v>
      </c>
    </row>
    <row r="432" spans="1:7" x14ac:dyDescent="0.25">
      <c r="A432" s="32"/>
      <c r="B432" s="32"/>
      <c r="C432" s="32"/>
      <c r="D432" s="32"/>
      <c r="E432" s="7" t="s">
        <v>506</v>
      </c>
      <c r="F432" s="55" t="s">
        <v>49</v>
      </c>
      <c r="G432" s="6">
        <f t="shared" si="7"/>
        <v>0.10979999999999999</v>
      </c>
    </row>
    <row r="433" spans="1:7" x14ac:dyDescent="0.25">
      <c r="A433" s="32"/>
      <c r="B433" s="32"/>
      <c r="C433" s="32"/>
      <c r="D433" s="32"/>
      <c r="E433" s="3" t="s">
        <v>507</v>
      </c>
      <c r="F433" s="55" t="s">
        <v>96</v>
      </c>
      <c r="G433" s="6">
        <f t="shared" si="7"/>
        <v>0.1086</v>
      </c>
    </row>
    <row r="434" spans="1:7" x14ac:dyDescent="0.25">
      <c r="A434" s="32"/>
      <c r="B434" s="32"/>
      <c r="C434" s="32"/>
      <c r="D434" s="32"/>
      <c r="E434" s="7" t="s">
        <v>508</v>
      </c>
      <c r="F434" s="55" t="s">
        <v>49</v>
      </c>
      <c r="G434" s="6">
        <f t="shared" si="7"/>
        <v>0.10979999999999999</v>
      </c>
    </row>
    <row r="435" spans="1:7" x14ac:dyDescent="0.25">
      <c r="A435" s="32"/>
      <c r="B435" s="32"/>
      <c r="C435" s="32"/>
      <c r="D435" s="32"/>
      <c r="E435" s="19" t="s">
        <v>509</v>
      </c>
      <c r="F435" s="55" t="s">
        <v>96</v>
      </c>
      <c r="G435" s="6">
        <f t="shared" si="7"/>
        <v>0.1086</v>
      </c>
    </row>
    <row r="436" spans="1:7" x14ac:dyDescent="0.25">
      <c r="A436" s="32"/>
      <c r="B436" s="32"/>
      <c r="C436" s="32"/>
      <c r="D436" s="32"/>
      <c r="E436" s="7" t="s">
        <v>510</v>
      </c>
      <c r="F436" s="55" t="s">
        <v>96</v>
      </c>
      <c r="G436" s="6">
        <f t="shared" si="7"/>
        <v>0.1086</v>
      </c>
    </row>
    <row r="437" spans="1:7" x14ac:dyDescent="0.25">
      <c r="A437" s="32"/>
      <c r="B437" s="32"/>
      <c r="C437" s="32"/>
      <c r="D437" s="32"/>
      <c r="E437" s="30" t="s">
        <v>511</v>
      </c>
      <c r="F437" s="55" t="s">
        <v>96</v>
      </c>
      <c r="G437" s="6">
        <f t="shared" si="7"/>
        <v>0.1086</v>
      </c>
    </row>
    <row r="438" spans="1:7" x14ac:dyDescent="0.25">
      <c r="A438" s="32"/>
      <c r="B438" s="32"/>
      <c r="C438" s="32"/>
      <c r="D438" s="32"/>
      <c r="E438" s="3" t="s">
        <v>512</v>
      </c>
      <c r="F438" s="55" t="s">
        <v>96</v>
      </c>
      <c r="G438" s="6">
        <f t="shared" si="7"/>
        <v>0.1086</v>
      </c>
    </row>
    <row r="439" spans="1:7" x14ac:dyDescent="0.25">
      <c r="A439" s="32"/>
      <c r="B439" s="32"/>
      <c r="C439" s="32"/>
      <c r="D439" s="32"/>
      <c r="E439" s="7" t="s">
        <v>513</v>
      </c>
      <c r="F439" s="55" t="s">
        <v>96</v>
      </c>
      <c r="G439" s="6">
        <f t="shared" si="7"/>
        <v>0.1086</v>
      </c>
    </row>
    <row r="440" spans="1:7" x14ac:dyDescent="0.25">
      <c r="A440" s="32"/>
      <c r="B440" s="32"/>
      <c r="C440" s="32"/>
      <c r="D440" s="32"/>
      <c r="E440" s="7" t="s">
        <v>514</v>
      </c>
      <c r="F440" s="55" t="s">
        <v>96</v>
      </c>
      <c r="G440" s="6">
        <f t="shared" si="7"/>
        <v>0.1086</v>
      </c>
    </row>
    <row r="441" spans="1:7" x14ac:dyDescent="0.25">
      <c r="A441" s="32"/>
      <c r="B441" s="32"/>
      <c r="C441" s="32"/>
      <c r="D441" s="32"/>
      <c r="E441" s="7" t="s">
        <v>515</v>
      </c>
      <c r="F441" s="55" t="s">
        <v>49</v>
      </c>
      <c r="G441" s="6">
        <f t="shared" si="7"/>
        <v>0.10979999999999999</v>
      </c>
    </row>
    <row r="442" spans="1:7" x14ac:dyDescent="0.25">
      <c r="A442" s="32"/>
      <c r="B442" s="32"/>
      <c r="C442" s="32"/>
      <c r="D442" s="32"/>
      <c r="E442" s="7" t="s">
        <v>516</v>
      </c>
      <c r="F442" s="55" t="s">
        <v>96</v>
      </c>
      <c r="G442" s="6">
        <f t="shared" si="7"/>
        <v>0.1086</v>
      </c>
    </row>
    <row r="443" spans="1:7" x14ac:dyDescent="0.25">
      <c r="A443" s="32"/>
      <c r="B443" s="32"/>
      <c r="C443" s="32"/>
      <c r="D443" s="32"/>
      <c r="E443" s="29" t="s">
        <v>517</v>
      </c>
      <c r="F443" s="55" t="s">
        <v>96</v>
      </c>
      <c r="G443" s="6">
        <f t="shared" si="7"/>
        <v>0.1086</v>
      </c>
    </row>
    <row r="444" spans="1:7" x14ac:dyDescent="0.25">
      <c r="A444" s="32"/>
      <c r="B444" s="32"/>
      <c r="C444" s="32"/>
      <c r="D444" s="32"/>
      <c r="E444" s="29" t="s">
        <v>518</v>
      </c>
      <c r="F444" s="55" t="s">
        <v>96</v>
      </c>
      <c r="G444" s="6">
        <f t="shared" si="7"/>
        <v>0.1086</v>
      </c>
    </row>
    <row r="445" spans="1:7" x14ac:dyDescent="0.25">
      <c r="A445" s="32"/>
      <c r="B445" s="32"/>
      <c r="C445" s="32"/>
      <c r="D445" s="32"/>
      <c r="E445" s="29" t="s">
        <v>519</v>
      </c>
      <c r="F445" s="55" t="s">
        <v>96</v>
      </c>
      <c r="G445" s="6">
        <f t="shared" si="7"/>
        <v>0.1086</v>
      </c>
    </row>
    <row r="446" spans="1:7" x14ac:dyDescent="0.25">
      <c r="A446" s="32"/>
      <c r="B446" s="32"/>
      <c r="C446" s="32"/>
      <c r="D446" s="32"/>
      <c r="E446" s="29" t="s">
        <v>520</v>
      </c>
      <c r="F446" s="55" t="s">
        <v>49</v>
      </c>
      <c r="G446" s="6">
        <f t="shared" si="7"/>
        <v>0.10979999999999999</v>
      </c>
    </row>
    <row r="447" spans="1:7" x14ac:dyDescent="0.25">
      <c r="A447" s="32"/>
      <c r="B447" s="32"/>
      <c r="C447" s="32"/>
      <c r="D447" s="32"/>
      <c r="E447" s="7" t="s">
        <v>521</v>
      </c>
      <c r="F447" s="55" t="s">
        <v>96</v>
      </c>
      <c r="G447" s="6">
        <f t="shared" si="7"/>
        <v>0.1086</v>
      </c>
    </row>
    <row r="448" spans="1:7" x14ac:dyDescent="0.25">
      <c r="A448" s="32"/>
      <c r="B448" s="32"/>
      <c r="C448" s="32"/>
      <c r="D448" s="32"/>
      <c r="E448" s="30" t="s">
        <v>522</v>
      </c>
      <c r="F448" s="55" t="s">
        <v>96</v>
      </c>
      <c r="G448" s="6">
        <f t="shared" si="7"/>
        <v>0.1086</v>
      </c>
    </row>
    <row r="449" spans="1:7" x14ac:dyDescent="0.25">
      <c r="A449" s="32"/>
      <c r="B449" s="32"/>
      <c r="C449" s="32"/>
      <c r="D449" s="32"/>
      <c r="E449" s="7" t="s">
        <v>523</v>
      </c>
      <c r="F449" s="55" t="s">
        <v>96</v>
      </c>
      <c r="G449" s="6">
        <f t="shared" si="7"/>
        <v>0.1086</v>
      </c>
    </row>
    <row r="450" spans="1:7" x14ac:dyDescent="0.25">
      <c r="A450" s="32"/>
      <c r="B450" s="32"/>
      <c r="C450" s="32"/>
      <c r="D450" s="32"/>
      <c r="E450" s="15" t="s">
        <v>524</v>
      </c>
      <c r="F450" s="55" t="s">
        <v>96</v>
      </c>
      <c r="G450" s="6">
        <f t="shared" si="7"/>
        <v>0.1086</v>
      </c>
    </row>
    <row r="451" spans="1:7" x14ac:dyDescent="0.25">
      <c r="A451" s="32"/>
      <c r="B451" s="32"/>
      <c r="C451" s="32"/>
      <c r="D451" s="32"/>
      <c r="E451" s="30" t="s">
        <v>525</v>
      </c>
      <c r="F451" s="55" t="s">
        <v>96</v>
      </c>
      <c r="G451" s="6">
        <f t="shared" si="7"/>
        <v>0.1086</v>
      </c>
    </row>
    <row r="452" spans="1:7" x14ac:dyDescent="0.25">
      <c r="A452" s="32"/>
      <c r="B452" s="32"/>
      <c r="C452" s="32"/>
      <c r="D452" s="32"/>
      <c r="E452" s="30" t="s">
        <v>526</v>
      </c>
      <c r="F452" s="55" t="s">
        <v>96</v>
      </c>
      <c r="G452" s="6">
        <f t="shared" si="7"/>
        <v>0.1086</v>
      </c>
    </row>
    <row r="453" spans="1:7" x14ac:dyDescent="0.25">
      <c r="A453" s="32"/>
      <c r="B453" s="32"/>
      <c r="C453" s="32"/>
      <c r="D453" s="32"/>
      <c r="E453" s="7" t="s">
        <v>527</v>
      </c>
      <c r="F453" s="55" t="s">
        <v>96</v>
      </c>
      <c r="G453" s="6">
        <f t="shared" si="7"/>
        <v>0.1086</v>
      </c>
    </row>
    <row r="454" spans="1:7" x14ac:dyDescent="0.25">
      <c r="A454" s="32"/>
      <c r="B454" s="32"/>
      <c r="C454" s="32"/>
      <c r="D454" s="32"/>
      <c r="E454" s="7" t="s">
        <v>528</v>
      </c>
      <c r="F454" s="55" t="s">
        <v>96</v>
      </c>
      <c r="G454" s="6">
        <f t="shared" si="7"/>
        <v>0.1086</v>
      </c>
    </row>
    <row r="455" spans="1:7" x14ac:dyDescent="0.25">
      <c r="A455" s="32"/>
      <c r="B455" s="32"/>
      <c r="C455" s="32"/>
      <c r="D455" s="32"/>
      <c r="E455" s="7" t="s">
        <v>529</v>
      </c>
      <c r="F455" s="55" t="s">
        <v>96</v>
      </c>
      <c r="G455" s="6">
        <f t="shared" ref="G455:G518" si="8">VLOOKUP(F455,$A$4:$B$27,2,FALSE)</f>
        <v>0.1086</v>
      </c>
    </row>
    <row r="456" spans="1:7" x14ac:dyDescent="0.25">
      <c r="A456" s="32"/>
      <c r="B456" s="32"/>
      <c r="C456" s="32"/>
      <c r="D456" s="32"/>
      <c r="E456" s="26" t="s">
        <v>530</v>
      </c>
      <c r="F456" s="55" t="s">
        <v>52</v>
      </c>
      <c r="G456" s="6">
        <f t="shared" si="8"/>
        <v>9.7000000000000003E-2</v>
      </c>
    </row>
    <row r="457" spans="1:7" x14ac:dyDescent="0.25">
      <c r="A457" s="32"/>
      <c r="B457" s="32"/>
      <c r="C457" s="32"/>
      <c r="D457" s="32"/>
      <c r="E457" s="7" t="s">
        <v>531</v>
      </c>
      <c r="F457" s="55" t="s">
        <v>96</v>
      </c>
      <c r="G457" s="6">
        <f t="shared" si="8"/>
        <v>0.1086</v>
      </c>
    </row>
    <row r="458" spans="1:7" x14ac:dyDescent="0.25">
      <c r="A458" s="32"/>
      <c r="B458" s="32"/>
      <c r="C458" s="32"/>
      <c r="D458" s="32"/>
      <c r="E458" s="30" t="s">
        <v>532</v>
      </c>
      <c r="F458" s="55" t="s">
        <v>96</v>
      </c>
      <c r="G458" s="6">
        <f t="shared" si="8"/>
        <v>0.1086</v>
      </c>
    </row>
    <row r="459" spans="1:7" x14ac:dyDescent="0.25">
      <c r="A459" s="32"/>
      <c r="B459" s="32"/>
      <c r="C459" s="32"/>
      <c r="D459" s="32"/>
      <c r="E459" s="15" t="s">
        <v>533</v>
      </c>
      <c r="F459" s="55" t="s">
        <v>96</v>
      </c>
      <c r="G459" s="6">
        <f t="shared" si="8"/>
        <v>0.1086</v>
      </c>
    </row>
    <row r="460" spans="1:7" x14ac:dyDescent="0.25">
      <c r="A460" s="32"/>
      <c r="B460" s="32"/>
      <c r="C460" s="32"/>
      <c r="D460" s="32"/>
      <c r="E460" s="26" t="s">
        <v>534</v>
      </c>
      <c r="F460" s="55" t="s">
        <v>96</v>
      </c>
      <c r="G460" s="6">
        <f t="shared" si="8"/>
        <v>0.1086</v>
      </c>
    </row>
    <row r="461" spans="1:7" x14ac:dyDescent="0.25">
      <c r="A461" s="32"/>
      <c r="B461" s="32"/>
      <c r="C461" s="32"/>
      <c r="D461" s="32"/>
      <c r="E461" s="30" t="s">
        <v>535</v>
      </c>
      <c r="F461" s="55" t="s">
        <v>96</v>
      </c>
      <c r="G461" s="6">
        <f t="shared" si="8"/>
        <v>0.1086</v>
      </c>
    </row>
    <row r="462" spans="1:7" x14ac:dyDescent="0.25">
      <c r="A462" s="32"/>
      <c r="B462" s="32"/>
      <c r="C462" s="32"/>
      <c r="D462" s="32"/>
      <c r="E462" s="30" t="s">
        <v>536</v>
      </c>
      <c r="F462" s="55" t="s">
        <v>96</v>
      </c>
      <c r="G462" s="6">
        <f t="shared" si="8"/>
        <v>0.1086</v>
      </c>
    </row>
    <row r="463" spans="1:7" x14ac:dyDescent="0.25">
      <c r="A463" s="32"/>
      <c r="B463" s="32"/>
      <c r="C463" s="32"/>
      <c r="D463" s="32"/>
      <c r="E463" s="30" t="s">
        <v>537</v>
      </c>
      <c r="F463" s="55" t="s">
        <v>96</v>
      </c>
      <c r="G463" s="6">
        <f t="shared" si="8"/>
        <v>0.1086</v>
      </c>
    </row>
    <row r="464" spans="1:7" x14ac:dyDescent="0.25">
      <c r="A464" s="32"/>
      <c r="B464" s="32"/>
      <c r="C464" s="32"/>
      <c r="D464" s="32"/>
      <c r="E464" s="15" t="s">
        <v>538</v>
      </c>
      <c r="F464" s="55" t="s">
        <v>96</v>
      </c>
      <c r="G464" s="6">
        <f t="shared" si="8"/>
        <v>0.1086</v>
      </c>
    </row>
    <row r="465" spans="1:7" x14ac:dyDescent="0.25">
      <c r="A465" s="32"/>
      <c r="B465" s="32"/>
      <c r="C465" s="32"/>
      <c r="D465" s="32"/>
      <c r="E465" s="15" t="s">
        <v>539</v>
      </c>
      <c r="F465" s="55" t="s">
        <v>96</v>
      </c>
      <c r="G465" s="6">
        <f t="shared" si="8"/>
        <v>0.1086</v>
      </c>
    </row>
    <row r="466" spans="1:7" x14ac:dyDescent="0.25">
      <c r="A466" s="32"/>
      <c r="B466" s="32"/>
      <c r="C466" s="32"/>
      <c r="D466" s="32"/>
      <c r="E466" s="7" t="s">
        <v>540</v>
      </c>
      <c r="F466" s="55" t="s">
        <v>96</v>
      </c>
      <c r="G466" s="6">
        <f t="shared" si="8"/>
        <v>0.1086</v>
      </c>
    </row>
    <row r="467" spans="1:7" x14ac:dyDescent="0.25">
      <c r="A467" s="32"/>
      <c r="B467" s="32"/>
      <c r="C467" s="32"/>
      <c r="D467" s="32"/>
      <c r="E467" s="30" t="s">
        <v>541</v>
      </c>
      <c r="F467" s="55" t="s">
        <v>96</v>
      </c>
      <c r="G467" s="6">
        <f t="shared" si="8"/>
        <v>0.1086</v>
      </c>
    </row>
    <row r="468" spans="1:7" x14ac:dyDescent="0.25">
      <c r="A468" s="32"/>
      <c r="B468" s="32"/>
      <c r="C468" s="32"/>
      <c r="D468" s="32"/>
      <c r="E468" s="7" t="s">
        <v>542</v>
      </c>
      <c r="F468" s="55" t="s">
        <v>96</v>
      </c>
      <c r="G468" s="6">
        <f t="shared" si="8"/>
        <v>0.1086</v>
      </c>
    </row>
    <row r="469" spans="1:7" x14ac:dyDescent="0.25">
      <c r="A469" s="32"/>
      <c r="B469" s="32"/>
      <c r="C469" s="32"/>
      <c r="D469" s="32"/>
      <c r="E469" s="7" t="s">
        <v>543</v>
      </c>
      <c r="F469" s="55" t="s">
        <v>96</v>
      </c>
      <c r="G469" s="6">
        <f t="shared" si="8"/>
        <v>0.1086</v>
      </c>
    </row>
    <row r="470" spans="1:7" x14ac:dyDescent="0.25">
      <c r="A470" s="32"/>
      <c r="B470" s="32"/>
      <c r="C470" s="32"/>
      <c r="D470" s="32"/>
      <c r="E470" s="7" t="s">
        <v>544</v>
      </c>
      <c r="F470" s="55" t="s">
        <v>96</v>
      </c>
      <c r="G470" s="6">
        <f t="shared" si="8"/>
        <v>0.1086</v>
      </c>
    </row>
    <row r="471" spans="1:7" x14ac:dyDescent="0.25">
      <c r="A471" s="32"/>
      <c r="B471" s="32"/>
      <c r="C471" s="32"/>
      <c r="D471" s="32"/>
      <c r="E471" s="7" t="s">
        <v>545</v>
      </c>
      <c r="F471" s="55" t="s">
        <v>96</v>
      </c>
      <c r="G471" s="6">
        <f t="shared" si="8"/>
        <v>0.1086</v>
      </c>
    </row>
    <row r="472" spans="1:7" x14ac:dyDescent="0.25">
      <c r="A472" s="32"/>
      <c r="B472" s="32"/>
      <c r="C472" s="32"/>
      <c r="D472" s="32"/>
      <c r="E472" s="7" t="s">
        <v>546</v>
      </c>
      <c r="F472" s="55" t="s">
        <v>96</v>
      </c>
      <c r="G472" s="6">
        <f t="shared" si="8"/>
        <v>0.1086</v>
      </c>
    </row>
    <row r="473" spans="1:7" x14ac:dyDescent="0.25">
      <c r="A473" s="32"/>
      <c r="B473" s="32"/>
      <c r="C473" s="32"/>
      <c r="D473" s="32"/>
      <c r="E473" s="7" t="s">
        <v>547</v>
      </c>
      <c r="F473" s="55" t="s">
        <v>96</v>
      </c>
      <c r="G473" s="6">
        <f t="shared" si="8"/>
        <v>0.1086</v>
      </c>
    </row>
    <row r="474" spans="1:7" x14ac:dyDescent="0.25">
      <c r="A474" s="32"/>
      <c r="B474" s="32"/>
      <c r="C474" s="32"/>
      <c r="D474" s="32"/>
      <c r="E474" s="7" t="s">
        <v>548</v>
      </c>
      <c r="F474" s="55" t="s">
        <v>96</v>
      </c>
      <c r="G474" s="6">
        <f t="shared" si="8"/>
        <v>0.1086</v>
      </c>
    </row>
    <row r="475" spans="1:7" x14ac:dyDescent="0.25">
      <c r="A475" s="32"/>
      <c r="B475" s="32"/>
      <c r="C475" s="32"/>
      <c r="D475" s="32"/>
      <c r="E475" s="30" t="s">
        <v>549</v>
      </c>
      <c r="F475" s="55" t="s">
        <v>96</v>
      </c>
      <c r="G475" s="6">
        <f t="shared" si="8"/>
        <v>0.1086</v>
      </c>
    </row>
    <row r="476" spans="1:7" x14ac:dyDescent="0.25">
      <c r="A476" s="32"/>
      <c r="B476" s="32"/>
      <c r="C476" s="32"/>
      <c r="D476" s="32"/>
      <c r="E476" s="30" t="s">
        <v>550</v>
      </c>
      <c r="F476" s="55" t="s">
        <v>96</v>
      </c>
      <c r="G476" s="6">
        <f t="shared" si="8"/>
        <v>0.1086</v>
      </c>
    </row>
    <row r="477" spans="1:7" x14ac:dyDescent="0.25">
      <c r="A477" s="32"/>
      <c r="B477" s="32"/>
      <c r="C477" s="32"/>
      <c r="D477" s="32"/>
      <c r="E477" s="30" t="s">
        <v>551</v>
      </c>
      <c r="F477" s="55" t="s">
        <v>96</v>
      </c>
      <c r="G477" s="6">
        <f t="shared" si="8"/>
        <v>0.1086</v>
      </c>
    </row>
    <row r="478" spans="1:7" x14ac:dyDescent="0.25">
      <c r="A478" s="32"/>
      <c r="B478" s="32"/>
      <c r="C478" s="32"/>
      <c r="D478" s="32"/>
      <c r="E478" s="7" t="s">
        <v>552</v>
      </c>
      <c r="F478" s="55" t="s">
        <v>96</v>
      </c>
      <c r="G478" s="6">
        <f t="shared" si="8"/>
        <v>0.1086</v>
      </c>
    </row>
    <row r="479" spans="1:7" x14ac:dyDescent="0.25">
      <c r="A479" s="32"/>
      <c r="B479" s="32"/>
      <c r="C479" s="32"/>
      <c r="D479" s="32"/>
      <c r="E479" s="23" t="s">
        <v>553</v>
      </c>
      <c r="F479" s="55" t="s">
        <v>96</v>
      </c>
      <c r="G479" s="6">
        <f t="shared" si="8"/>
        <v>0.1086</v>
      </c>
    </row>
    <row r="480" spans="1:7" x14ac:dyDescent="0.25">
      <c r="A480" s="32"/>
      <c r="B480" s="32"/>
      <c r="C480" s="32"/>
      <c r="D480" s="32"/>
      <c r="E480" s="16" t="s">
        <v>554</v>
      </c>
      <c r="F480" s="55" t="s">
        <v>96</v>
      </c>
      <c r="G480" s="6">
        <f t="shared" si="8"/>
        <v>0.1086</v>
      </c>
    </row>
    <row r="481" spans="1:7" x14ac:dyDescent="0.25">
      <c r="A481" s="32"/>
      <c r="B481" s="32"/>
      <c r="C481" s="32"/>
      <c r="D481" s="32"/>
      <c r="E481" s="7" t="s">
        <v>555</v>
      </c>
      <c r="F481" s="55" t="s">
        <v>96</v>
      </c>
      <c r="G481" s="6">
        <f t="shared" si="8"/>
        <v>0.1086</v>
      </c>
    </row>
    <row r="482" spans="1:7" x14ac:dyDescent="0.25">
      <c r="A482" s="32"/>
      <c r="B482" s="32"/>
      <c r="C482" s="32"/>
      <c r="D482" s="32"/>
      <c r="E482" s="30" t="s">
        <v>556</v>
      </c>
      <c r="F482" s="55" t="s">
        <v>96</v>
      </c>
      <c r="G482" s="6">
        <f t="shared" si="8"/>
        <v>0.1086</v>
      </c>
    </row>
    <row r="483" spans="1:7" x14ac:dyDescent="0.25">
      <c r="A483" s="32"/>
      <c r="B483" s="32"/>
      <c r="C483" s="32"/>
      <c r="D483" s="32"/>
      <c r="E483" s="7" t="s">
        <v>557</v>
      </c>
      <c r="F483" s="55" t="s">
        <v>60</v>
      </c>
      <c r="G483" s="6">
        <f t="shared" si="8"/>
        <v>0.1013</v>
      </c>
    </row>
    <row r="484" spans="1:7" x14ac:dyDescent="0.25">
      <c r="A484" s="32"/>
      <c r="B484" s="32"/>
      <c r="C484" s="32"/>
      <c r="D484" s="32"/>
      <c r="E484" s="7" t="s">
        <v>558</v>
      </c>
      <c r="F484" s="55" t="s">
        <v>96</v>
      </c>
      <c r="G484" s="6">
        <f t="shared" si="8"/>
        <v>0.1086</v>
      </c>
    </row>
    <row r="485" spans="1:7" x14ac:dyDescent="0.25">
      <c r="A485" s="32"/>
      <c r="B485" s="32"/>
      <c r="C485" s="32"/>
      <c r="D485" s="32"/>
      <c r="E485" s="30" t="s">
        <v>559</v>
      </c>
      <c r="F485" s="55" t="s">
        <v>96</v>
      </c>
      <c r="G485" s="6">
        <f t="shared" si="8"/>
        <v>0.1086</v>
      </c>
    </row>
    <row r="486" spans="1:7" x14ac:dyDescent="0.25">
      <c r="A486" s="32"/>
      <c r="B486" s="32"/>
      <c r="C486" s="32"/>
      <c r="D486" s="32"/>
      <c r="E486" s="7" t="s">
        <v>560</v>
      </c>
      <c r="F486" s="55" t="s">
        <v>96</v>
      </c>
      <c r="G486" s="6">
        <f t="shared" si="8"/>
        <v>0.1086</v>
      </c>
    </row>
    <row r="487" spans="1:7" x14ac:dyDescent="0.25">
      <c r="A487" s="32"/>
      <c r="B487" s="32"/>
      <c r="C487" s="32"/>
      <c r="D487" s="32"/>
      <c r="E487" s="7" t="s">
        <v>561</v>
      </c>
      <c r="F487" s="55" t="s">
        <v>96</v>
      </c>
      <c r="G487" s="6">
        <f t="shared" si="8"/>
        <v>0.1086</v>
      </c>
    </row>
    <row r="488" spans="1:7" x14ac:dyDescent="0.25">
      <c r="A488" s="32"/>
      <c r="B488" s="32"/>
      <c r="C488" s="32"/>
      <c r="D488" s="32"/>
      <c r="E488" s="7" t="s">
        <v>562</v>
      </c>
      <c r="F488" s="55" t="s">
        <v>96</v>
      </c>
      <c r="G488" s="6">
        <f t="shared" si="8"/>
        <v>0.1086</v>
      </c>
    </row>
    <row r="489" spans="1:7" x14ac:dyDescent="0.25">
      <c r="A489" s="32"/>
      <c r="B489" s="32"/>
      <c r="C489" s="32"/>
      <c r="D489" s="32"/>
      <c r="E489" s="3" t="s">
        <v>563</v>
      </c>
      <c r="F489" s="55" t="s">
        <v>96</v>
      </c>
      <c r="G489" s="6">
        <f t="shared" si="8"/>
        <v>0.1086</v>
      </c>
    </row>
    <row r="490" spans="1:7" x14ac:dyDescent="0.25">
      <c r="A490" s="32"/>
      <c r="B490" s="32"/>
      <c r="C490" s="32"/>
      <c r="D490" s="32"/>
      <c r="E490" s="15" t="s">
        <v>564</v>
      </c>
      <c r="F490" s="55" t="s">
        <v>96</v>
      </c>
      <c r="G490" s="6">
        <f t="shared" si="8"/>
        <v>0.1086</v>
      </c>
    </row>
    <row r="491" spans="1:7" x14ac:dyDescent="0.25">
      <c r="A491" s="32"/>
      <c r="B491" s="32"/>
      <c r="C491" s="32"/>
      <c r="D491" s="32"/>
      <c r="E491" s="29" t="s">
        <v>565</v>
      </c>
      <c r="F491" s="55" t="s">
        <v>96</v>
      </c>
      <c r="G491" s="6">
        <f t="shared" si="8"/>
        <v>0.1086</v>
      </c>
    </row>
    <row r="492" spans="1:7" x14ac:dyDescent="0.25">
      <c r="A492" s="32"/>
      <c r="B492" s="32"/>
      <c r="C492" s="32"/>
      <c r="D492" s="32"/>
      <c r="E492" s="29" t="s">
        <v>566</v>
      </c>
      <c r="F492" s="55" t="s">
        <v>96</v>
      </c>
      <c r="G492" s="6">
        <f t="shared" si="8"/>
        <v>0.1086</v>
      </c>
    </row>
    <row r="493" spans="1:7" x14ac:dyDescent="0.25">
      <c r="A493" s="32"/>
      <c r="B493" s="32"/>
      <c r="C493" s="32"/>
      <c r="D493" s="32"/>
      <c r="E493" s="29" t="s">
        <v>567</v>
      </c>
      <c r="F493" s="55" t="s">
        <v>96</v>
      </c>
      <c r="G493" s="6">
        <f t="shared" si="8"/>
        <v>0.1086</v>
      </c>
    </row>
    <row r="494" spans="1:7" x14ac:dyDescent="0.25">
      <c r="A494" s="32"/>
      <c r="B494" s="32"/>
      <c r="C494" s="32"/>
      <c r="D494" s="32"/>
      <c r="E494" s="29" t="s">
        <v>568</v>
      </c>
      <c r="F494" s="55" t="s">
        <v>96</v>
      </c>
      <c r="G494" s="6">
        <f t="shared" si="8"/>
        <v>0.1086</v>
      </c>
    </row>
    <row r="495" spans="1:7" x14ac:dyDescent="0.25">
      <c r="A495" s="32"/>
      <c r="B495" s="32"/>
      <c r="C495" s="32"/>
      <c r="D495" s="32"/>
      <c r="E495" s="7" t="s">
        <v>569</v>
      </c>
      <c r="F495" s="55" t="s">
        <v>96</v>
      </c>
      <c r="G495" s="6">
        <f t="shared" si="8"/>
        <v>0.1086</v>
      </c>
    </row>
    <row r="496" spans="1:7" x14ac:dyDescent="0.25">
      <c r="A496" s="32"/>
      <c r="B496" s="32"/>
      <c r="C496" s="32"/>
      <c r="D496" s="32"/>
      <c r="E496" s="7" t="s">
        <v>570</v>
      </c>
      <c r="F496" s="55" t="s">
        <v>96</v>
      </c>
      <c r="G496" s="6">
        <f t="shared" si="8"/>
        <v>0.1086</v>
      </c>
    </row>
    <row r="497" spans="1:7" x14ac:dyDescent="0.25">
      <c r="A497" s="32"/>
      <c r="B497" s="32"/>
      <c r="C497" s="32"/>
      <c r="D497" s="32"/>
      <c r="E497" s="7" t="s">
        <v>571</v>
      </c>
      <c r="F497" s="55" t="s">
        <v>96</v>
      </c>
      <c r="G497" s="6">
        <f t="shared" si="8"/>
        <v>0.1086</v>
      </c>
    </row>
    <row r="498" spans="1:7" x14ac:dyDescent="0.25">
      <c r="A498" s="32"/>
      <c r="B498" s="32"/>
      <c r="C498" s="32"/>
      <c r="D498" s="32"/>
      <c r="E498" s="30" t="s">
        <v>572</v>
      </c>
      <c r="F498" s="55" t="s">
        <v>96</v>
      </c>
      <c r="G498" s="6">
        <f t="shared" si="8"/>
        <v>0.1086</v>
      </c>
    </row>
    <row r="499" spans="1:7" x14ac:dyDescent="0.25">
      <c r="A499" s="32"/>
      <c r="B499" s="32"/>
      <c r="C499" s="32"/>
      <c r="D499" s="32"/>
      <c r="E499" s="7" t="s">
        <v>573</v>
      </c>
      <c r="F499" s="55" t="s">
        <v>96</v>
      </c>
      <c r="G499" s="6">
        <f t="shared" si="8"/>
        <v>0.1086</v>
      </c>
    </row>
    <row r="500" spans="1:7" x14ac:dyDescent="0.25">
      <c r="A500" s="32"/>
      <c r="B500" s="32"/>
      <c r="C500" s="32"/>
      <c r="D500" s="32"/>
      <c r="E500" s="7" t="s">
        <v>574</v>
      </c>
      <c r="F500" s="55" t="s">
        <v>96</v>
      </c>
      <c r="G500" s="6">
        <f t="shared" si="8"/>
        <v>0.1086</v>
      </c>
    </row>
    <row r="501" spans="1:7" x14ac:dyDescent="0.25">
      <c r="A501" s="32"/>
      <c r="B501" s="32"/>
      <c r="C501" s="32"/>
      <c r="D501" s="32"/>
      <c r="E501" s="7" t="s">
        <v>575</v>
      </c>
      <c r="F501" s="55" t="s">
        <v>96</v>
      </c>
      <c r="G501" s="6">
        <f t="shared" si="8"/>
        <v>0.1086</v>
      </c>
    </row>
    <row r="502" spans="1:7" x14ac:dyDescent="0.25">
      <c r="A502" s="32"/>
      <c r="B502" s="32"/>
      <c r="C502" s="32"/>
      <c r="D502" s="32"/>
      <c r="E502" s="30" t="s">
        <v>576</v>
      </c>
      <c r="F502" s="55" t="s">
        <v>96</v>
      </c>
      <c r="G502" s="6">
        <f t="shared" si="8"/>
        <v>0.1086</v>
      </c>
    </row>
    <row r="503" spans="1:7" x14ac:dyDescent="0.25">
      <c r="A503" s="32"/>
      <c r="B503" s="32"/>
      <c r="C503" s="32"/>
      <c r="D503" s="32"/>
      <c r="E503" s="7" t="s">
        <v>577</v>
      </c>
      <c r="F503" s="55" t="s">
        <v>96</v>
      </c>
      <c r="G503" s="6">
        <f t="shared" si="8"/>
        <v>0.1086</v>
      </c>
    </row>
    <row r="504" spans="1:7" x14ac:dyDescent="0.25">
      <c r="A504" s="32"/>
      <c r="B504" s="32"/>
      <c r="C504" s="32"/>
      <c r="D504" s="32"/>
      <c r="E504" s="30" t="s">
        <v>578</v>
      </c>
      <c r="F504" s="55" t="s">
        <v>96</v>
      </c>
      <c r="G504" s="6">
        <f t="shared" si="8"/>
        <v>0.1086</v>
      </c>
    </row>
    <row r="505" spans="1:7" x14ac:dyDescent="0.25">
      <c r="A505" s="32"/>
      <c r="B505" s="32"/>
      <c r="C505" s="32"/>
      <c r="D505" s="32"/>
      <c r="E505" s="7" t="s">
        <v>579</v>
      </c>
      <c r="F505" s="55" t="s">
        <v>96</v>
      </c>
      <c r="G505" s="6">
        <f t="shared" si="8"/>
        <v>0.1086</v>
      </c>
    </row>
    <row r="506" spans="1:7" x14ac:dyDescent="0.25">
      <c r="A506" s="32"/>
      <c r="B506" s="32"/>
      <c r="C506" s="32"/>
      <c r="D506" s="32"/>
      <c r="E506" s="7" t="s">
        <v>580</v>
      </c>
      <c r="F506" s="55" t="s">
        <v>96</v>
      </c>
      <c r="G506" s="6">
        <f t="shared" si="8"/>
        <v>0.1086</v>
      </c>
    </row>
    <row r="507" spans="1:7" x14ac:dyDescent="0.25">
      <c r="A507" s="32"/>
      <c r="B507" s="32"/>
      <c r="C507" s="32"/>
      <c r="D507" s="32"/>
      <c r="E507" s="30" t="s">
        <v>581</v>
      </c>
      <c r="F507" s="55" t="s">
        <v>96</v>
      </c>
      <c r="G507" s="6">
        <f t="shared" si="8"/>
        <v>0.1086</v>
      </c>
    </row>
    <row r="508" spans="1:7" x14ac:dyDescent="0.25">
      <c r="A508" s="32"/>
      <c r="B508" s="32"/>
      <c r="C508" s="32"/>
      <c r="D508" s="32"/>
      <c r="E508" s="30" t="s">
        <v>582</v>
      </c>
      <c r="F508" s="55" t="s">
        <v>105</v>
      </c>
      <c r="G508" s="6">
        <f t="shared" si="8"/>
        <v>0</v>
      </c>
    </row>
    <row r="509" spans="1:7" x14ac:dyDescent="0.25">
      <c r="A509" s="32"/>
      <c r="B509" s="32"/>
      <c r="C509" s="32"/>
      <c r="D509" s="32"/>
      <c r="E509" s="7" t="s">
        <v>583</v>
      </c>
      <c r="F509" s="55" t="s">
        <v>105</v>
      </c>
      <c r="G509" s="6">
        <f t="shared" si="8"/>
        <v>0</v>
      </c>
    </row>
    <row r="510" spans="1:7" x14ac:dyDescent="0.25">
      <c r="A510" s="32"/>
      <c r="B510" s="32"/>
      <c r="C510" s="32"/>
      <c r="D510" s="32"/>
      <c r="E510" s="7" t="s">
        <v>584</v>
      </c>
      <c r="F510" s="55" t="s">
        <v>96</v>
      </c>
      <c r="G510" s="6">
        <f t="shared" si="8"/>
        <v>0.1086</v>
      </c>
    </row>
    <row r="511" spans="1:7" x14ac:dyDescent="0.25">
      <c r="A511" s="32"/>
      <c r="B511" s="32"/>
      <c r="C511" s="32"/>
      <c r="D511" s="32"/>
      <c r="E511" s="7" t="s">
        <v>585</v>
      </c>
      <c r="F511" s="55" t="s">
        <v>96</v>
      </c>
      <c r="G511" s="6">
        <f t="shared" si="8"/>
        <v>0.1086</v>
      </c>
    </row>
    <row r="512" spans="1:7" x14ac:dyDescent="0.25">
      <c r="A512" s="32"/>
      <c r="B512" s="32"/>
      <c r="C512" s="32"/>
      <c r="D512" s="32"/>
      <c r="E512" s="7" t="s">
        <v>586</v>
      </c>
      <c r="F512" s="55" t="s">
        <v>96</v>
      </c>
      <c r="G512" s="6">
        <f t="shared" si="8"/>
        <v>0.1086</v>
      </c>
    </row>
    <row r="513" spans="1:7" x14ac:dyDescent="0.25">
      <c r="A513" s="32"/>
      <c r="B513" s="32"/>
      <c r="C513" s="32"/>
      <c r="D513" s="32"/>
      <c r="E513" s="7" t="s">
        <v>587</v>
      </c>
      <c r="F513" s="55" t="s">
        <v>105</v>
      </c>
      <c r="G513" s="6">
        <f t="shared" si="8"/>
        <v>0</v>
      </c>
    </row>
    <row r="514" spans="1:7" x14ac:dyDescent="0.25">
      <c r="A514" s="32"/>
      <c r="B514" s="32"/>
      <c r="C514" s="32"/>
      <c r="D514" s="32"/>
      <c r="E514" s="7" t="s">
        <v>588</v>
      </c>
      <c r="F514" s="55" t="s">
        <v>96</v>
      </c>
      <c r="G514" s="6">
        <f t="shared" si="8"/>
        <v>0.1086</v>
      </c>
    </row>
    <row r="515" spans="1:7" x14ac:dyDescent="0.25">
      <c r="A515" s="32"/>
      <c r="B515" s="32"/>
      <c r="C515" s="32"/>
      <c r="D515" s="32"/>
      <c r="E515" s="7" t="s">
        <v>589</v>
      </c>
      <c r="F515" s="55" t="s">
        <v>96</v>
      </c>
      <c r="G515" s="6">
        <f t="shared" si="8"/>
        <v>0.1086</v>
      </c>
    </row>
    <row r="516" spans="1:7" x14ac:dyDescent="0.25">
      <c r="A516" s="32"/>
      <c r="B516" s="32"/>
      <c r="C516" s="32"/>
      <c r="D516" s="32"/>
      <c r="E516" s="7" t="s">
        <v>590</v>
      </c>
      <c r="F516" s="55" t="s">
        <v>96</v>
      </c>
      <c r="G516" s="6">
        <f t="shared" si="8"/>
        <v>0.1086</v>
      </c>
    </row>
    <row r="517" spans="1:7" x14ac:dyDescent="0.25">
      <c r="A517" s="32"/>
      <c r="B517" s="32"/>
      <c r="C517" s="32"/>
      <c r="D517" s="32"/>
      <c r="E517" s="7" t="s">
        <v>591</v>
      </c>
      <c r="F517" s="55" t="s">
        <v>96</v>
      </c>
      <c r="G517" s="6">
        <f t="shared" si="8"/>
        <v>0.1086</v>
      </c>
    </row>
    <row r="518" spans="1:7" x14ac:dyDescent="0.25">
      <c r="A518" s="32"/>
      <c r="B518" s="32"/>
      <c r="C518" s="32"/>
      <c r="D518" s="32"/>
      <c r="E518" s="15" t="s">
        <v>592</v>
      </c>
      <c r="F518" s="55" t="s">
        <v>96</v>
      </c>
      <c r="G518" s="6">
        <f t="shared" si="8"/>
        <v>0.1086</v>
      </c>
    </row>
    <row r="519" spans="1:7" x14ac:dyDescent="0.25">
      <c r="A519" s="32"/>
      <c r="B519" s="32"/>
      <c r="C519" s="32"/>
      <c r="D519" s="32"/>
      <c r="E519" s="30" t="s">
        <v>593</v>
      </c>
      <c r="F519" s="55" t="s">
        <v>96</v>
      </c>
      <c r="G519" s="6">
        <f t="shared" ref="G519:G582" si="9">VLOOKUP(F519,$A$4:$B$27,2,FALSE)</f>
        <v>0.1086</v>
      </c>
    </row>
    <row r="520" spans="1:7" x14ac:dyDescent="0.25">
      <c r="A520" s="32"/>
      <c r="B520" s="32"/>
      <c r="C520" s="32"/>
      <c r="D520" s="32"/>
      <c r="E520" s="7" t="s">
        <v>594</v>
      </c>
      <c r="F520" s="55" t="s">
        <v>105</v>
      </c>
      <c r="G520" s="6">
        <f t="shared" si="9"/>
        <v>0</v>
      </c>
    </row>
    <row r="521" spans="1:7" x14ac:dyDescent="0.25">
      <c r="A521" s="32"/>
      <c r="B521" s="32"/>
      <c r="C521" s="32"/>
      <c r="D521" s="32"/>
      <c r="E521" s="30" t="s">
        <v>595</v>
      </c>
      <c r="F521" s="55" t="s">
        <v>105</v>
      </c>
      <c r="G521" s="6">
        <f t="shared" si="9"/>
        <v>0</v>
      </c>
    </row>
    <row r="522" spans="1:7" x14ac:dyDescent="0.25">
      <c r="A522" s="32"/>
      <c r="B522" s="32"/>
      <c r="C522" s="32"/>
      <c r="D522" s="32"/>
      <c r="E522" s="7" t="s">
        <v>596</v>
      </c>
      <c r="F522" s="55" t="s">
        <v>105</v>
      </c>
      <c r="G522" s="6">
        <f t="shared" si="9"/>
        <v>0</v>
      </c>
    </row>
    <row r="523" spans="1:7" x14ac:dyDescent="0.25">
      <c r="A523" s="32"/>
      <c r="B523" s="32"/>
      <c r="C523" s="32"/>
      <c r="D523" s="32"/>
      <c r="E523" s="30" t="s">
        <v>597</v>
      </c>
      <c r="F523" s="55" t="s">
        <v>105</v>
      </c>
      <c r="G523" s="6">
        <f t="shared" si="9"/>
        <v>0</v>
      </c>
    </row>
    <row r="524" spans="1:7" x14ac:dyDescent="0.25">
      <c r="A524" s="32"/>
      <c r="B524" s="32"/>
      <c r="C524" s="32"/>
      <c r="D524" s="32"/>
      <c r="E524" s="7" t="s">
        <v>598</v>
      </c>
      <c r="F524" s="55" t="s">
        <v>105</v>
      </c>
      <c r="G524" s="6">
        <f t="shared" si="9"/>
        <v>0</v>
      </c>
    </row>
    <row r="525" spans="1:7" x14ac:dyDescent="0.25">
      <c r="A525" s="32"/>
      <c r="B525" s="32"/>
      <c r="C525" s="32"/>
      <c r="D525" s="32"/>
      <c r="E525" s="30" t="s">
        <v>599</v>
      </c>
      <c r="F525" s="55" t="s">
        <v>105</v>
      </c>
      <c r="G525" s="6">
        <f t="shared" si="9"/>
        <v>0</v>
      </c>
    </row>
    <row r="526" spans="1:7" x14ac:dyDescent="0.25">
      <c r="A526" s="32"/>
      <c r="B526" s="32"/>
      <c r="C526" s="32"/>
      <c r="D526" s="32"/>
      <c r="E526" s="30" t="s">
        <v>600</v>
      </c>
      <c r="F526" s="55" t="s">
        <v>105</v>
      </c>
      <c r="G526" s="6">
        <f t="shared" si="9"/>
        <v>0</v>
      </c>
    </row>
    <row r="527" spans="1:7" x14ac:dyDescent="0.25">
      <c r="A527" s="32"/>
      <c r="B527" s="32"/>
      <c r="C527" s="32"/>
      <c r="D527" s="32"/>
      <c r="E527" s="30" t="s">
        <v>601</v>
      </c>
      <c r="F527" s="55" t="s">
        <v>105</v>
      </c>
      <c r="G527" s="6">
        <f t="shared" si="9"/>
        <v>0</v>
      </c>
    </row>
    <row r="528" spans="1:7" x14ac:dyDescent="0.25">
      <c r="A528" s="32"/>
      <c r="B528" s="32"/>
      <c r="C528" s="32"/>
      <c r="D528" s="32"/>
      <c r="E528" s="30" t="s">
        <v>602</v>
      </c>
      <c r="F528" s="55" t="s">
        <v>105</v>
      </c>
      <c r="G528" s="6">
        <f t="shared" si="9"/>
        <v>0</v>
      </c>
    </row>
    <row r="529" spans="1:7" x14ac:dyDescent="0.25">
      <c r="A529" s="32"/>
      <c r="B529" s="32"/>
      <c r="C529" s="32"/>
      <c r="D529" s="32"/>
      <c r="E529" s="7" t="s">
        <v>603</v>
      </c>
      <c r="F529" s="55" t="s">
        <v>105</v>
      </c>
      <c r="G529" s="6">
        <f t="shared" si="9"/>
        <v>0</v>
      </c>
    </row>
    <row r="530" spans="1:7" x14ac:dyDescent="0.25">
      <c r="A530" s="32"/>
      <c r="B530" s="32"/>
      <c r="C530" s="32"/>
      <c r="D530" s="32"/>
      <c r="E530" s="24" t="s">
        <v>604</v>
      </c>
      <c r="F530" s="55" t="s">
        <v>105</v>
      </c>
      <c r="G530" s="6">
        <f t="shared" si="9"/>
        <v>0</v>
      </c>
    </row>
    <row r="531" spans="1:7" x14ac:dyDescent="0.25">
      <c r="A531" s="32"/>
      <c r="B531" s="32"/>
      <c r="C531" s="32"/>
      <c r="D531" s="32"/>
      <c r="E531" s="7" t="s">
        <v>605</v>
      </c>
      <c r="F531" s="55" t="s">
        <v>105</v>
      </c>
      <c r="G531" s="6">
        <f t="shared" si="9"/>
        <v>0</v>
      </c>
    </row>
    <row r="532" spans="1:7" x14ac:dyDescent="0.25">
      <c r="A532" s="32"/>
      <c r="B532" s="32"/>
      <c r="C532" s="32"/>
      <c r="D532" s="32"/>
      <c r="E532" s="7" t="s">
        <v>606</v>
      </c>
      <c r="F532" s="55" t="s">
        <v>105</v>
      </c>
      <c r="G532" s="6">
        <f t="shared" si="9"/>
        <v>0</v>
      </c>
    </row>
    <row r="533" spans="1:7" x14ac:dyDescent="0.25">
      <c r="A533" s="32"/>
      <c r="B533" s="32"/>
      <c r="C533" s="32"/>
      <c r="D533" s="32"/>
      <c r="E533" s="7" t="s">
        <v>607</v>
      </c>
      <c r="F533" s="55" t="s">
        <v>105</v>
      </c>
      <c r="G533" s="6">
        <f t="shared" si="9"/>
        <v>0</v>
      </c>
    </row>
    <row r="534" spans="1:7" x14ac:dyDescent="0.25">
      <c r="A534" s="32"/>
      <c r="B534" s="32"/>
      <c r="C534" s="32"/>
      <c r="D534" s="32"/>
      <c r="E534" s="7" t="s">
        <v>608</v>
      </c>
      <c r="F534" s="55" t="s">
        <v>105</v>
      </c>
      <c r="G534" s="6">
        <f t="shared" si="9"/>
        <v>0</v>
      </c>
    </row>
    <row r="535" spans="1:7" x14ac:dyDescent="0.25">
      <c r="A535" s="32"/>
      <c r="B535" s="32"/>
      <c r="C535" s="32"/>
      <c r="D535" s="32"/>
      <c r="E535" s="7" t="s">
        <v>609</v>
      </c>
      <c r="F535" s="55" t="s">
        <v>105</v>
      </c>
      <c r="G535" s="6">
        <f t="shared" si="9"/>
        <v>0</v>
      </c>
    </row>
    <row r="536" spans="1:7" x14ac:dyDescent="0.25">
      <c r="A536" s="32"/>
      <c r="B536" s="32"/>
      <c r="C536" s="32"/>
      <c r="D536" s="32"/>
      <c r="E536" s="7" t="s">
        <v>610</v>
      </c>
      <c r="F536" s="55" t="s">
        <v>105</v>
      </c>
      <c r="G536" s="6">
        <f t="shared" si="9"/>
        <v>0</v>
      </c>
    </row>
    <row r="537" spans="1:7" x14ac:dyDescent="0.25">
      <c r="A537" s="32"/>
      <c r="B537" s="32"/>
      <c r="C537" s="32"/>
      <c r="D537" s="32"/>
      <c r="E537" s="3" t="s">
        <v>611</v>
      </c>
      <c r="F537" s="55" t="s">
        <v>105</v>
      </c>
      <c r="G537" s="6">
        <f t="shared" si="9"/>
        <v>0</v>
      </c>
    </row>
    <row r="538" spans="1:7" x14ac:dyDescent="0.25">
      <c r="A538" s="32"/>
      <c r="B538" s="32"/>
      <c r="C538" s="32"/>
      <c r="D538" s="32"/>
      <c r="E538" s="7" t="s">
        <v>612</v>
      </c>
      <c r="F538" s="55" t="s">
        <v>105</v>
      </c>
      <c r="G538" s="6">
        <f t="shared" si="9"/>
        <v>0</v>
      </c>
    </row>
    <row r="539" spans="1:7" x14ac:dyDescent="0.25">
      <c r="A539" s="32"/>
      <c r="B539" s="32"/>
      <c r="C539" s="32"/>
      <c r="D539" s="32"/>
      <c r="E539" s="30" t="s">
        <v>613</v>
      </c>
      <c r="F539" s="55" t="s">
        <v>105</v>
      </c>
      <c r="G539" s="6">
        <f t="shared" si="9"/>
        <v>0</v>
      </c>
    </row>
    <row r="540" spans="1:7" x14ac:dyDescent="0.25">
      <c r="A540" s="32"/>
      <c r="B540" s="32"/>
      <c r="C540" s="32"/>
      <c r="D540" s="32"/>
      <c r="E540" s="7" t="s">
        <v>614</v>
      </c>
      <c r="F540" s="55" t="s">
        <v>105</v>
      </c>
      <c r="G540" s="6">
        <f t="shared" si="9"/>
        <v>0</v>
      </c>
    </row>
    <row r="541" spans="1:7" x14ac:dyDescent="0.25">
      <c r="A541" s="32"/>
      <c r="B541" s="32"/>
      <c r="C541" s="32"/>
      <c r="D541" s="32"/>
      <c r="E541" s="30" t="s">
        <v>615</v>
      </c>
      <c r="F541" s="55" t="s">
        <v>60</v>
      </c>
      <c r="G541" s="6">
        <f t="shared" si="9"/>
        <v>0.1013</v>
      </c>
    </row>
    <row r="542" spans="1:7" x14ac:dyDescent="0.25">
      <c r="A542" s="32"/>
      <c r="B542" s="32"/>
      <c r="C542" s="32"/>
      <c r="D542" s="32"/>
      <c r="E542" s="30" t="s">
        <v>616</v>
      </c>
      <c r="F542" s="55" t="s">
        <v>60</v>
      </c>
      <c r="G542" s="6">
        <f t="shared" si="9"/>
        <v>0.1013</v>
      </c>
    </row>
    <row r="543" spans="1:7" x14ac:dyDescent="0.25">
      <c r="A543" s="32"/>
      <c r="B543" s="32"/>
      <c r="C543" s="32"/>
      <c r="D543" s="32"/>
      <c r="E543" s="7" t="s">
        <v>617</v>
      </c>
      <c r="F543" s="55" t="s">
        <v>96</v>
      </c>
      <c r="G543" s="6">
        <f t="shared" si="9"/>
        <v>0.1086</v>
      </c>
    </row>
    <row r="544" spans="1:7" x14ac:dyDescent="0.25">
      <c r="A544" s="32"/>
      <c r="B544" s="32"/>
      <c r="C544" s="32"/>
      <c r="D544" s="32"/>
      <c r="E544" s="7" t="s">
        <v>618</v>
      </c>
      <c r="F544" s="55" t="s">
        <v>60</v>
      </c>
      <c r="G544" s="6">
        <f t="shared" si="9"/>
        <v>0.1013</v>
      </c>
    </row>
    <row r="545" spans="1:7" x14ac:dyDescent="0.25">
      <c r="A545" s="32"/>
      <c r="B545" s="32"/>
      <c r="C545" s="32"/>
      <c r="D545" s="32"/>
      <c r="E545" s="30" t="s">
        <v>619</v>
      </c>
      <c r="F545" s="55" t="s">
        <v>105</v>
      </c>
      <c r="G545" s="6">
        <f t="shared" si="9"/>
        <v>0</v>
      </c>
    </row>
    <row r="546" spans="1:7" x14ac:dyDescent="0.25">
      <c r="A546" s="32"/>
      <c r="B546" s="32"/>
      <c r="C546" s="32"/>
      <c r="D546" s="32"/>
      <c r="E546" s="7" t="s">
        <v>620</v>
      </c>
      <c r="F546" s="55" t="s">
        <v>105</v>
      </c>
      <c r="G546" s="6">
        <f t="shared" si="9"/>
        <v>0</v>
      </c>
    </row>
    <row r="547" spans="1:7" x14ac:dyDescent="0.25">
      <c r="A547" s="32"/>
      <c r="B547" s="32"/>
      <c r="C547" s="32"/>
      <c r="D547" s="32"/>
      <c r="E547" s="30" t="s">
        <v>621</v>
      </c>
      <c r="F547" s="55" t="s">
        <v>60</v>
      </c>
      <c r="G547" s="6">
        <f t="shared" si="9"/>
        <v>0.1013</v>
      </c>
    </row>
    <row r="548" spans="1:7" x14ac:dyDescent="0.25">
      <c r="A548" s="32"/>
      <c r="B548" s="32"/>
      <c r="C548" s="32"/>
      <c r="D548" s="32"/>
      <c r="E548" s="30" t="s">
        <v>622</v>
      </c>
      <c r="F548" s="55" t="s">
        <v>105</v>
      </c>
      <c r="G548" s="6">
        <f t="shared" si="9"/>
        <v>0</v>
      </c>
    </row>
    <row r="549" spans="1:7" x14ac:dyDescent="0.25">
      <c r="A549" s="32"/>
      <c r="B549" s="32"/>
      <c r="C549" s="32"/>
      <c r="D549" s="32"/>
      <c r="E549" s="30" t="s">
        <v>623</v>
      </c>
      <c r="F549" s="55" t="s">
        <v>105</v>
      </c>
      <c r="G549" s="6">
        <f t="shared" si="9"/>
        <v>0</v>
      </c>
    </row>
    <row r="550" spans="1:7" x14ac:dyDescent="0.25">
      <c r="A550" s="32"/>
      <c r="B550" s="32"/>
      <c r="C550" s="32"/>
      <c r="D550" s="32"/>
      <c r="E550" s="7" t="s">
        <v>624</v>
      </c>
      <c r="F550" s="55" t="s">
        <v>105</v>
      </c>
      <c r="G550" s="6">
        <f t="shared" si="9"/>
        <v>0</v>
      </c>
    </row>
    <row r="551" spans="1:7" x14ac:dyDescent="0.25">
      <c r="A551" s="32"/>
      <c r="B551" s="32"/>
      <c r="C551" s="32"/>
      <c r="D551" s="32"/>
      <c r="E551" s="7" t="s">
        <v>625</v>
      </c>
      <c r="F551" s="55" t="s">
        <v>60</v>
      </c>
      <c r="G551" s="6">
        <f t="shared" si="9"/>
        <v>0.1013</v>
      </c>
    </row>
    <row r="552" spans="1:7" x14ac:dyDescent="0.25">
      <c r="A552" s="32"/>
      <c r="B552" s="32"/>
      <c r="C552" s="32"/>
      <c r="D552" s="32"/>
      <c r="E552" s="7" t="s">
        <v>626</v>
      </c>
      <c r="F552" s="55" t="s">
        <v>60</v>
      </c>
      <c r="G552" s="6">
        <f t="shared" si="9"/>
        <v>0.1013</v>
      </c>
    </row>
    <row r="553" spans="1:7" x14ac:dyDescent="0.25">
      <c r="A553" s="32"/>
      <c r="B553" s="32"/>
      <c r="C553" s="32"/>
      <c r="D553" s="32"/>
      <c r="E553" s="7" t="s">
        <v>627</v>
      </c>
      <c r="F553" s="55" t="s">
        <v>96</v>
      </c>
      <c r="G553" s="6">
        <f t="shared" si="9"/>
        <v>0.1086</v>
      </c>
    </row>
    <row r="554" spans="1:7" x14ac:dyDescent="0.25">
      <c r="A554" s="32"/>
      <c r="B554" s="32"/>
      <c r="C554" s="32"/>
      <c r="D554" s="32"/>
      <c r="E554" s="7" t="s">
        <v>628</v>
      </c>
      <c r="F554" s="55" t="s">
        <v>96</v>
      </c>
      <c r="G554" s="6">
        <f t="shared" si="9"/>
        <v>0.1086</v>
      </c>
    </row>
    <row r="555" spans="1:7" x14ac:dyDescent="0.25">
      <c r="A555" s="32"/>
      <c r="B555" s="32"/>
      <c r="C555" s="32"/>
      <c r="D555" s="32"/>
      <c r="E555" s="7" t="s">
        <v>629</v>
      </c>
      <c r="F555" s="55" t="s">
        <v>96</v>
      </c>
      <c r="G555" s="6">
        <f t="shared" si="9"/>
        <v>0.1086</v>
      </c>
    </row>
    <row r="556" spans="1:7" x14ac:dyDescent="0.25">
      <c r="A556" s="32"/>
      <c r="B556" s="32"/>
      <c r="C556" s="32"/>
      <c r="D556" s="32"/>
      <c r="E556" s="7" t="s">
        <v>630</v>
      </c>
      <c r="F556" s="55" t="s">
        <v>96</v>
      </c>
      <c r="G556" s="6">
        <f t="shared" si="9"/>
        <v>0.1086</v>
      </c>
    </row>
    <row r="557" spans="1:7" x14ac:dyDescent="0.25">
      <c r="A557" s="32"/>
      <c r="B557" s="32"/>
      <c r="C557" s="32"/>
      <c r="D557" s="32"/>
      <c r="E557" s="7" t="s">
        <v>631</v>
      </c>
      <c r="F557" s="55" t="s">
        <v>96</v>
      </c>
      <c r="G557" s="6">
        <f t="shared" si="9"/>
        <v>0.1086</v>
      </c>
    </row>
    <row r="558" spans="1:7" x14ac:dyDescent="0.25">
      <c r="A558" s="32"/>
      <c r="B558" s="32"/>
      <c r="C558" s="32"/>
      <c r="D558" s="32"/>
      <c r="E558" s="30" t="s">
        <v>632</v>
      </c>
      <c r="F558" s="55" t="s">
        <v>96</v>
      </c>
      <c r="G558" s="6">
        <f t="shared" si="9"/>
        <v>0.1086</v>
      </c>
    </row>
    <row r="559" spans="1:7" x14ac:dyDescent="0.25">
      <c r="A559" s="32"/>
      <c r="B559" s="32"/>
      <c r="C559" s="32"/>
      <c r="D559" s="32"/>
      <c r="E559" s="7" t="s">
        <v>633</v>
      </c>
      <c r="F559" s="55" t="s">
        <v>96</v>
      </c>
      <c r="G559" s="6">
        <f t="shared" si="9"/>
        <v>0.1086</v>
      </c>
    </row>
    <row r="560" spans="1:7" x14ac:dyDescent="0.25">
      <c r="A560" s="32"/>
      <c r="B560" s="32"/>
      <c r="C560" s="32"/>
      <c r="D560" s="32"/>
      <c r="E560" s="7" t="s">
        <v>634</v>
      </c>
      <c r="F560" s="55" t="s">
        <v>96</v>
      </c>
      <c r="G560" s="6">
        <f t="shared" si="9"/>
        <v>0.1086</v>
      </c>
    </row>
    <row r="561" spans="1:7" x14ac:dyDescent="0.25">
      <c r="A561" s="32"/>
      <c r="B561" s="32"/>
      <c r="C561" s="32"/>
      <c r="D561" s="32"/>
      <c r="E561" s="30" t="s">
        <v>635</v>
      </c>
      <c r="F561" s="55" t="s">
        <v>96</v>
      </c>
      <c r="G561" s="6">
        <f t="shared" si="9"/>
        <v>0.1086</v>
      </c>
    </row>
    <row r="562" spans="1:7" x14ac:dyDescent="0.25">
      <c r="A562" s="32"/>
      <c r="B562" s="32"/>
      <c r="C562" s="32"/>
      <c r="D562" s="32"/>
      <c r="E562" s="7" t="s">
        <v>636</v>
      </c>
      <c r="F562" s="55" t="s">
        <v>60</v>
      </c>
      <c r="G562" s="6">
        <f t="shared" si="9"/>
        <v>0.1013</v>
      </c>
    </row>
    <row r="563" spans="1:7" x14ac:dyDescent="0.25">
      <c r="A563" s="32"/>
      <c r="B563" s="32"/>
      <c r="C563" s="32"/>
      <c r="D563" s="32"/>
      <c r="E563" s="30" t="s">
        <v>637</v>
      </c>
      <c r="F563" s="55" t="s">
        <v>60</v>
      </c>
      <c r="G563" s="6">
        <f t="shared" si="9"/>
        <v>0.1013</v>
      </c>
    </row>
    <row r="564" spans="1:7" x14ac:dyDescent="0.25">
      <c r="A564" s="32"/>
      <c r="B564" s="32"/>
      <c r="C564" s="32"/>
      <c r="D564" s="32"/>
      <c r="E564" s="30" t="s">
        <v>638</v>
      </c>
      <c r="F564" s="55" t="s">
        <v>96</v>
      </c>
      <c r="G564" s="6">
        <f t="shared" si="9"/>
        <v>0.1086</v>
      </c>
    </row>
    <row r="565" spans="1:7" x14ac:dyDescent="0.25">
      <c r="A565" s="32"/>
      <c r="B565" s="32"/>
      <c r="C565" s="32"/>
      <c r="D565" s="32"/>
      <c r="E565" s="7" t="s">
        <v>639</v>
      </c>
      <c r="F565" s="55" t="s">
        <v>96</v>
      </c>
      <c r="G565" s="6">
        <f t="shared" si="9"/>
        <v>0.1086</v>
      </c>
    </row>
    <row r="566" spans="1:7" x14ac:dyDescent="0.25">
      <c r="A566" s="32"/>
      <c r="B566" s="32"/>
      <c r="C566" s="32"/>
      <c r="D566" s="32"/>
      <c r="E566" s="7" t="s">
        <v>640</v>
      </c>
      <c r="F566" s="55" t="s">
        <v>96</v>
      </c>
      <c r="G566" s="6">
        <f t="shared" si="9"/>
        <v>0.1086</v>
      </c>
    </row>
    <row r="567" spans="1:7" x14ac:dyDescent="0.25">
      <c r="A567" s="32"/>
      <c r="B567" s="32"/>
      <c r="C567" s="32"/>
      <c r="D567" s="32"/>
      <c r="E567" s="7" t="s">
        <v>641</v>
      </c>
      <c r="F567" s="55" t="s">
        <v>96</v>
      </c>
      <c r="G567" s="6">
        <f t="shared" si="9"/>
        <v>0.1086</v>
      </c>
    </row>
    <row r="568" spans="1:7" x14ac:dyDescent="0.25">
      <c r="A568" s="32"/>
      <c r="B568" s="32"/>
      <c r="C568" s="32"/>
      <c r="D568" s="32"/>
      <c r="E568" s="30" t="s">
        <v>642</v>
      </c>
      <c r="F568" s="55" t="s">
        <v>96</v>
      </c>
      <c r="G568" s="6">
        <f t="shared" si="9"/>
        <v>0.1086</v>
      </c>
    </row>
    <row r="569" spans="1:7" x14ac:dyDescent="0.25">
      <c r="A569" s="32"/>
      <c r="B569" s="32"/>
      <c r="C569" s="32"/>
      <c r="D569" s="32"/>
      <c r="E569" s="7" t="s">
        <v>643</v>
      </c>
      <c r="F569" s="55" t="s">
        <v>96</v>
      </c>
      <c r="G569" s="6">
        <f t="shared" si="9"/>
        <v>0.1086</v>
      </c>
    </row>
    <row r="570" spans="1:7" x14ac:dyDescent="0.25">
      <c r="A570" s="32"/>
      <c r="B570" s="32"/>
      <c r="C570" s="32"/>
      <c r="D570" s="32"/>
      <c r="E570" s="15" t="s">
        <v>644</v>
      </c>
      <c r="F570" s="55" t="s">
        <v>96</v>
      </c>
      <c r="G570" s="6">
        <f t="shared" si="9"/>
        <v>0.1086</v>
      </c>
    </row>
    <row r="571" spans="1:7" x14ac:dyDescent="0.25">
      <c r="A571" s="32"/>
      <c r="B571" s="32"/>
      <c r="C571" s="32"/>
      <c r="D571" s="32"/>
      <c r="E571" s="7" t="s">
        <v>645</v>
      </c>
      <c r="F571" s="55" t="s">
        <v>96</v>
      </c>
      <c r="G571" s="6">
        <f t="shared" si="9"/>
        <v>0.1086</v>
      </c>
    </row>
    <row r="572" spans="1:7" x14ac:dyDescent="0.25">
      <c r="A572" s="32"/>
      <c r="B572" s="32"/>
      <c r="C572" s="32"/>
      <c r="D572" s="32"/>
      <c r="E572" s="30" t="s">
        <v>646</v>
      </c>
      <c r="F572" s="55" t="s">
        <v>96</v>
      </c>
      <c r="G572" s="6">
        <f t="shared" si="9"/>
        <v>0.1086</v>
      </c>
    </row>
    <row r="573" spans="1:7" x14ac:dyDescent="0.25">
      <c r="A573" s="32"/>
      <c r="B573" s="32"/>
      <c r="C573" s="32"/>
      <c r="D573" s="32"/>
      <c r="E573" s="7" t="s">
        <v>647</v>
      </c>
      <c r="F573" s="55" t="s">
        <v>96</v>
      </c>
      <c r="G573" s="6">
        <f t="shared" si="9"/>
        <v>0.1086</v>
      </c>
    </row>
    <row r="574" spans="1:7" x14ac:dyDescent="0.25">
      <c r="A574" s="32"/>
      <c r="B574" s="32"/>
      <c r="C574" s="32"/>
      <c r="D574" s="32"/>
      <c r="E574" s="15" t="s">
        <v>648</v>
      </c>
      <c r="F574" s="55" t="s">
        <v>96</v>
      </c>
      <c r="G574" s="6">
        <f t="shared" si="9"/>
        <v>0.1086</v>
      </c>
    </row>
    <row r="575" spans="1:7" x14ac:dyDescent="0.25">
      <c r="A575" s="32"/>
      <c r="B575" s="32"/>
      <c r="C575" s="32"/>
      <c r="D575" s="32"/>
      <c r="E575" s="7" t="s">
        <v>649</v>
      </c>
      <c r="F575" s="55" t="s">
        <v>96</v>
      </c>
      <c r="G575" s="6">
        <f t="shared" si="9"/>
        <v>0.1086</v>
      </c>
    </row>
    <row r="576" spans="1:7" x14ac:dyDescent="0.25">
      <c r="A576" s="32"/>
      <c r="B576" s="32"/>
      <c r="C576" s="32"/>
      <c r="D576" s="32"/>
      <c r="E576" s="7" t="s">
        <v>650</v>
      </c>
      <c r="F576" s="55" t="s">
        <v>96</v>
      </c>
      <c r="G576" s="6">
        <f t="shared" si="9"/>
        <v>0.1086</v>
      </c>
    </row>
    <row r="577" spans="1:7" x14ac:dyDescent="0.25">
      <c r="A577" s="32"/>
      <c r="B577" s="32"/>
      <c r="C577" s="32"/>
      <c r="D577" s="32"/>
      <c r="E577" s="30" t="s">
        <v>651</v>
      </c>
      <c r="F577" s="55" t="s">
        <v>96</v>
      </c>
      <c r="G577" s="6">
        <f t="shared" si="9"/>
        <v>0.1086</v>
      </c>
    </row>
    <row r="578" spans="1:7" x14ac:dyDescent="0.25">
      <c r="A578" s="32"/>
      <c r="B578" s="32"/>
      <c r="C578" s="32"/>
      <c r="D578" s="32"/>
      <c r="E578" s="7" t="s">
        <v>652</v>
      </c>
      <c r="F578" s="55" t="s">
        <v>96</v>
      </c>
      <c r="G578" s="6">
        <f t="shared" si="9"/>
        <v>0.1086</v>
      </c>
    </row>
    <row r="579" spans="1:7" x14ac:dyDescent="0.25">
      <c r="A579" s="32"/>
      <c r="B579" s="32"/>
      <c r="C579" s="32"/>
      <c r="D579" s="32"/>
      <c r="E579" s="7" t="s">
        <v>653</v>
      </c>
      <c r="F579" s="55" t="s">
        <v>96</v>
      </c>
      <c r="G579" s="6">
        <f t="shared" si="9"/>
        <v>0.1086</v>
      </c>
    </row>
    <row r="580" spans="1:7" x14ac:dyDescent="0.25">
      <c r="A580" s="32"/>
      <c r="B580" s="32"/>
      <c r="C580" s="32"/>
      <c r="D580" s="32"/>
      <c r="E580" s="7" t="s">
        <v>654</v>
      </c>
      <c r="F580" s="55" t="s">
        <v>96</v>
      </c>
      <c r="G580" s="6">
        <f t="shared" si="9"/>
        <v>0.1086</v>
      </c>
    </row>
    <row r="581" spans="1:7" x14ac:dyDescent="0.25">
      <c r="A581" s="32"/>
      <c r="B581" s="32"/>
      <c r="C581" s="32"/>
      <c r="D581" s="32"/>
      <c r="E581" s="7" t="s">
        <v>655</v>
      </c>
      <c r="F581" s="55" t="s">
        <v>96</v>
      </c>
      <c r="G581" s="6">
        <f t="shared" si="9"/>
        <v>0.1086</v>
      </c>
    </row>
    <row r="582" spans="1:7" x14ac:dyDescent="0.25">
      <c r="A582" s="32"/>
      <c r="B582" s="32"/>
      <c r="C582" s="32"/>
      <c r="D582" s="32"/>
      <c r="E582" s="15" t="s">
        <v>656</v>
      </c>
      <c r="F582" s="55" t="s">
        <v>96</v>
      </c>
      <c r="G582" s="6">
        <f t="shared" si="9"/>
        <v>0.1086</v>
      </c>
    </row>
    <row r="583" spans="1:7" x14ac:dyDescent="0.25">
      <c r="A583" s="32"/>
      <c r="B583" s="32"/>
      <c r="C583" s="32"/>
      <c r="D583" s="32"/>
      <c r="E583" s="12" t="s">
        <v>657</v>
      </c>
      <c r="F583" s="55" t="s">
        <v>96</v>
      </c>
      <c r="G583" s="6">
        <f t="shared" ref="G583:G646" si="10">VLOOKUP(F583,$A$4:$B$27,2,FALSE)</f>
        <v>0.1086</v>
      </c>
    </row>
    <row r="584" spans="1:7" x14ac:dyDescent="0.25">
      <c r="A584" s="32"/>
      <c r="B584" s="32"/>
      <c r="C584" s="32"/>
      <c r="D584" s="32"/>
      <c r="E584" s="30" t="s">
        <v>658</v>
      </c>
      <c r="F584" s="55" t="s">
        <v>96</v>
      </c>
      <c r="G584" s="6">
        <f t="shared" si="10"/>
        <v>0.1086</v>
      </c>
    </row>
    <row r="585" spans="1:7" x14ac:dyDescent="0.25">
      <c r="A585" s="32"/>
      <c r="B585" s="32"/>
      <c r="C585" s="32"/>
      <c r="D585" s="32"/>
      <c r="E585" s="30" t="s">
        <v>659</v>
      </c>
      <c r="F585" s="55" t="s">
        <v>96</v>
      </c>
      <c r="G585" s="6">
        <f t="shared" si="10"/>
        <v>0.1086</v>
      </c>
    </row>
    <row r="586" spans="1:7" x14ac:dyDescent="0.25">
      <c r="A586" s="32"/>
      <c r="B586" s="32"/>
      <c r="C586" s="32"/>
      <c r="D586" s="32"/>
      <c r="E586" s="7" t="s">
        <v>660</v>
      </c>
      <c r="F586" s="55" t="s">
        <v>96</v>
      </c>
      <c r="G586" s="6">
        <f t="shared" si="10"/>
        <v>0.1086</v>
      </c>
    </row>
    <row r="587" spans="1:7" x14ac:dyDescent="0.25">
      <c r="A587" s="32"/>
      <c r="B587" s="32"/>
      <c r="C587" s="32"/>
      <c r="D587" s="32"/>
      <c r="E587" s="30" t="s">
        <v>661</v>
      </c>
      <c r="F587" s="55" t="s">
        <v>96</v>
      </c>
      <c r="G587" s="6">
        <f t="shared" si="10"/>
        <v>0.1086</v>
      </c>
    </row>
    <row r="588" spans="1:7" x14ac:dyDescent="0.25">
      <c r="A588" s="32"/>
      <c r="B588" s="32"/>
      <c r="C588" s="32"/>
      <c r="D588" s="32"/>
      <c r="E588" s="30" t="s">
        <v>662</v>
      </c>
      <c r="F588" s="55" t="s">
        <v>96</v>
      </c>
      <c r="G588" s="6">
        <f t="shared" si="10"/>
        <v>0.1086</v>
      </c>
    </row>
    <row r="589" spans="1:7" x14ac:dyDescent="0.25">
      <c r="A589" s="32"/>
      <c r="B589" s="32"/>
      <c r="C589" s="32"/>
      <c r="D589" s="32"/>
      <c r="E589" s="30" t="s">
        <v>663</v>
      </c>
      <c r="F589" s="55" t="s">
        <v>105</v>
      </c>
      <c r="G589" s="6">
        <f t="shared" si="10"/>
        <v>0</v>
      </c>
    </row>
    <row r="590" spans="1:7" x14ac:dyDescent="0.25">
      <c r="A590" s="32"/>
      <c r="B590" s="32"/>
      <c r="C590" s="32"/>
      <c r="D590" s="32"/>
      <c r="E590" s="3" t="s">
        <v>664</v>
      </c>
      <c r="F590" s="55" t="s">
        <v>105</v>
      </c>
      <c r="G590" s="6">
        <f t="shared" si="10"/>
        <v>0</v>
      </c>
    </row>
    <row r="591" spans="1:7" x14ac:dyDescent="0.25">
      <c r="A591" s="32"/>
      <c r="B591" s="32"/>
      <c r="C591" s="32"/>
      <c r="D591" s="32"/>
      <c r="E591" s="30" t="s">
        <v>665</v>
      </c>
      <c r="F591" s="55" t="s">
        <v>60</v>
      </c>
      <c r="G591" s="6">
        <f t="shared" si="10"/>
        <v>0.1013</v>
      </c>
    </row>
    <row r="592" spans="1:7" x14ac:dyDescent="0.25">
      <c r="A592" s="32"/>
      <c r="B592" s="32"/>
      <c r="C592" s="32"/>
      <c r="D592" s="32"/>
      <c r="E592" s="7" t="s">
        <v>666</v>
      </c>
      <c r="F592" s="55" t="s">
        <v>60</v>
      </c>
      <c r="G592" s="6">
        <f t="shared" si="10"/>
        <v>0.1013</v>
      </c>
    </row>
    <row r="593" spans="1:7" x14ac:dyDescent="0.25">
      <c r="A593" s="32"/>
      <c r="B593" s="32"/>
      <c r="C593" s="32"/>
      <c r="D593" s="32"/>
      <c r="E593" s="7" t="s">
        <v>667</v>
      </c>
      <c r="F593" s="55" t="s">
        <v>668</v>
      </c>
      <c r="G593" s="6">
        <f t="shared" si="10"/>
        <v>0</v>
      </c>
    </row>
    <row r="594" spans="1:7" x14ac:dyDescent="0.25">
      <c r="A594" s="32"/>
      <c r="B594" s="32"/>
      <c r="C594" s="32"/>
      <c r="D594" s="32"/>
      <c r="E594" s="7" t="s">
        <v>669</v>
      </c>
      <c r="F594" s="55" t="s">
        <v>96</v>
      </c>
      <c r="G594" s="6">
        <f t="shared" si="10"/>
        <v>0.1086</v>
      </c>
    </row>
    <row r="595" spans="1:7" x14ac:dyDescent="0.25">
      <c r="A595" s="32"/>
      <c r="B595" s="32"/>
      <c r="C595" s="32"/>
      <c r="D595" s="32"/>
      <c r="E595" s="7" t="s">
        <v>670</v>
      </c>
      <c r="F595" s="55" t="s">
        <v>96</v>
      </c>
      <c r="G595" s="6">
        <f t="shared" si="10"/>
        <v>0.1086</v>
      </c>
    </row>
    <row r="596" spans="1:7" x14ac:dyDescent="0.25">
      <c r="A596" s="32"/>
      <c r="B596" s="32"/>
      <c r="C596" s="32"/>
      <c r="D596" s="32"/>
      <c r="E596" s="7" t="s">
        <v>671</v>
      </c>
      <c r="F596" s="55" t="s">
        <v>105</v>
      </c>
      <c r="G596" s="6">
        <f t="shared" si="10"/>
        <v>0</v>
      </c>
    </row>
    <row r="597" spans="1:7" x14ac:dyDescent="0.25">
      <c r="A597" s="32"/>
      <c r="B597" s="32"/>
      <c r="C597" s="32"/>
      <c r="D597" s="32"/>
      <c r="E597" s="7" t="s">
        <v>672</v>
      </c>
      <c r="F597" s="55" t="s">
        <v>105</v>
      </c>
      <c r="G597" s="6">
        <f t="shared" si="10"/>
        <v>0</v>
      </c>
    </row>
    <row r="598" spans="1:7" x14ac:dyDescent="0.25">
      <c r="A598" s="32"/>
      <c r="B598" s="32"/>
      <c r="C598" s="32"/>
      <c r="D598" s="32"/>
      <c r="E598" s="7" t="s">
        <v>673</v>
      </c>
      <c r="F598" s="55" t="s">
        <v>96</v>
      </c>
      <c r="G598" s="6">
        <f t="shared" si="10"/>
        <v>0.1086</v>
      </c>
    </row>
    <row r="599" spans="1:7" x14ac:dyDescent="0.25">
      <c r="A599" s="32"/>
      <c r="B599" s="32"/>
      <c r="C599" s="32"/>
      <c r="D599" s="32"/>
      <c r="E599" s="7" t="s">
        <v>674</v>
      </c>
      <c r="F599" s="55" t="s">
        <v>105</v>
      </c>
      <c r="G599" s="6">
        <f t="shared" si="10"/>
        <v>0</v>
      </c>
    </row>
    <row r="600" spans="1:7" x14ac:dyDescent="0.25">
      <c r="A600" s="32"/>
      <c r="B600" s="32"/>
      <c r="C600" s="32"/>
      <c r="D600" s="32"/>
      <c r="E600" s="7" t="s">
        <v>675</v>
      </c>
      <c r="F600" s="55" t="s">
        <v>96</v>
      </c>
      <c r="G600" s="6">
        <f t="shared" si="10"/>
        <v>0.1086</v>
      </c>
    </row>
    <row r="601" spans="1:7" x14ac:dyDescent="0.25">
      <c r="A601" s="32"/>
      <c r="B601" s="32"/>
      <c r="C601" s="32"/>
      <c r="D601" s="32"/>
      <c r="E601" s="7" t="s">
        <v>676</v>
      </c>
      <c r="F601" s="55" t="s">
        <v>96</v>
      </c>
      <c r="G601" s="6">
        <f t="shared" si="10"/>
        <v>0.1086</v>
      </c>
    </row>
    <row r="602" spans="1:7" x14ac:dyDescent="0.25">
      <c r="A602" s="32"/>
      <c r="B602" s="32"/>
      <c r="C602" s="32"/>
      <c r="D602" s="32"/>
      <c r="E602" s="30" t="s">
        <v>677</v>
      </c>
      <c r="F602" s="55" t="s">
        <v>49</v>
      </c>
      <c r="G602" s="6">
        <f t="shared" si="10"/>
        <v>0.10979999999999999</v>
      </c>
    </row>
    <row r="603" spans="1:7" x14ac:dyDescent="0.25">
      <c r="A603" s="32"/>
      <c r="B603" s="32"/>
      <c r="C603" s="32"/>
      <c r="D603" s="32"/>
      <c r="E603" s="30" t="s">
        <v>678</v>
      </c>
      <c r="F603" s="55" t="s">
        <v>96</v>
      </c>
      <c r="G603" s="6">
        <f t="shared" si="10"/>
        <v>0.1086</v>
      </c>
    </row>
    <row r="604" spans="1:7" x14ac:dyDescent="0.25">
      <c r="A604" s="32"/>
      <c r="B604" s="32"/>
      <c r="C604" s="32"/>
      <c r="D604" s="32"/>
      <c r="E604" s="30" t="s">
        <v>679</v>
      </c>
      <c r="F604" s="55" t="s">
        <v>96</v>
      </c>
      <c r="G604" s="6">
        <f t="shared" si="10"/>
        <v>0.1086</v>
      </c>
    </row>
    <row r="605" spans="1:7" x14ac:dyDescent="0.25">
      <c r="A605" s="32"/>
      <c r="B605" s="32"/>
      <c r="C605" s="32"/>
      <c r="D605" s="32"/>
      <c r="E605" s="30" t="s">
        <v>680</v>
      </c>
      <c r="F605" s="55" t="s">
        <v>96</v>
      </c>
      <c r="G605" s="6">
        <f t="shared" si="10"/>
        <v>0.1086</v>
      </c>
    </row>
    <row r="606" spans="1:7" x14ac:dyDescent="0.25">
      <c r="A606" s="32"/>
      <c r="B606" s="32"/>
      <c r="C606" s="32"/>
      <c r="D606" s="32"/>
      <c r="E606" s="7" t="s">
        <v>681</v>
      </c>
      <c r="F606" s="55" t="s">
        <v>96</v>
      </c>
      <c r="G606" s="6">
        <f t="shared" si="10"/>
        <v>0.1086</v>
      </c>
    </row>
    <row r="607" spans="1:7" x14ac:dyDescent="0.25">
      <c r="A607" s="32"/>
      <c r="B607" s="32"/>
      <c r="C607" s="32"/>
      <c r="D607" s="32"/>
      <c r="E607" s="7" t="s">
        <v>682</v>
      </c>
      <c r="F607" s="55" t="s">
        <v>96</v>
      </c>
      <c r="G607" s="6">
        <f t="shared" si="10"/>
        <v>0.1086</v>
      </c>
    </row>
    <row r="608" spans="1:7" x14ac:dyDescent="0.25">
      <c r="A608" s="32"/>
      <c r="B608" s="32"/>
      <c r="C608" s="32"/>
      <c r="D608" s="32"/>
      <c r="E608" s="7" t="s">
        <v>683</v>
      </c>
      <c r="F608" s="55" t="s">
        <v>96</v>
      </c>
      <c r="G608" s="6">
        <f t="shared" si="10"/>
        <v>0.1086</v>
      </c>
    </row>
    <row r="609" spans="1:7" x14ac:dyDescent="0.25">
      <c r="A609" s="32"/>
      <c r="B609" s="32"/>
      <c r="C609" s="32"/>
      <c r="D609" s="32"/>
      <c r="E609" s="12" t="s">
        <v>684</v>
      </c>
      <c r="F609" s="55" t="s">
        <v>96</v>
      </c>
      <c r="G609" s="6">
        <f t="shared" si="10"/>
        <v>0.1086</v>
      </c>
    </row>
    <row r="610" spans="1:7" x14ac:dyDescent="0.25">
      <c r="A610" s="32"/>
      <c r="B610" s="32"/>
      <c r="C610" s="32"/>
      <c r="D610" s="32"/>
      <c r="E610" s="3" t="s">
        <v>685</v>
      </c>
      <c r="F610" s="55" t="s">
        <v>96</v>
      </c>
      <c r="G610" s="6">
        <f t="shared" si="10"/>
        <v>0.1086</v>
      </c>
    </row>
    <row r="611" spans="1:7" x14ac:dyDescent="0.25">
      <c r="A611" s="32"/>
      <c r="B611" s="32"/>
      <c r="C611" s="32"/>
      <c r="D611" s="32"/>
      <c r="E611" s="3" t="s">
        <v>686</v>
      </c>
      <c r="F611" s="55" t="s">
        <v>96</v>
      </c>
      <c r="G611" s="6">
        <f t="shared" si="10"/>
        <v>0.1086</v>
      </c>
    </row>
    <row r="612" spans="1:7" x14ac:dyDescent="0.25">
      <c r="A612" s="32"/>
      <c r="B612" s="32"/>
      <c r="C612" s="32"/>
      <c r="D612" s="32"/>
      <c r="E612" s="3" t="s">
        <v>687</v>
      </c>
      <c r="F612" s="55" t="s">
        <v>96</v>
      </c>
      <c r="G612" s="6">
        <f t="shared" si="10"/>
        <v>0.1086</v>
      </c>
    </row>
    <row r="613" spans="1:7" x14ac:dyDescent="0.25">
      <c r="A613" s="32"/>
      <c r="B613" s="32"/>
      <c r="C613" s="32"/>
      <c r="D613" s="32"/>
      <c r="E613" s="3" t="s">
        <v>688</v>
      </c>
      <c r="F613" s="55" t="s">
        <v>96</v>
      </c>
      <c r="G613" s="6">
        <f t="shared" si="10"/>
        <v>0.1086</v>
      </c>
    </row>
    <row r="614" spans="1:7" x14ac:dyDescent="0.25">
      <c r="A614" s="32"/>
      <c r="B614" s="32"/>
      <c r="C614" s="32"/>
      <c r="D614" s="32"/>
      <c r="E614" s="29" t="s">
        <v>689</v>
      </c>
      <c r="F614" s="55" t="s">
        <v>96</v>
      </c>
      <c r="G614" s="6">
        <f t="shared" si="10"/>
        <v>0.1086</v>
      </c>
    </row>
    <row r="615" spans="1:7" x14ac:dyDescent="0.25">
      <c r="A615" s="32"/>
      <c r="B615" s="32"/>
      <c r="C615" s="32"/>
      <c r="D615" s="32"/>
      <c r="E615" s="7" t="s">
        <v>690</v>
      </c>
      <c r="F615" s="55" t="s">
        <v>96</v>
      </c>
      <c r="G615" s="6">
        <f t="shared" si="10"/>
        <v>0.1086</v>
      </c>
    </row>
    <row r="616" spans="1:7" x14ac:dyDescent="0.25">
      <c r="A616" s="32"/>
      <c r="B616" s="32"/>
      <c r="C616" s="32"/>
      <c r="D616" s="32"/>
      <c r="E616" s="29" t="s">
        <v>691</v>
      </c>
      <c r="F616" s="55" t="s">
        <v>96</v>
      </c>
      <c r="G616" s="6">
        <f t="shared" si="10"/>
        <v>0.1086</v>
      </c>
    </row>
    <row r="617" spans="1:7" x14ac:dyDescent="0.25">
      <c r="A617" s="32"/>
      <c r="B617" s="32"/>
      <c r="C617" s="32"/>
      <c r="D617" s="32"/>
      <c r="E617" s="19" t="s">
        <v>692</v>
      </c>
      <c r="F617" s="55" t="s">
        <v>96</v>
      </c>
      <c r="G617" s="6">
        <f t="shared" si="10"/>
        <v>0.1086</v>
      </c>
    </row>
    <row r="618" spans="1:7" x14ac:dyDescent="0.25">
      <c r="A618" s="32"/>
      <c r="B618" s="32"/>
      <c r="C618" s="32"/>
      <c r="D618" s="32"/>
      <c r="E618" s="30" t="s">
        <v>693</v>
      </c>
      <c r="F618" s="55" t="s">
        <v>96</v>
      </c>
      <c r="G618" s="6">
        <f t="shared" si="10"/>
        <v>0.1086</v>
      </c>
    </row>
    <row r="619" spans="1:7" x14ac:dyDescent="0.25">
      <c r="A619" s="32"/>
      <c r="B619" s="32"/>
      <c r="C619" s="32"/>
      <c r="D619" s="32"/>
      <c r="E619" s="30" t="s">
        <v>694</v>
      </c>
      <c r="F619" s="55" t="s">
        <v>96</v>
      </c>
      <c r="G619" s="6">
        <f t="shared" si="10"/>
        <v>0.1086</v>
      </c>
    </row>
    <row r="620" spans="1:7" x14ac:dyDescent="0.25">
      <c r="A620" s="32"/>
      <c r="B620" s="32"/>
      <c r="C620" s="32"/>
      <c r="D620" s="32"/>
      <c r="E620" s="15" t="s">
        <v>695</v>
      </c>
      <c r="F620" s="55" t="s">
        <v>96</v>
      </c>
      <c r="G620" s="6">
        <f t="shared" si="10"/>
        <v>0.1086</v>
      </c>
    </row>
    <row r="621" spans="1:7" x14ac:dyDescent="0.25">
      <c r="A621" s="32"/>
      <c r="B621" s="32"/>
      <c r="C621" s="32"/>
      <c r="D621" s="32"/>
      <c r="E621" s="26" t="s">
        <v>696</v>
      </c>
      <c r="F621" s="55" t="s">
        <v>96</v>
      </c>
      <c r="G621" s="6">
        <f t="shared" si="10"/>
        <v>0.1086</v>
      </c>
    </row>
    <row r="622" spans="1:7" x14ac:dyDescent="0.25">
      <c r="A622" s="32"/>
      <c r="B622" s="32"/>
      <c r="C622" s="32"/>
      <c r="D622" s="32"/>
      <c r="E622" s="7" t="s">
        <v>697</v>
      </c>
      <c r="F622" s="55" t="s">
        <v>96</v>
      </c>
      <c r="G622" s="6">
        <f t="shared" si="10"/>
        <v>0.1086</v>
      </c>
    </row>
    <row r="623" spans="1:7" x14ac:dyDescent="0.25">
      <c r="A623" s="32"/>
      <c r="B623" s="32"/>
      <c r="C623" s="32"/>
      <c r="D623" s="32"/>
      <c r="E623" s="26" t="s">
        <v>698</v>
      </c>
      <c r="F623" s="55" t="s">
        <v>96</v>
      </c>
      <c r="G623" s="6">
        <f t="shared" si="10"/>
        <v>0.1086</v>
      </c>
    </row>
    <row r="624" spans="1:7" x14ac:dyDescent="0.25">
      <c r="A624" s="32"/>
      <c r="B624" s="32"/>
      <c r="C624" s="32"/>
      <c r="D624" s="32"/>
      <c r="E624" s="7" t="s">
        <v>699</v>
      </c>
      <c r="F624" s="55" t="s">
        <v>96</v>
      </c>
      <c r="G624" s="6">
        <f t="shared" si="10"/>
        <v>0.1086</v>
      </c>
    </row>
    <row r="625" spans="1:7" x14ac:dyDescent="0.25">
      <c r="A625" s="32"/>
      <c r="B625" s="32"/>
      <c r="C625" s="32"/>
      <c r="D625" s="32"/>
      <c r="E625" s="10" t="s">
        <v>700</v>
      </c>
      <c r="F625" s="55" t="s">
        <v>96</v>
      </c>
      <c r="G625" s="6">
        <f t="shared" si="10"/>
        <v>0.1086</v>
      </c>
    </row>
    <row r="626" spans="1:7" x14ac:dyDescent="0.25">
      <c r="A626" s="32"/>
      <c r="B626" s="32"/>
      <c r="C626" s="32"/>
      <c r="D626" s="32"/>
      <c r="E626" s="30" t="s">
        <v>701</v>
      </c>
      <c r="F626" s="55" t="s">
        <v>96</v>
      </c>
      <c r="G626" s="6">
        <f t="shared" si="10"/>
        <v>0.1086</v>
      </c>
    </row>
    <row r="627" spans="1:7" x14ac:dyDescent="0.25">
      <c r="A627" s="32"/>
      <c r="B627" s="32"/>
      <c r="C627" s="32"/>
      <c r="D627" s="32"/>
      <c r="E627" s="7" t="s">
        <v>702</v>
      </c>
      <c r="F627" s="55" t="s">
        <v>96</v>
      </c>
      <c r="G627" s="6">
        <f t="shared" si="10"/>
        <v>0.1086</v>
      </c>
    </row>
    <row r="628" spans="1:7" x14ac:dyDescent="0.25">
      <c r="A628" s="32"/>
      <c r="B628" s="32"/>
      <c r="C628" s="32"/>
      <c r="D628" s="32"/>
      <c r="E628" s="7" t="s">
        <v>703</v>
      </c>
      <c r="F628" s="55" t="s">
        <v>96</v>
      </c>
      <c r="G628" s="6">
        <f t="shared" si="10"/>
        <v>0.1086</v>
      </c>
    </row>
    <row r="629" spans="1:7" x14ac:dyDescent="0.25">
      <c r="A629" s="32"/>
      <c r="B629" s="32"/>
      <c r="C629" s="32"/>
      <c r="D629" s="32"/>
      <c r="E629" s="7" t="s">
        <v>704</v>
      </c>
      <c r="F629" s="55" t="s">
        <v>96</v>
      </c>
      <c r="G629" s="6">
        <f t="shared" si="10"/>
        <v>0.1086</v>
      </c>
    </row>
    <row r="630" spans="1:7" x14ac:dyDescent="0.25">
      <c r="A630" s="32"/>
      <c r="B630" s="32"/>
      <c r="C630" s="32"/>
      <c r="D630" s="32"/>
      <c r="E630" s="7" t="s">
        <v>705</v>
      </c>
      <c r="F630" s="55" t="s">
        <v>96</v>
      </c>
      <c r="G630" s="6">
        <f t="shared" si="10"/>
        <v>0.1086</v>
      </c>
    </row>
    <row r="631" spans="1:7" x14ac:dyDescent="0.25">
      <c r="A631" s="32"/>
      <c r="B631" s="32"/>
      <c r="C631" s="32"/>
      <c r="D631" s="32"/>
      <c r="E631" s="30" t="s">
        <v>706</v>
      </c>
      <c r="F631" s="55" t="s">
        <v>96</v>
      </c>
      <c r="G631" s="6">
        <f t="shared" si="10"/>
        <v>0.1086</v>
      </c>
    </row>
    <row r="632" spans="1:7" x14ac:dyDescent="0.25">
      <c r="A632" s="32"/>
      <c r="B632" s="32"/>
      <c r="C632" s="32"/>
      <c r="D632" s="32"/>
      <c r="E632" s="7" t="s">
        <v>707</v>
      </c>
      <c r="F632" s="55" t="s">
        <v>96</v>
      </c>
      <c r="G632" s="6">
        <f t="shared" si="10"/>
        <v>0.1086</v>
      </c>
    </row>
    <row r="633" spans="1:7" x14ac:dyDescent="0.25">
      <c r="A633" s="32"/>
      <c r="B633" s="32"/>
      <c r="C633" s="32"/>
      <c r="D633" s="32"/>
      <c r="E633" s="7" t="s">
        <v>708</v>
      </c>
      <c r="F633" s="55" t="s">
        <v>96</v>
      </c>
      <c r="G633" s="6">
        <f t="shared" si="10"/>
        <v>0.1086</v>
      </c>
    </row>
    <row r="634" spans="1:7" x14ac:dyDescent="0.25">
      <c r="A634" s="32"/>
      <c r="B634" s="32"/>
      <c r="C634" s="32"/>
      <c r="D634" s="32"/>
      <c r="E634" s="7" t="s">
        <v>709</v>
      </c>
      <c r="F634" s="55" t="s">
        <v>49</v>
      </c>
      <c r="G634" s="6">
        <f t="shared" si="10"/>
        <v>0.10979999999999999</v>
      </c>
    </row>
    <row r="635" spans="1:7" x14ac:dyDescent="0.25">
      <c r="A635" s="32"/>
      <c r="B635" s="32"/>
      <c r="C635" s="32"/>
      <c r="D635" s="32"/>
      <c r="E635" s="7" t="s">
        <v>710</v>
      </c>
      <c r="F635" s="55" t="s">
        <v>96</v>
      </c>
      <c r="G635" s="6">
        <f t="shared" si="10"/>
        <v>0.1086</v>
      </c>
    </row>
    <row r="636" spans="1:7" x14ac:dyDescent="0.25">
      <c r="A636" s="32"/>
      <c r="B636" s="32"/>
      <c r="C636" s="32"/>
      <c r="D636" s="32"/>
      <c r="E636" s="7" t="s">
        <v>711</v>
      </c>
      <c r="F636" s="55" t="s">
        <v>96</v>
      </c>
      <c r="G636" s="6">
        <f t="shared" si="10"/>
        <v>0.1086</v>
      </c>
    </row>
    <row r="637" spans="1:7" x14ac:dyDescent="0.25">
      <c r="A637" s="32"/>
      <c r="B637" s="32"/>
      <c r="C637" s="32"/>
      <c r="D637" s="32"/>
      <c r="E637" s="7" t="s">
        <v>712</v>
      </c>
      <c r="F637" s="55" t="s">
        <v>96</v>
      </c>
      <c r="G637" s="6">
        <f t="shared" si="10"/>
        <v>0.1086</v>
      </c>
    </row>
    <row r="638" spans="1:7" x14ac:dyDescent="0.25">
      <c r="A638" s="32"/>
      <c r="B638" s="32"/>
      <c r="C638" s="32"/>
      <c r="D638" s="32"/>
      <c r="E638" s="30" t="s">
        <v>713</v>
      </c>
      <c r="F638" s="55" t="s">
        <v>96</v>
      </c>
      <c r="G638" s="6">
        <f t="shared" si="10"/>
        <v>0.1086</v>
      </c>
    </row>
    <row r="639" spans="1:7" x14ac:dyDescent="0.25">
      <c r="A639" s="32"/>
      <c r="B639" s="32"/>
      <c r="C639" s="32"/>
      <c r="D639" s="32"/>
      <c r="E639" s="7" t="s">
        <v>714</v>
      </c>
      <c r="F639" s="55" t="s">
        <v>96</v>
      </c>
      <c r="G639" s="6">
        <f t="shared" si="10"/>
        <v>0.1086</v>
      </c>
    </row>
    <row r="640" spans="1:7" x14ac:dyDescent="0.25">
      <c r="A640" s="32"/>
      <c r="B640" s="32"/>
      <c r="C640" s="32"/>
      <c r="D640" s="32"/>
      <c r="E640" s="7" t="s">
        <v>715</v>
      </c>
      <c r="F640" s="55" t="s">
        <v>96</v>
      </c>
      <c r="G640" s="6">
        <f t="shared" si="10"/>
        <v>0.1086</v>
      </c>
    </row>
    <row r="641" spans="1:7" x14ac:dyDescent="0.25">
      <c r="A641" s="32"/>
      <c r="B641" s="32"/>
      <c r="C641" s="32"/>
      <c r="D641" s="32"/>
      <c r="E641" s="7" t="s">
        <v>716</v>
      </c>
      <c r="F641" s="55" t="s">
        <v>96</v>
      </c>
      <c r="G641" s="6">
        <f t="shared" si="10"/>
        <v>0.1086</v>
      </c>
    </row>
    <row r="642" spans="1:7" x14ac:dyDescent="0.25">
      <c r="A642" s="32"/>
      <c r="B642" s="32"/>
      <c r="C642" s="32"/>
      <c r="D642" s="32"/>
      <c r="E642" s="7" t="s">
        <v>717</v>
      </c>
      <c r="F642" s="55" t="s">
        <v>96</v>
      </c>
      <c r="G642" s="6">
        <f t="shared" si="10"/>
        <v>0.1086</v>
      </c>
    </row>
    <row r="643" spans="1:7" x14ac:dyDescent="0.25">
      <c r="A643" s="32"/>
      <c r="B643" s="32"/>
      <c r="C643" s="32"/>
      <c r="D643" s="32"/>
      <c r="E643" s="7" t="s">
        <v>718</v>
      </c>
      <c r="F643" s="55" t="s">
        <v>96</v>
      </c>
      <c r="G643" s="6">
        <f t="shared" si="10"/>
        <v>0.1086</v>
      </c>
    </row>
    <row r="644" spans="1:7" x14ac:dyDescent="0.25">
      <c r="A644" s="32"/>
      <c r="B644" s="32"/>
      <c r="C644" s="32"/>
      <c r="D644" s="32"/>
      <c r="E644" s="7" t="s">
        <v>719</v>
      </c>
      <c r="F644" s="55" t="s">
        <v>96</v>
      </c>
      <c r="G644" s="6">
        <f t="shared" si="10"/>
        <v>0.1086</v>
      </c>
    </row>
    <row r="645" spans="1:7" x14ac:dyDescent="0.25">
      <c r="A645" s="32"/>
      <c r="B645" s="32"/>
      <c r="C645" s="32"/>
      <c r="D645" s="32"/>
      <c r="E645" s="7" t="s">
        <v>720</v>
      </c>
      <c r="F645" s="55" t="s">
        <v>96</v>
      </c>
      <c r="G645" s="6">
        <f t="shared" si="10"/>
        <v>0.1086</v>
      </c>
    </row>
    <row r="646" spans="1:7" x14ac:dyDescent="0.25">
      <c r="A646" s="32"/>
      <c r="B646" s="32"/>
      <c r="C646" s="32"/>
      <c r="D646" s="32"/>
      <c r="E646" s="29" t="s">
        <v>721</v>
      </c>
      <c r="F646" s="55" t="s">
        <v>96</v>
      </c>
      <c r="G646" s="6">
        <f t="shared" si="10"/>
        <v>0.1086</v>
      </c>
    </row>
    <row r="647" spans="1:7" x14ac:dyDescent="0.25">
      <c r="A647" s="32"/>
      <c r="B647" s="32"/>
      <c r="C647" s="32"/>
      <c r="D647" s="32"/>
      <c r="E647" s="7" t="s">
        <v>722</v>
      </c>
      <c r="F647" s="55" t="s">
        <v>105</v>
      </c>
      <c r="G647" s="6">
        <f t="shared" ref="G647:G710" si="11">VLOOKUP(F647,$A$4:$B$27,2,FALSE)</f>
        <v>0</v>
      </c>
    </row>
    <row r="648" spans="1:7" x14ac:dyDescent="0.25">
      <c r="A648" s="32"/>
      <c r="B648" s="32"/>
      <c r="C648" s="32"/>
      <c r="D648" s="32"/>
      <c r="E648" s="30" t="s">
        <v>723</v>
      </c>
      <c r="F648" s="55" t="s">
        <v>105</v>
      </c>
      <c r="G648" s="6">
        <f t="shared" si="11"/>
        <v>0</v>
      </c>
    </row>
    <row r="649" spans="1:7" x14ac:dyDescent="0.25">
      <c r="A649" s="32"/>
      <c r="B649" s="32"/>
      <c r="C649" s="32"/>
      <c r="D649" s="32"/>
      <c r="E649" s="7" t="s">
        <v>724</v>
      </c>
      <c r="F649" s="55" t="s">
        <v>105</v>
      </c>
      <c r="G649" s="6">
        <f t="shared" si="11"/>
        <v>0</v>
      </c>
    </row>
    <row r="650" spans="1:7" x14ac:dyDescent="0.25">
      <c r="A650" s="32"/>
      <c r="B650" s="32"/>
      <c r="C650" s="32"/>
      <c r="D650" s="32"/>
      <c r="E650" s="7" t="s">
        <v>725</v>
      </c>
      <c r="F650" s="55" t="s">
        <v>105</v>
      </c>
      <c r="G650" s="6">
        <f t="shared" si="11"/>
        <v>0</v>
      </c>
    </row>
    <row r="651" spans="1:7" x14ac:dyDescent="0.25">
      <c r="A651" s="32"/>
      <c r="B651" s="32"/>
      <c r="C651" s="32"/>
      <c r="D651" s="32"/>
      <c r="E651" s="30" t="s">
        <v>726</v>
      </c>
      <c r="F651" s="55" t="s">
        <v>105</v>
      </c>
      <c r="G651" s="6">
        <f t="shared" si="11"/>
        <v>0</v>
      </c>
    </row>
    <row r="652" spans="1:7" x14ac:dyDescent="0.25">
      <c r="A652" s="32"/>
      <c r="B652" s="32"/>
      <c r="C652" s="32"/>
      <c r="D652" s="32"/>
      <c r="E652" s="7" t="s">
        <v>727</v>
      </c>
      <c r="F652" s="55" t="s">
        <v>105</v>
      </c>
      <c r="G652" s="6">
        <f t="shared" si="11"/>
        <v>0</v>
      </c>
    </row>
    <row r="653" spans="1:7" x14ac:dyDescent="0.25">
      <c r="A653" s="32"/>
      <c r="B653" s="32"/>
      <c r="C653" s="32"/>
      <c r="D653" s="32"/>
      <c r="E653" s="30" t="s">
        <v>728</v>
      </c>
      <c r="F653" s="55" t="s">
        <v>105</v>
      </c>
      <c r="G653" s="6">
        <f t="shared" si="11"/>
        <v>0</v>
      </c>
    </row>
    <row r="654" spans="1:7" x14ac:dyDescent="0.25">
      <c r="A654" s="32"/>
      <c r="B654" s="32"/>
      <c r="C654" s="32"/>
      <c r="D654" s="32"/>
      <c r="E654" s="7" t="s">
        <v>729</v>
      </c>
      <c r="F654" s="55" t="s">
        <v>105</v>
      </c>
      <c r="G654" s="6">
        <f t="shared" si="11"/>
        <v>0</v>
      </c>
    </row>
    <row r="655" spans="1:7" x14ac:dyDescent="0.25">
      <c r="A655" s="32"/>
      <c r="B655" s="32"/>
      <c r="C655" s="32"/>
      <c r="D655" s="32"/>
      <c r="E655" s="30" t="s">
        <v>730</v>
      </c>
      <c r="F655" s="55" t="s">
        <v>668</v>
      </c>
      <c r="G655" s="6">
        <f t="shared" si="11"/>
        <v>0</v>
      </c>
    </row>
    <row r="656" spans="1:7" x14ac:dyDescent="0.25">
      <c r="A656" s="32"/>
      <c r="B656" s="32"/>
      <c r="C656" s="32"/>
      <c r="D656" s="32"/>
      <c r="E656" s="7" t="s">
        <v>731</v>
      </c>
      <c r="F656" s="55" t="s">
        <v>105</v>
      </c>
      <c r="G656" s="6">
        <f t="shared" si="11"/>
        <v>0</v>
      </c>
    </row>
    <row r="657" spans="1:7" x14ac:dyDescent="0.25">
      <c r="A657" s="32"/>
      <c r="B657" s="32"/>
      <c r="C657" s="32"/>
      <c r="D657" s="32"/>
      <c r="E657" s="30" t="s">
        <v>732</v>
      </c>
      <c r="F657" s="55" t="s">
        <v>105</v>
      </c>
      <c r="G657" s="6">
        <f t="shared" si="11"/>
        <v>0</v>
      </c>
    </row>
    <row r="658" spans="1:7" x14ac:dyDescent="0.25">
      <c r="A658" s="32"/>
      <c r="B658" s="32"/>
      <c r="C658" s="32"/>
      <c r="D658" s="32"/>
      <c r="E658" s="7" t="s">
        <v>733</v>
      </c>
      <c r="F658" s="55" t="s">
        <v>105</v>
      </c>
      <c r="G658" s="6">
        <f t="shared" si="11"/>
        <v>0</v>
      </c>
    </row>
    <row r="659" spans="1:7" x14ac:dyDescent="0.25">
      <c r="A659" s="32"/>
      <c r="B659" s="32"/>
      <c r="C659" s="32"/>
      <c r="D659" s="32"/>
      <c r="E659" s="7" t="s">
        <v>734</v>
      </c>
      <c r="F659" s="55" t="s">
        <v>105</v>
      </c>
      <c r="G659" s="6">
        <f t="shared" si="11"/>
        <v>0</v>
      </c>
    </row>
    <row r="660" spans="1:7" x14ac:dyDescent="0.25">
      <c r="A660" s="32"/>
      <c r="B660" s="32"/>
      <c r="C660" s="32"/>
      <c r="D660" s="32"/>
      <c r="E660" s="30" t="s">
        <v>735</v>
      </c>
      <c r="F660" s="55" t="s">
        <v>105</v>
      </c>
      <c r="G660" s="6">
        <f t="shared" si="11"/>
        <v>0</v>
      </c>
    </row>
    <row r="661" spans="1:7" x14ac:dyDescent="0.25">
      <c r="A661" s="32"/>
      <c r="B661" s="32"/>
      <c r="C661" s="32"/>
      <c r="D661" s="32"/>
      <c r="E661" s="30" t="s">
        <v>736</v>
      </c>
      <c r="F661" s="55" t="s">
        <v>105</v>
      </c>
      <c r="G661" s="6">
        <f t="shared" si="11"/>
        <v>0</v>
      </c>
    </row>
    <row r="662" spans="1:7" x14ac:dyDescent="0.25">
      <c r="A662" s="32"/>
      <c r="B662" s="32"/>
      <c r="C662" s="32"/>
      <c r="D662" s="32"/>
      <c r="E662" s="7" t="s">
        <v>737</v>
      </c>
      <c r="F662" s="55" t="s">
        <v>105</v>
      </c>
      <c r="G662" s="6">
        <f t="shared" si="11"/>
        <v>0</v>
      </c>
    </row>
    <row r="663" spans="1:7" x14ac:dyDescent="0.25">
      <c r="A663" s="32"/>
      <c r="B663" s="32"/>
      <c r="C663" s="32"/>
      <c r="D663" s="32"/>
      <c r="E663" s="15" t="s">
        <v>738</v>
      </c>
      <c r="F663" s="55" t="s">
        <v>105</v>
      </c>
      <c r="G663" s="6">
        <f t="shared" si="11"/>
        <v>0</v>
      </c>
    </row>
    <row r="664" spans="1:7" x14ac:dyDescent="0.25">
      <c r="A664" s="32"/>
      <c r="B664" s="32"/>
      <c r="C664" s="32"/>
      <c r="D664" s="32"/>
      <c r="E664" s="7" t="s">
        <v>739</v>
      </c>
      <c r="F664" s="55" t="s">
        <v>105</v>
      </c>
      <c r="G664" s="6">
        <f t="shared" si="11"/>
        <v>0</v>
      </c>
    </row>
    <row r="665" spans="1:7" x14ac:dyDescent="0.25">
      <c r="A665" s="32"/>
      <c r="B665" s="32"/>
      <c r="C665" s="32"/>
      <c r="D665" s="32"/>
      <c r="E665" s="3" t="s">
        <v>740</v>
      </c>
      <c r="F665" s="55" t="s">
        <v>105</v>
      </c>
      <c r="G665" s="6">
        <f t="shared" si="11"/>
        <v>0</v>
      </c>
    </row>
    <row r="666" spans="1:7" x14ac:dyDescent="0.25">
      <c r="A666" s="32"/>
      <c r="B666" s="32"/>
      <c r="C666" s="32"/>
      <c r="D666" s="32"/>
      <c r="E666" s="12" t="s">
        <v>741</v>
      </c>
      <c r="F666" s="55" t="s">
        <v>105</v>
      </c>
      <c r="G666" s="6">
        <f t="shared" si="11"/>
        <v>0</v>
      </c>
    </row>
    <row r="667" spans="1:7" x14ac:dyDescent="0.25">
      <c r="A667" s="32"/>
      <c r="B667" s="32"/>
      <c r="C667" s="32"/>
      <c r="D667" s="32"/>
      <c r="E667" s="7" t="s">
        <v>742</v>
      </c>
      <c r="F667" s="55" t="s">
        <v>105</v>
      </c>
      <c r="G667" s="6">
        <f t="shared" si="11"/>
        <v>0</v>
      </c>
    </row>
    <row r="668" spans="1:7" x14ac:dyDescent="0.25">
      <c r="A668" s="32"/>
      <c r="B668" s="32"/>
      <c r="C668" s="32"/>
      <c r="D668" s="32"/>
      <c r="E668" s="7" t="s">
        <v>743</v>
      </c>
      <c r="F668" s="55" t="s">
        <v>105</v>
      </c>
      <c r="G668" s="6">
        <f t="shared" si="11"/>
        <v>0</v>
      </c>
    </row>
    <row r="669" spans="1:7" x14ac:dyDescent="0.25">
      <c r="A669" s="32"/>
      <c r="B669" s="32"/>
      <c r="C669" s="32"/>
      <c r="D669" s="32"/>
      <c r="E669" s="15" t="s">
        <v>744</v>
      </c>
      <c r="F669" s="55" t="s">
        <v>105</v>
      </c>
      <c r="G669" s="6">
        <f t="shared" si="11"/>
        <v>0</v>
      </c>
    </row>
    <row r="670" spans="1:7" x14ac:dyDescent="0.25">
      <c r="A670" s="32"/>
      <c r="B670" s="32"/>
      <c r="C670" s="32"/>
      <c r="D670" s="32"/>
      <c r="E670" s="7" t="s">
        <v>745</v>
      </c>
      <c r="F670" s="55" t="s">
        <v>105</v>
      </c>
      <c r="G670" s="6">
        <f t="shared" si="11"/>
        <v>0</v>
      </c>
    </row>
    <row r="671" spans="1:7" x14ac:dyDescent="0.25">
      <c r="A671" s="32"/>
      <c r="B671" s="32"/>
      <c r="C671" s="32"/>
      <c r="D671" s="32"/>
      <c r="E671" s="7" t="s">
        <v>746</v>
      </c>
      <c r="F671" s="55" t="s">
        <v>105</v>
      </c>
      <c r="G671" s="6">
        <f t="shared" si="11"/>
        <v>0</v>
      </c>
    </row>
    <row r="672" spans="1:7" x14ac:dyDescent="0.25">
      <c r="A672" s="32"/>
      <c r="B672" s="32"/>
      <c r="C672" s="32"/>
      <c r="D672" s="32"/>
      <c r="E672" s="7" t="s">
        <v>747</v>
      </c>
      <c r="F672" s="55" t="s">
        <v>105</v>
      </c>
      <c r="G672" s="6">
        <f t="shared" si="11"/>
        <v>0</v>
      </c>
    </row>
    <row r="673" spans="1:7" x14ac:dyDescent="0.25">
      <c r="A673" s="32"/>
      <c r="B673" s="32"/>
      <c r="C673" s="32"/>
      <c r="D673" s="32"/>
      <c r="E673" s="12" t="s">
        <v>748</v>
      </c>
      <c r="F673" s="55" t="s">
        <v>105</v>
      </c>
      <c r="G673" s="6">
        <f t="shared" si="11"/>
        <v>0</v>
      </c>
    </row>
    <row r="674" spans="1:7" x14ac:dyDescent="0.25">
      <c r="A674" s="32"/>
      <c r="B674" s="32"/>
      <c r="C674" s="32"/>
      <c r="D674" s="32"/>
      <c r="E674" s="7" t="s">
        <v>749</v>
      </c>
      <c r="F674" s="55" t="s">
        <v>456</v>
      </c>
      <c r="G674" s="6">
        <f t="shared" si="11"/>
        <v>1</v>
      </c>
    </row>
    <row r="675" spans="1:7" x14ac:dyDescent="0.25">
      <c r="A675" s="32"/>
      <c r="B675" s="32"/>
      <c r="C675" s="32"/>
      <c r="D675" s="32"/>
      <c r="E675" s="30" t="s">
        <v>750</v>
      </c>
      <c r="F675" s="55" t="s">
        <v>456</v>
      </c>
      <c r="G675" s="6">
        <f t="shared" si="11"/>
        <v>1</v>
      </c>
    </row>
    <row r="676" spans="1:7" x14ac:dyDescent="0.25">
      <c r="A676" s="32"/>
      <c r="B676" s="32"/>
      <c r="C676" s="32"/>
      <c r="D676" s="32"/>
      <c r="E676" s="15" t="s">
        <v>751</v>
      </c>
      <c r="F676" s="55" t="s">
        <v>456</v>
      </c>
      <c r="G676" s="6">
        <f t="shared" si="11"/>
        <v>1</v>
      </c>
    </row>
    <row r="677" spans="1:7" x14ac:dyDescent="0.25">
      <c r="A677" s="32"/>
      <c r="B677" s="32"/>
      <c r="C677" s="32"/>
      <c r="D677" s="32"/>
      <c r="E677" s="26" t="s">
        <v>752</v>
      </c>
      <c r="F677" s="55" t="s">
        <v>456</v>
      </c>
      <c r="G677" s="6">
        <f t="shared" si="11"/>
        <v>1</v>
      </c>
    </row>
    <row r="678" spans="1:7" x14ac:dyDescent="0.25">
      <c r="A678" s="32"/>
      <c r="B678" s="32"/>
      <c r="C678" s="32"/>
      <c r="D678" s="32"/>
      <c r="E678" s="15" t="s">
        <v>753</v>
      </c>
      <c r="F678" s="55" t="s">
        <v>456</v>
      </c>
      <c r="G678" s="6">
        <f t="shared" si="11"/>
        <v>1</v>
      </c>
    </row>
    <row r="679" spans="1:7" x14ac:dyDescent="0.25">
      <c r="A679" s="32"/>
      <c r="B679" s="32"/>
      <c r="C679" s="32"/>
      <c r="D679" s="32"/>
      <c r="E679" s="30" t="s">
        <v>754</v>
      </c>
      <c r="F679" s="55" t="s">
        <v>456</v>
      </c>
      <c r="G679" s="6">
        <f t="shared" si="11"/>
        <v>1</v>
      </c>
    </row>
    <row r="680" spans="1:7" x14ac:dyDescent="0.25">
      <c r="A680" s="32"/>
      <c r="B680" s="32"/>
      <c r="C680" s="32"/>
      <c r="D680" s="32"/>
      <c r="E680" s="30" t="s">
        <v>755</v>
      </c>
      <c r="F680" s="55" t="s">
        <v>456</v>
      </c>
      <c r="G680" s="6">
        <f t="shared" si="11"/>
        <v>1</v>
      </c>
    </row>
    <row r="681" spans="1:7" x14ac:dyDescent="0.25">
      <c r="A681" s="32"/>
      <c r="B681" s="32"/>
      <c r="C681" s="32"/>
      <c r="D681" s="32"/>
      <c r="E681" s="7" t="s">
        <v>756</v>
      </c>
      <c r="F681" s="55" t="s">
        <v>456</v>
      </c>
      <c r="G681" s="6">
        <f t="shared" si="11"/>
        <v>1</v>
      </c>
    </row>
    <row r="682" spans="1:7" x14ac:dyDescent="0.25">
      <c r="A682" s="32"/>
      <c r="B682" s="32"/>
      <c r="C682" s="32"/>
      <c r="D682" s="32"/>
      <c r="E682" s="7" t="s">
        <v>757</v>
      </c>
      <c r="F682" s="55" t="s">
        <v>456</v>
      </c>
      <c r="G682" s="6">
        <f t="shared" si="11"/>
        <v>1</v>
      </c>
    </row>
    <row r="683" spans="1:7" x14ac:dyDescent="0.25">
      <c r="A683" s="32"/>
      <c r="B683" s="32"/>
      <c r="C683" s="32"/>
      <c r="D683" s="32"/>
      <c r="E683" s="7" t="s">
        <v>758</v>
      </c>
      <c r="F683" s="55" t="s">
        <v>456</v>
      </c>
      <c r="G683" s="6">
        <f t="shared" si="11"/>
        <v>1</v>
      </c>
    </row>
    <row r="684" spans="1:7" x14ac:dyDescent="0.25">
      <c r="A684" s="32"/>
      <c r="B684" s="32"/>
      <c r="C684" s="32"/>
      <c r="D684" s="32"/>
      <c r="E684" s="30" t="s">
        <v>759</v>
      </c>
      <c r="F684" s="55" t="s">
        <v>456</v>
      </c>
      <c r="G684" s="6">
        <f t="shared" si="11"/>
        <v>1</v>
      </c>
    </row>
    <row r="685" spans="1:7" x14ac:dyDescent="0.25">
      <c r="A685" s="32"/>
      <c r="B685" s="32"/>
      <c r="C685" s="32"/>
      <c r="D685" s="32"/>
      <c r="E685" s="7" t="s">
        <v>760</v>
      </c>
      <c r="F685" s="55" t="s">
        <v>456</v>
      </c>
      <c r="G685" s="6">
        <f t="shared" si="11"/>
        <v>1</v>
      </c>
    </row>
    <row r="686" spans="1:7" x14ac:dyDescent="0.25">
      <c r="A686" s="32"/>
      <c r="B686" s="32"/>
      <c r="C686" s="32"/>
      <c r="D686" s="32"/>
      <c r="E686" s="7" t="s">
        <v>761</v>
      </c>
      <c r="F686" s="55" t="s">
        <v>456</v>
      </c>
      <c r="G686" s="6">
        <f t="shared" si="11"/>
        <v>1</v>
      </c>
    </row>
    <row r="687" spans="1:7" x14ac:dyDescent="0.25">
      <c r="A687" s="32"/>
      <c r="B687" s="32"/>
      <c r="C687" s="32"/>
      <c r="D687" s="32"/>
      <c r="E687" s="7" t="s">
        <v>762</v>
      </c>
      <c r="F687" s="55" t="s">
        <v>49</v>
      </c>
      <c r="G687" s="6">
        <f t="shared" si="11"/>
        <v>0.10979999999999999</v>
      </c>
    </row>
    <row r="688" spans="1:7" x14ac:dyDescent="0.25">
      <c r="A688" s="32"/>
      <c r="B688" s="32"/>
      <c r="C688" s="32"/>
      <c r="D688" s="32"/>
      <c r="E688" s="30" t="s">
        <v>763</v>
      </c>
      <c r="F688" s="55" t="s">
        <v>105</v>
      </c>
      <c r="G688" s="6">
        <f t="shared" si="11"/>
        <v>0</v>
      </c>
    </row>
    <row r="689" spans="1:7" x14ac:dyDescent="0.25">
      <c r="A689" s="32"/>
      <c r="B689" s="32"/>
      <c r="C689" s="32"/>
      <c r="D689" s="32"/>
      <c r="E689" s="7" t="s">
        <v>764</v>
      </c>
      <c r="F689" s="55" t="s">
        <v>49</v>
      </c>
      <c r="G689" s="6">
        <f t="shared" si="11"/>
        <v>0.10979999999999999</v>
      </c>
    </row>
    <row r="690" spans="1:7" x14ac:dyDescent="0.25">
      <c r="A690" s="32"/>
      <c r="B690" s="32"/>
      <c r="C690" s="32"/>
      <c r="D690" s="32"/>
      <c r="E690" s="7" t="s">
        <v>765</v>
      </c>
      <c r="F690" s="55" t="s">
        <v>456</v>
      </c>
      <c r="G690" s="6">
        <f t="shared" si="11"/>
        <v>1</v>
      </c>
    </row>
    <row r="691" spans="1:7" x14ac:dyDescent="0.25">
      <c r="A691" s="32"/>
      <c r="B691" s="32"/>
      <c r="C691" s="32"/>
      <c r="D691" s="32"/>
      <c r="E691" s="30" t="s">
        <v>766</v>
      </c>
      <c r="F691" s="55" t="s">
        <v>456</v>
      </c>
      <c r="G691" s="6">
        <f t="shared" si="11"/>
        <v>1</v>
      </c>
    </row>
    <row r="692" spans="1:7" x14ac:dyDescent="0.25">
      <c r="A692" s="32"/>
      <c r="B692" s="32"/>
      <c r="C692" s="32"/>
      <c r="D692" s="32"/>
      <c r="E692" s="30" t="s">
        <v>767</v>
      </c>
      <c r="F692" s="55" t="s">
        <v>96</v>
      </c>
      <c r="G692" s="6">
        <f t="shared" si="11"/>
        <v>0.1086</v>
      </c>
    </row>
    <row r="693" spans="1:7" x14ac:dyDescent="0.25">
      <c r="A693" s="32"/>
      <c r="B693" s="32"/>
      <c r="C693" s="32"/>
      <c r="D693" s="32"/>
      <c r="E693" s="7" t="s">
        <v>768</v>
      </c>
      <c r="F693" s="55" t="s">
        <v>49</v>
      </c>
      <c r="G693" s="6">
        <f t="shared" si="11"/>
        <v>0.10979999999999999</v>
      </c>
    </row>
    <row r="694" spans="1:7" x14ac:dyDescent="0.25">
      <c r="A694" s="32"/>
      <c r="B694" s="32"/>
      <c r="C694" s="32"/>
      <c r="D694" s="32"/>
      <c r="E694" s="7" t="s">
        <v>769</v>
      </c>
      <c r="F694" s="55" t="s">
        <v>110</v>
      </c>
      <c r="G694" s="6">
        <f t="shared" si="11"/>
        <v>9.3100000000000002E-2</v>
      </c>
    </row>
    <row r="695" spans="1:7" x14ac:dyDescent="0.25">
      <c r="A695" s="32"/>
      <c r="B695" s="32"/>
      <c r="C695" s="32"/>
      <c r="D695" s="32"/>
      <c r="E695" s="7" t="s">
        <v>770</v>
      </c>
      <c r="F695" s="55" t="s">
        <v>96</v>
      </c>
      <c r="G695" s="6">
        <f t="shared" si="11"/>
        <v>0.1086</v>
      </c>
    </row>
    <row r="696" spans="1:7" x14ac:dyDescent="0.25">
      <c r="A696" s="32"/>
      <c r="B696" s="32"/>
      <c r="C696" s="32"/>
      <c r="D696" s="32"/>
      <c r="E696" s="30" t="s">
        <v>771</v>
      </c>
      <c r="F696" s="55" t="s">
        <v>96</v>
      </c>
      <c r="G696" s="6">
        <f t="shared" si="11"/>
        <v>0.1086</v>
      </c>
    </row>
    <row r="697" spans="1:7" x14ac:dyDescent="0.25">
      <c r="A697" s="32"/>
      <c r="B697" s="32"/>
      <c r="C697" s="32"/>
      <c r="D697" s="32"/>
      <c r="E697" s="7" t="s">
        <v>772</v>
      </c>
      <c r="F697" s="55" t="s">
        <v>96</v>
      </c>
      <c r="G697" s="6">
        <f t="shared" si="11"/>
        <v>0.1086</v>
      </c>
    </row>
    <row r="698" spans="1:7" x14ac:dyDescent="0.25">
      <c r="A698" s="32"/>
      <c r="B698" s="32"/>
      <c r="C698" s="32"/>
      <c r="D698" s="32"/>
      <c r="E698" s="7" t="s">
        <v>773</v>
      </c>
      <c r="F698" s="55" t="s">
        <v>96</v>
      </c>
      <c r="G698" s="6">
        <f t="shared" si="11"/>
        <v>0.1086</v>
      </c>
    </row>
    <row r="699" spans="1:7" x14ac:dyDescent="0.25">
      <c r="A699" s="32"/>
      <c r="B699" s="32"/>
      <c r="C699" s="32"/>
      <c r="D699" s="32"/>
      <c r="E699" s="10" t="s">
        <v>774</v>
      </c>
      <c r="F699" s="55" t="s">
        <v>96</v>
      </c>
      <c r="G699" s="6">
        <f t="shared" si="11"/>
        <v>0.1086</v>
      </c>
    </row>
    <row r="700" spans="1:7" x14ac:dyDescent="0.25">
      <c r="A700" s="32"/>
      <c r="B700" s="32"/>
      <c r="C700" s="32"/>
      <c r="D700" s="32"/>
      <c r="E700" s="7" t="s">
        <v>775</v>
      </c>
      <c r="F700" s="55" t="s">
        <v>96</v>
      </c>
      <c r="G700" s="6">
        <f t="shared" si="11"/>
        <v>0.1086</v>
      </c>
    </row>
    <row r="701" spans="1:7" x14ac:dyDescent="0.25">
      <c r="A701" s="32"/>
      <c r="B701" s="32"/>
      <c r="C701" s="32"/>
      <c r="D701" s="32"/>
      <c r="E701" s="15" t="s">
        <v>776</v>
      </c>
      <c r="F701" s="55" t="s">
        <v>96</v>
      </c>
      <c r="G701" s="6">
        <f t="shared" si="11"/>
        <v>0.1086</v>
      </c>
    </row>
    <row r="702" spans="1:7" x14ac:dyDescent="0.25">
      <c r="A702" s="32"/>
      <c r="B702" s="32"/>
      <c r="C702" s="32"/>
      <c r="D702" s="32"/>
      <c r="E702" s="12" t="s">
        <v>777</v>
      </c>
      <c r="F702" s="55" t="s">
        <v>96</v>
      </c>
      <c r="G702" s="6">
        <f t="shared" si="11"/>
        <v>0.1086</v>
      </c>
    </row>
    <row r="703" spans="1:7" x14ac:dyDescent="0.25">
      <c r="A703" s="32"/>
      <c r="B703" s="32"/>
      <c r="C703" s="32"/>
      <c r="D703" s="32"/>
      <c r="E703" s="30" t="s">
        <v>778</v>
      </c>
      <c r="F703" s="55" t="s">
        <v>96</v>
      </c>
      <c r="G703" s="6">
        <f t="shared" si="11"/>
        <v>0.1086</v>
      </c>
    </row>
    <row r="704" spans="1:7" x14ac:dyDescent="0.25">
      <c r="A704" s="32"/>
      <c r="B704" s="32"/>
      <c r="C704" s="32"/>
      <c r="D704" s="32"/>
      <c r="E704" s="30" t="s">
        <v>779</v>
      </c>
      <c r="F704" s="55" t="s">
        <v>96</v>
      </c>
      <c r="G704" s="6">
        <f t="shared" si="11"/>
        <v>0.1086</v>
      </c>
    </row>
    <row r="705" spans="1:7" x14ac:dyDescent="0.25">
      <c r="A705" s="32"/>
      <c r="B705" s="32"/>
      <c r="C705" s="32"/>
      <c r="D705" s="32"/>
      <c r="E705" s="7" t="s">
        <v>780</v>
      </c>
      <c r="F705" s="55" t="s">
        <v>96</v>
      </c>
      <c r="G705" s="6">
        <f t="shared" si="11"/>
        <v>0.1086</v>
      </c>
    </row>
    <row r="706" spans="1:7" x14ac:dyDescent="0.25">
      <c r="A706" s="32"/>
      <c r="B706" s="32"/>
      <c r="C706" s="32"/>
      <c r="D706" s="32"/>
      <c r="E706" s="7" t="s">
        <v>781</v>
      </c>
      <c r="F706" s="55" t="s">
        <v>96</v>
      </c>
      <c r="G706" s="6">
        <f t="shared" si="11"/>
        <v>0.1086</v>
      </c>
    </row>
    <row r="707" spans="1:7" x14ac:dyDescent="0.25">
      <c r="A707" s="32"/>
      <c r="B707" s="32"/>
      <c r="C707" s="32"/>
      <c r="D707" s="32"/>
      <c r="E707" s="7" t="s">
        <v>782</v>
      </c>
      <c r="F707" s="55" t="s">
        <v>96</v>
      </c>
      <c r="G707" s="6">
        <f t="shared" si="11"/>
        <v>0.1086</v>
      </c>
    </row>
    <row r="708" spans="1:7" x14ac:dyDescent="0.25">
      <c r="A708" s="32"/>
      <c r="B708" s="32"/>
      <c r="C708" s="32"/>
      <c r="D708" s="32"/>
      <c r="E708" s="7" t="s">
        <v>783</v>
      </c>
      <c r="F708" s="55" t="s">
        <v>96</v>
      </c>
      <c r="G708" s="6">
        <f t="shared" si="11"/>
        <v>0.1086</v>
      </c>
    </row>
    <row r="709" spans="1:7" x14ac:dyDescent="0.25">
      <c r="A709" s="32"/>
      <c r="B709" s="32"/>
      <c r="C709" s="32"/>
      <c r="D709" s="32"/>
      <c r="E709" s="7" t="s">
        <v>784</v>
      </c>
      <c r="F709" s="55" t="s">
        <v>96</v>
      </c>
      <c r="G709" s="6">
        <f t="shared" si="11"/>
        <v>0.1086</v>
      </c>
    </row>
    <row r="710" spans="1:7" x14ac:dyDescent="0.25">
      <c r="A710" s="32"/>
      <c r="B710" s="32"/>
      <c r="C710" s="32"/>
      <c r="D710" s="32"/>
      <c r="E710" s="19" t="s">
        <v>785</v>
      </c>
      <c r="F710" s="55" t="s">
        <v>96</v>
      </c>
      <c r="G710" s="6">
        <f t="shared" si="11"/>
        <v>0.1086</v>
      </c>
    </row>
    <row r="711" spans="1:7" x14ac:dyDescent="0.25">
      <c r="A711" s="32"/>
      <c r="B711" s="32"/>
      <c r="C711" s="32"/>
      <c r="D711" s="32"/>
      <c r="E711" s="7" t="s">
        <v>786</v>
      </c>
      <c r="F711" s="55" t="s">
        <v>96</v>
      </c>
      <c r="G711" s="6">
        <f t="shared" ref="G711:G774" si="12">VLOOKUP(F711,$A$4:$B$27,2,FALSE)</f>
        <v>0.1086</v>
      </c>
    </row>
    <row r="712" spans="1:7" x14ac:dyDescent="0.25">
      <c r="A712" s="32"/>
      <c r="B712" s="32"/>
      <c r="C712" s="32"/>
      <c r="D712" s="32"/>
      <c r="E712" s="12" t="s">
        <v>787</v>
      </c>
      <c r="F712" s="55" t="s">
        <v>96</v>
      </c>
      <c r="G712" s="6">
        <f t="shared" si="12"/>
        <v>0.1086</v>
      </c>
    </row>
    <row r="713" spans="1:7" x14ac:dyDescent="0.25">
      <c r="A713" s="32"/>
      <c r="B713" s="32"/>
      <c r="C713" s="32"/>
      <c r="D713" s="32"/>
      <c r="E713" s="7" t="s">
        <v>788</v>
      </c>
      <c r="F713" s="55" t="s">
        <v>96</v>
      </c>
      <c r="G713" s="6">
        <f t="shared" si="12"/>
        <v>0.1086</v>
      </c>
    </row>
    <row r="714" spans="1:7" x14ac:dyDescent="0.25">
      <c r="A714" s="32"/>
      <c r="B714" s="32"/>
      <c r="C714" s="32"/>
      <c r="D714" s="32"/>
      <c r="E714" s="12" t="s">
        <v>789</v>
      </c>
      <c r="F714" s="55" t="s">
        <v>96</v>
      </c>
      <c r="G714" s="6">
        <f t="shared" si="12"/>
        <v>0.1086</v>
      </c>
    </row>
    <row r="715" spans="1:7" x14ac:dyDescent="0.25">
      <c r="A715" s="32"/>
      <c r="B715" s="32"/>
      <c r="C715" s="32"/>
      <c r="D715" s="32"/>
      <c r="E715" s="30" t="s">
        <v>790</v>
      </c>
      <c r="F715" s="55" t="s">
        <v>96</v>
      </c>
      <c r="G715" s="6">
        <f t="shared" si="12"/>
        <v>0.1086</v>
      </c>
    </row>
    <row r="716" spans="1:7" x14ac:dyDescent="0.25">
      <c r="A716" s="32"/>
      <c r="B716" s="32"/>
      <c r="C716" s="32"/>
      <c r="D716" s="32"/>
      <c r="E716" s="7" t="s">
        <v>791</v>
      </c>
      <c r="F716" s="55" t="s">
        <v>96</v>
      </c>
      <c r="G716" s="6">
        <f t="shared" si="12"/>
        <v>0.1086</v>
      </c>
    </row>
    <row r="717" spans="1:7" x14ac:dyDescent="0.25">
      <c r="A717" s="32"/>
      <c r="B717" s="32"/>
      <c r="C717" s="32"/>
      <c r="D717" s="32"/>
      <c r="E717" s="7" t="s">
        <v>792</v>
      </c>
      <c r="F717" s="55" t="s">
        <v>96</v>
      </c>
      <c r="G717" s="6">
        <f t="shared" si="12"/>
        <v>0.1086</v>
      </c>
    </row>
    <row r="718" spans="1:7" x14ac:dyDescent="0.25">
      <c r="A718" s="32"/>
      <c r="B718" s="32"/>
      <c r="C718" s="32"/>
      <c r="D718" s="32"/>
      <c r="E718" s="15" t="s">
        <v>793</v>
      </c>
      <c r="F718" s="55" t="s">
        <v>96</v>
      </c>
      <c r="G718" s="6">
        <f t="shared" si="12"/>
        <v>0.1086</v>
      </c>
    </row>
    <row r="719" spans="1:7" x14ac:dyDescent="0.25">
      <c r="A719" s="32"/>
      <c r="B719" s="32"/>
      <c r="C719" s="32"/>
      <c r="D719" s="32"/>
      <c r="E719" s="15" t="s">
        <v>794</v>
      </c>
      <c r="F719" s="55" t="s">
        <v>96</v>
      </c>
      <c r="G719" s="6">
        <f t="shared" si="12"/>
        <v>0.1086</v>
      </c>
    </row>
    <row r="720" spans="1:7" x14ac:dyDescent="0.25">
      <c r="A720" s="32"/>
      <c r="B720" s="32"/>
      <c r="C720" s="32"/>
      <c r="D720" s="32"/>
      <c r="E720" s="7" t="s">
        <v>795</v>
      </c>
      <c r="F720" s="55" t="s">
        <v>96</v>
      </c>
      <c r="G720" s="6">
        <f t="shared" si="12"/>
        <v>0.1086</v>
      </c>
    </row>
    <row r="721" spans="1:7" x14ac:dyDescent="0.25">
      <c r="A721" s="32"/>
      <c r="B721" s="32"/>
      <c r="C721" s="32"/>
      <c r="D721" s="32"/>
      <c r="E721" s="7" t="s">
        <v>796</v>
      </c>
      <c r="F721" s="55" t="s">
        <v>96</v>
      </c>
      <c r="G721" s="6">
        <f t="shared" si="12"/>
        <v>0.1086</v>
      </c>
    </row>
    <row r="722" spans="1:7" x14ac:dyDescent="0.25">
      <c r="A722" s="32"/>
      <c r="B722" s="32"/>
      <c r="C722" s="32"/>
      <c r="D722" s="32"/>
      <c r="E722" s="30" t="s">
        <v>797</v>
      </c>
      <c r="F722" s="55" t="s">
        <v>96</v>
      </c>
      <c r="G722" s="6">
        <f t="shared" si="12"/>
        <v>0.1086</v>
      </c>
    </row>
    <row r="723" spans="1:7" x14ac:dyDescent="0.25">
      <c r="A723" s="32"/>
      <c r="B723" s="32"/>
      <c r="C723" s="32"/>
      <c r="D723" s="32"/>
      <c r="E723" s="7" t="s">
        <v>798</v>
      </c>
      <c r="F723" s="55" t="s">
        <v>96</v>
      </c>
      <c r="G723" s="6">
        <f t="shared" si="12"/>
        <v>0.1086</v>
      </c>
    </row>
    <row r="724" spans="1:7" x14ac:dyDescent="0.25">
      <c r="A724" s="32"/>
      <c r="B724" s="32"/>
      <c r="C724" s="32"/>
      <c r="D724" s="32"/>
      <c r="E724" s="10" t="s">
        <v>799</v>
      </c>
      <c r="F724" s="55" t="s">
        <v>49</v>
      </c>
      <c r="G724" s="6">
        <f t="shared" si="12"/>
        <v>0.10979999999999999</v>
      </c>
    </row>
    <row r="725" spans="1:7" x14ac:dyDescent="0.25">
      <c r="A725" s="32"/>
      <c r="B725" s="32"/>
      <c r="C725" s="32"/>
      <c r="D725" s="32"/>
      <c r="E725" s="30" t="s">
        <v>800</v>
      </c>
      <c r="F725" s="55" t="s">
        <v>105</v>
      </c>
      <c r="G725" s="6">
        <f t="shared" si="12"/>
        <v>0</v>
      </c>
    </row>
    <row r="726" spans="1:7" x14ac:dyDescent="0.25">
      <c r="A726" s="32"/>
      <c r="B726" s="32"/>
      <c r="C726" s="32"/>
      <c r="D726" s="32"/>
      <c r="E726" s="19" t="s">
        <v>801</v>
      </c>
      <c r="F726" s="55" t="s">
        <v>96</v>
      </c>
      <c r="G726" s="6">
        <f t="shared" si="12"/>
        <v>0.1086</v>
      </c>
    </row>
    <row r="727" spans="1:7" x14ac:dyDescent="0.25">
      <c r="A727" s="32"/>
      <c r="B727" s="32"/>
      <c r="C727" s="32"/>
      <c r="D727" s="32"/>
      <c r="E727" s="7" t="s">
        <v>802</v>
      </c>
      <c r="F727" s="55" t="s">
        <v>60</v>
      </c>
      <c r="G727" s="6">
        <f t="shared" si="12"/>
        <v>0.1013</v>
      </c>
    </row>
    <row r="728" spans="1:7" x14ac:dyDescent="0.25">
      <c r="A728" s="32"/>
      <c r="B728" s="32"/>
      <c r="C728" s="32"/>
      <c r="D728" s="32"/>
      <c r="E728" s="7" t="s">
        <v>803</v>
      </c>
      <c r="F728" s="55" t="s">
        <v>96</v>
      </c>
      <c r="G728" s="6">
        <f t="shared" si="12"/>
        <v>0.1086</v>
      </c>
    </row>
    <row r="729" spans="1:7" x14ac:dyDescent="0.25">
      <c r="A729" s="32"/>
      <c r="B729" s="32"/>
      <c r="C729" s="32"/>
      <c r="D729" s="32"/>
      <c r="E729" s="7" t="s">
        <v>804</v>
      </c>
      <c r="F729" s="55" t="s">
        <v>96</v>
      </c>
      <c r="G729" s="6">
        <f t="shared" si="12"/>
        <v>0.1086</v>
      </c>
    </row>
    <row r="730" spans="1:7" x14ac:dyDescent="0.25">
      <c r="A730" s="32"/>
      <c r="B730" s="32"/>
      <c r="C730" s="32"/>
      <c r="D730" s="32"/>
      <c r="E730" s="7" t="s">
        <v>805</v>
      </c>
      <c r="F730" s="55" t="s">
        <v>96</v>
      </c>
      <c r="G730" s="6">
        <f t="shared" si="12"/>
        <v>0.1086</v>
      </c>
    </row>
    <row r="731" spans="1:7" x14ac:dyDescent="0.25">
      <c r="A731" s="32"/>
      <c r="B731" s="32"/>
      <c r="C731" s="32"/>
      <c r="D731" s="32"/>
      <c r="E731" s="30" t="s">
        <v>806</v>
      </c>
      <c r="F731" s="55" t="s">
        <v>96</v>
      </c>
      <c r="G731" s="6">
        <f t="shared" si="12"/>
        <v>0.1086</v>
      </c>
    </row>
    <row r="732" spans="1:7" x14ac:dyDescent="0.25">
      <c r="A732" s="32"/>
      <c r="B732" s="32"/>
      <c r="C732" s="32"/>
      <c r="D732" s="32"/>
      <c r="E732" s="7" t="s">
        <v>807</v>
      </c>
      <c r="F732" s="55" t="s">
        <v>96</v>
      </c>
      <c r="G732" s="6">
        <f t="shared" si="12"/>
        <v>0.1086</v>
      </c>
    </row>
    <row r="733" spans="1:7" x14ac:dyDescent="0.25">
      <c r="A733" s="32"/>
      <c r="B733" s="32"/>
      <c r="C733" s="32"/>
      <c r="D733" s="32"/>
      <c r="E733" s="7" t="s">
        <v>808</v>
      </c>
      <c r="F733" s="55" t="s">
        <v>96</v>
      </c>
      <c r="G733" s="6">
        <f t="shared" si="12"/>
        <v>0.1086</v>
      </c>
    </row>
    <row r="734" spans="1:7" x14ac:dyDescent="0.25">
      <c r="A734" s="32"/>
      <c r="B734" s="32"/>
      <c r="C734" s="32"/>
      <c r="D734" s="32"/>
      <c r="E734" s="7" t="s">
        <v>809</v>
      </c>
      <c r="F734" s="55" t="s">
        <v>49</v>
      </c>
      <c r="G734" s="6">
        <f t="shared" si="12"/>
        <v>0.10979999999999999</v>
      </c>
    </row>
    <row r="735" spans="1:7" x14ac:dyDescent="0.25">
      <c r="A735" s="32"/>
      <c r="B735" s="32"/>
      <c r="C735" s="32"/>
      <c r="D735" s="32"/>
      <c r="E735" s="7" t="s">
        <v>810</v>
      </c>
      <c r="F735" s="55" t="s">
        <v>96</v>
      </c>
      <c r="G735" s="6">
        <f t="shared" si="12"/>
        <v>0.1086</v>
      </c>
    </row>
    <row r="736" spans="1:7" x14ac:dyDescent="0.25">
      <c r="A736" s="32"/>
      <c r="B736" s="32"/>
      <c r="C736" s="32"/>
      <c r="D736" s="32"/>
      <c r="E736" s="7" t="s">
        <v>811</v>
      </c>
      <c r="F736" s="55" t="s">
        <v>96</v>
      </c>
      <c r="G736" s="6">
        <f t="shared" si="12"/>
        <v>0.1086</v>
      </c>
    </row>
    <row r="737" spans="1:7" x14ac:dyDescent="0.25">
      <c r="A737" s="32"/>
      <c r="B737" s="32"/>
      <c r="C737" s="32"/>
      <c r="D737" s="32"/>
      <c r="E737" s="7" t="s">
        <v>812</v>
      </c>
      <c r="F737" s="55" t="s">
        <v>49</v>
      </c>
      <c r="G737" s="6">
        <f t="shared" si="12"/>
        <v>0.10979999999999999</v>
      </c>
    </row>
    <row r="738" spans="1:7" x14ac:dyDescent="0.25">
      <c r="A738" s="32"/>
      <c r="B738" s="32"/>
      <c r="C738" s="32"/>
      <c r="D738" s="32"/>
      <c r="E738" s="7" t="s">
        <v>813</v>
      </c>
      <c r="F738" s="55" t="s">
        <v>96</v>
      </c>
      <c r="G738" s="6">
        <f t="shared" si="12"/>
        <v>0.1086</v>
      </c>
    </row>
    <row r="739" spans="1:7" x14ac:dyDescent="0.25">
      <c r="A739" s="32"/>
      <c r="B739" s="32"/>
      <c r="C739" s="32"/>
      <c r="D739" s="32"/>
      <c r="E739" s="7" t="s">
        <v>814</v>
      </c>
      <c r="F739" s="55" t="s">
        <v>49</v>
      </c>
      <c r="G739" s="6">
        <f t="shared" si="12"/>
        <v>0.10979999999999999</v>
      </c>
    </row>
    <row r="740" spans="1:7" x14ac:dyDescent="0.25">
      <c r="A740" s="32"/>
      <c r="B740" s="32"/>
      <c r="C740" s="32"/>
      <c r="D740" s="32"/>
      <c r="E740" s="7" t="s">
        <v>815</v>
      </c>
      <c r="F740" s="55" t="s">
        <v>96</v>
      </c>
      <c r="G740" s="6">
        <f t="shared" si="12"/>
        <v>0.1086</v>
      </c>
    </row>
    <row r="741" spans="1:7" x14ac:dyDescent="0.25">
      <c r="A741" s="32"/>
      <c r="B741" s="32"/>
      <c r="C741" s="32"/>
      <c r="D741" s="32"/>
      <c r="E741" s="7" t="s">
        <v>816</v>
      </c>
      <c r="F741" s="55" t="s">
        <v>96</v>
      </c>
      <c r="G741" s="6">
        <f t="shared" si="12"/>
        <v>0.1086</v>
      </c>
    </row>
    <row r="742" spans="1:7" x14ac:dyDescent="0.25">
      <c r="A742" s="32"/>
      <c r="B742" s="32"/>
      <c r="C742" s="32"/>
      <c r="D742" s="32"/>
      <c r="E742" s="7" t="s">
        <v>817</v>
      </c>
      <c r="F742" s="55" t="s">
        <v>49</v>
      </c>
      <c r="G742" s="6">
        <f t="shared" si="12"/>
        <v>0.10979999999999999</v>
      </c>
    </row>
    <row r="743" spans="1:7" x14ac:dyDescent="0.25">
      <c r="A743" s="32"/>
      <c r="B743" s="32"/>
      <c r="C743" s="32"/>
      <c r="D743" s="32"/>
      <c r="E743" s="7" t="s">
        <v>818</v>
      </c>
      <c r="F743" s="55" t="s">
        <v>49</v>
      </c>
      <c r="G743" s="6">
        <f t="shared" si="12"/>
        <v>0.10979999999999999</v>
      </c>
    </row>
    <row r="744" spans="1:7" x14ac:dyDescent="0.25">
      <c r="A744" s="32"/>
      <c r="B744" s="32"/>
      <c r="C744" s="32"/>
      <c r="D744" s="32"/>
      <c r="E744" s="7" t="s">
        <v>819</v>
      </c>
      <c r="F744" s="55" t="s">
        <v>49</v>
      </c>
      <c r="G744" s="6">
        <f t="shared" si="12"/>
        <v>0.10979999999999999</v>
      </c>
    </row>
    <row r="745" spans="1:7" x14ac:dyDescent="0.25">
      <c r="A745" s="32"/>
      <c r="B745" s="32"/>
      <c r="C745" s="32"/>
      <c r="D745" s="32"/>
      <c r="E745" s="7" t="s">
        <v>820</v>
      </c>
      <c r="F745" s="55" t="s">
        <v>96</v>
      </c>
      <c r="G745" s="6">
        <f t="shared" si="12"/>
        <v>0.1086</v>
      </c>
    </row>
    <row r="746" spans="1:7" x14ac:dyDescent="0.25">
      <c r="A746" s="32"/>
      <c r="B746" s="32"/>
      <c r="C746" s="32"/>
      <c r="D746" s="32"/>
      <c r="E746" s="7" t="s">
        <v>821</v>
      </c>
      <c r="F746" s="55" t="s">
        <v>96</v>
      </c>
      <c r="G746" s="6">
        <f t="shared" si="12"/>
        <v>0.1086</v>
      </c>
    </row>
    <row r="747" spans="1:7" x14ac:dyDescent="0.25">
      <c r="A747" s="32"/>
      <c r="B747" s="32"/>
      <c r="C747" s="32"/>
      <c r="D747" s="32"/>
      <c r="E747" s="7" t="s">
        <v>822</v>
      </c>
      <c r="F747" s="55" t="s">
        <v>77</v>
      </c>
      <c r="G747" s="6">
        <f t="shared" si="12"/>
        <v>0.10602</v>
      </c>
    </row>
    <row r="748" spans="1:7" x14ac:dyDescent="0.25">
      <c r="A748" s="32"/>
      <c r="B748" s="32"/>
      <c r="C748" s="32"/>
      <c r="D748" s="32"/>
      <c r="E748" s="30" t="s">
        <v>823</v>
      </c>
      <c r="F748" s="55" t="s">
        <v>49</v>
      </c>
      <c r="G748" s="6">
        <f t="shared" si="12"/>
        <v>0.10979999999999999</v>
      </c>
    </row>
    <row r="749" spans="1:7" x14ac:dyDescent="0.25">
      <c r="A749" s="32"/>
      <c r="B749" s="32"/>
      <c r="C749" s="32"/>
      <c r="D749" s="32"/>
      <c r="E749" s="7" t="s">
        <v>824</v>
      </c>
      <c r="F749" s="55" t="s">
        <v>49</v>
      </c>
      <c r="G749" s="6">
        <f t="shared" si="12"/>
        <v>0.10979999999999999</v>
      </c>
    </row>
    <row r="750" spans="1:7" x14ac:dyDescent="0.25">
      <c r="A750" s="32"/>
      <c r="B750" s="32"/>
      <c r="C750" s="32"/>
      <c r="D750" s="32"/>
      <c r="E750" s="7" t="s">
        <v>825</v>
      </c>
      <c r="F750" s="55" t="s">
        <v>96</v>
      </c>
      <c r="G750" s="6">
        <f t="shared" si="12"/>
        <v>0.1086</v>
      </c>
    </row>
    <row r="751" spans="1:7" x14ac:dyDescent="0.25">
      <c r="A751" s="32"/>
      <c r="B751" s="32"/>
      <c r="C751" s="32"/>
      <c r="D751" s="32"/>
      <c r="E751" s="30" t="s">
        <v>826</v>
      </c>
      <c r="F751" s="55" t="s">
        <v>49</v>
      </c>
      <c r="G751" s="6">
        <f t="shared" si="12"/>
        <v>0.10979999999999999</v>
      </c>
    </row>
    <row r="752" spans="1:7" x14ac:dyDescent="0.25">
      <c r="A752" s="32"/>
      <c r="B752" s="32"/>
      <c r="C752" s="32"/>
      <c r="D752" s="32"/>
      <c r="E752" s="3" t="s">
        <v>827</v>
      </c>
      <c r="F752" s="55" t="s">
        <v>96</v>
      </c>
      <c r="G752" s="6">
        <f t="shared" si="12"/>
        <v>0.1086</v>
      </c>
    </row>
    <row r="753" spans="1:7" x14ac:dyDescent="0.25">
      <c r="A753" s="32"/>
      <c r="B753" s="32"/>
      <c r="C753" s="32"/>
      <c r="D753" s="32"/>
      <c r="E753" s="7" t="s">
        <v>828</v>
      </c>
      <c r="F753" s="55" t="s">
        <v>49</v>
      </c>
      <c r="G753" s="6">
        <f t="shared" si="12"/>
        <v>0.10979999999999999</v>
      </c>
    </row>
    <row r="754" spans="1:7" x14ac:dyDescent="0.25">
      <c r="A754" s="32"/>
      <c r="B754" s="32"/>
      <c r="C754" s="32"/>
      <c r="D754" s="32"/>
      <c r="E754" s="30" t="s">
        <v>829</v>
      </c>
      <c r="F754" s="55" t="s">
        <v>60</v>
      </c>
      <c r="G754" s="6">
        <f t="shared" si="12"/>
        <v>0.1013</v>
      </c>
    </row>
    <row r="755" spans="1:7" x14ac:dyDescent="0.25">
      <c r="A755" s="32"/>
      <c r="B755" s="32"/>
      <c r="C755" s="32"/>
      <c r="D755" s="32"/>
      <c r="E755" s="30" t="s">
        <v>830</v>
      </c>
      <c r="F755" s="55" t="s">
        <v>60</v>
      </c>
      <c r="G755" s="6">
        <f t="shared" si="12"/>
        <v>0.1013</v>
      </c>
    </row>
    <row r="756" spans="1:7" x14ac:dyDescent="0.25">
      <c r="A756" s="32"/>
      <c r="B756" s="32"/>
      <c r="C756" s="32"/>
      <c r="D756" s="32"/>
      <c r="E756" s="7" t="s">
        <v>831</v>
      </c>
      <c r="F756" s="55" t="s">
        <v>54</v>
      </c>
      <c r="G756" s="6">
        <f t="shared" si="12"/>
        <v>7.9699999999999993E-2</v>
      </c>
    </row>
    <row r="757" spans="1:7" x14ac:dyDescent="0.25">
      <c r="A757" s="32"/>
      <c r="B757" s="32"/>
      <c r="C757" s="32"/>
      <c r="D757" s="32"/>
      <c r="E757" s="7" t="s">
        <v>832</v>
      </c>
      <c r="F757" s="55" t="s">
        <v>49</v>
      </c>
      <c r="G757" s="6">
        <f t="shared" si="12"/>
        <v>0.10979999999999999</v>
      </c>
    </row>
    <row r="758" spans="1:7" x14ac:dyDescent="0.25">
      <c r="A758" s="32"/>
      <c r="B758" s="32"/>
      <c r="C758" s="32"/>
      <c r="D758" s="32"/>
      <c r="E758" s="30" t="s">
        <v>833</v>
      </c>
      <c r="F758" s="55" t="s">
        <v>49</v>
      </c>
      <c r="G758" s="6">
        <f t="shared" si="12"/>
        <v>0.10979999999999999</v>
      </c>
    </row>
    <row r="759" spans="1:7" x14ac:dyDescent="0.25">
      <c r="A759" s="32"/>
      <c r="B759" s="32"/>
      <c r="C759" s="32"/>
      <c r="D759" s="32"/>
      <c r="E759" s="30" t="s">
        <v>834</v>
      </c>
      <c r="F759" s="55" t="s">
        <v>49</v>
      </c>
      <c r="G759" s="6">
        <f t="shared" si="12"/>
        <v>0.10979999999999999</v>
      </c>
    </row>
    <row r="760" spans="1:7" x14ac:dyDescent="0.25">
      <c r="A760" s="32"/>
      <c r="B760" s="32"/>
      <c r="C760" s="32"/>
      <c r="D760" s="32"/>
      <c r="E760" s="7" t="s">
        <v>835</v>
      </c>
      <c r="F760" s="55" t="s">
        <v>96</v>
      </c>
      <c r="G760" s="6">
        <f t="shared" si="12"/>
        <v>0.1086</v>
      </c>
    </row>
    <row r="761" spans="1:7" x14ac:dyDescent="0.25">
      <c r="A761" s="32"/>
      <c r="B761" s="32"/>
      <c r="C761" s="32"/>
      <c r="D761" s="32"/>
      <c r="E761" s="30" t="s">
        <v>836</v>
      </c>
      <c r="F761" s="55" t="s">
        <v>49</v>
      </c>
      <c r="G761" s="6">
        <f t="shared" si="12"/>
        <v>0.10979999999999999</v>
      </c>
    </row>
    <row r="762" spans="1:7" x14ac:dyDescent="0.25">
      <c r="A762" s="32"/>
      <c r="B762" s="32"/>
      <c r="C762" s="32"/>
      <c r="D762" s="32"/>
      <c r="E762" s="19" t="s">
        <v>837</v>
      </c>
      <c r="F762" s="55" t="s">
        <v>49</v>
      </c>
      <c r="G762" s="6">
        <f t="shared" si="12"/>
        <v>0.10979999999999999</v>
      </c>
    </row>
    <row r="763" spans="1:7" x14ac:dyDescent="0.25">
      <c r="A763" s="32"/>
      <c r="B763" s="32"/>
      <c r="C763" s="32"/>
      <c r="D763" s="32"/>
      <c r="E763" s="30" t="s">
        <v>838</v>
      </c>
      <c r="F763" s="55" t="s">
        <v>96</v>
      </c>
      <c r="G763" s="6">
        <f t="shared" si="12"/>
        <v>0.1086</v>
      </c>
    </row>
    <row r="764" spans="1:7" x14ac:dyDescent="0.25">
      <c r="A764" s="32"/>
      <c r="B764" s="32"/>
      <c r="C764" s="32"/>
      <c r="D764" s="32"/>
      <c r="E764" s="7" t="s">
        <v>839</v>
      </c>
      <c r="F764" s="55" t="s">
        <v>96</v>
      </c>
      <c r="G764" s="6">
        <f t="shared" si="12"/>
        <v>0.1086</v>
      </c>
    </row>
    <row r="765" spans="1:7" x14ac:dyDescent="0.25">
      <c r="A765" s="32"/>
      <c r="B765" s="32"/>
      <c r="C765" s="32"/>
      <c r="D765" s="32"/>
      <c r="E765" s="30" t="s">
        <v>840</v>
      </c>
      <c r="F765" s="55" t="s">
        <v>55</v>
      </c>
      <c r="G765" s="6">
        <f t="shared" si="12"/>
        <v>7.7100000000000002E-2</v>
      </c>
    </row>
    <row r="766" spans="1:7" x14ac:dyDescent="0.25">
      <c r="A766" s="32"/>
      <c r="B766" s="32"/>
      <c r="C766" s="32"/>
      <c r="D766" s="32"/>
      <c r="E766" s="30" t="s">
        <v>841</v>
      </c>
      <c r="F766" s="55" t="s">
        <v>55</v>
      </c>
      <c r="G766" s="6">
        <f t="shared" si="12"/>
        <v>7.7100000000000002E-2</v>
      </c>
    </row>
    <row r="767" spans="1:7" x14ac:dyDescent="0.25">
      <c r="A767" s="32"/>
      <c r="B767" s="32"/>
      <c r="C767" s="32"/>
      <c r="D767" s="32"/>
      <c r="E767" s="30" t="s">
        <v>842</v>
      </c>
      <c r="F767" s="55" t="s">
        <v>96</v>
      </c>
      <c r="G767" s="6">
        <f t="shared" si="12"/>
        <v>0.1086</v>
      </c>
    </row>
    <row r="768" spans="1:7" x14ac:dyDescent="0.25">
      <c r="A768" s="32"/>
      <c r="B768" s="32"/>
      <c r="C768" s="32"/>
      <c r="D768" s="32"/>
      <c r="E768" s="12" t="s">
        <v>843</v>
      </c>
      <c r="F768" s="55" t="s">
        <v>49</v>
      </c>
      <c r="G768" s="6">
        <f t="shared" si="12"/>
        <v>0.10979999999999999</v>
      </c>
    </row>
    <row r="769" spans="1:7" x14ac:dyDescent="0.25">
      <c r="A769" s="32"/>
      <c r="B769" s="32"/>
      <c r="C769" s="32"/>
      <c r="D769" s="32"/>
      <c r="E769" s="30" t="s">
        <v>844</v>
      </c>
      <c r="F769" s="55" t="s">
        <v>96</v>
      </c>
      <c r="G769" s="6">
        <f t="shared" si="12"/>
        <v>0.1086</v>
      </c>
    </row>
    <row r="770" spans="1:7" x14ac:dyDescent="0.25">
      <c r="A770" s="32"/>
      <c r="B770" s="32"/>
      <c r="C770" s="32"/>
      <c r="D770" s="32"/>
      <c r="E770" s="7" t="s">
        <v>845</v>
      </c>
      <c r="F770" s="55" t="s">
        <v>49</v>
      </c>
      <c r="G770" s="6">
        <f t="shared" si="12"/>
        <v>0.10979999999999999</v>
      </c>
    </row>
    <row r="771" spans="1:7" x14ac:dyDescent="0.25">
      <c r="A771" s="32"/>
      <c r="B771" s="32"/>
      <c r="C771" s="32"/>
      <c r="D771" s="32"/>
      <c r="E771" s="11" t="s">
        <v>846</v>
      </c>
      <c r="F771" s="55" t="s">
        <v>105</v>
      </c>
      <c r="G771" s="6">
        <f t="shared" si="12"/>
        <v>0</v>
      </c>
    </row>
    <row r="772" spans="1:7" x14ac:dyDescent="0.25">
      <c r="A772" s="32"/>
      <c r="B772" s="32"/>
      <c r="C772" s="32"/>
      <c r="D772" s="32"/>
      <c r="E772" s="7" t="s">
        <v>847</v>
      </c>
      <c r="F772" s="55" t="s">
        <v>105</v>
      </c>
      <c r="G772" s="6">
        <f t="shared" si="12"/>
        <v>0</v>
      </c>
    </row>
    <row r="773" spans="1:7" x14ac:dyDescent="0.25">
      <c r="A773" s="32"/>
      <c r="B773" s="32"/>
      <c r="C773" s="32"/>
      <c r="D773" s="32"/>
      <c r="E773" s="30" t="s">
        <v>848</v>
      </c>
      <c r="F773" s="55" t="s">
        <v>105</v>
      </c>
      <c r="G773" s="6">
        <f t="shared" si="12"/>
        <v>0</v>
      </c>
    </row>
    <row r="774" spans="1:7" x14ac:dyDescent="0.25">
      <c r="A774" s="32"/>
      <c r="B774" s="32"/>
      <c r="C774" s="32"/>
      <c r="D774" s="32"/>
      <c r="E774" s="30" t="s">
        <v>849</v>
      </c>
      <c r="F774" s="55" t="s">
        <v>105</v>
      </c>
      <c r="G774" s="6">
        <f t="shared" si="12"/>
        <v>0</v>
      </c>
    </row>
    <row r="775" spans="1:7" x14ac:dyDescent="0.25">
      <c r="A775" s="32"/>
      <c r="B775" s="32"/>
      <c r="C775" s="32"/>
      <c r="D775" s="32"/>
      <c r="E775" s="30" t="s">
        <v>850</v>
      </c>
      <c r="F775" s="55" t="s">
        <v>105</v>
      </c>
      <c r="G775" s="6">
        <f t="shared" ref="G775:G838" si="13">VLOOKUP(F775,$A$4:$B$27,2,FALSE)</f>
        <v>0</v>
      </c>
    </row>
    <row r="776" spans="1:7" x14ac:dyDescent="0.25">
      <c r="A776" s="32"/>
      <c r="B776" s="32"/>
      <c r="C776" s="32"/>
      <c r="D776" s="32"/>
      <c r="E776" s="30" t="s">
        <v>851</v>
      </c>
      <c r="F776" s="55" t="s">
        <v>105</v>
      </c>
      <c r="G776" s="6">
        <f t="shared" si="13"/>
        <v>0</v>
      </c>
    </row>
    <row r="777" spans="1:7" x14ac:dyDescent="0.25">
      <c r="A777" s="32"/>
      <c r="B777" s="32"/>
      <c r="C777" s="32"/>
      <c r="D777" s="32"/>
      <c r="E777" s="7" t="s">
        <v>852</v>
      </c>
      <c r="F777" s="55" t="s">
        <v>105</v>
      </c>
      <c r="G777" s="6">
        <f t="shared" si="13"/>
        <v>0</v>
      </c>
    </row>
    <row r="778" spans="1:7" x14ac:dyDescent="0.25">
      <c r="A778" s="32"/>
      <c r="B778" s="32"/>
      <c r="C778" s="32"/>
      <c r="D778" s="32"/>
      <c r="E778" s="12" t="s">
        <v>853</v>
      </c>
      <c r="F778" s="55" t="s">
        <v>105</v>
      </c>
      <c r="G778" s="6">
        <f t="shared" si="13"/>
        <v>0</v>
      </c>
    </row>
    <row r="779" spans="1:7" x14ac:dyDescent="0.25">
      <c r="A779" s="32"/>
      <c r="B779" s="32"/>
      <c r="C779" s="32"/>
      <c r="D779" s="32"/>
      <c r="E779" s="7" t="s">
        <v>854</v>
      </c>
      <c r="F779" s="55" t="s">
        <v>105</v>
      </c>
      <c r="G779" s="6">
        <f t="shared" si="13"/>
        <v>0</v>
      </c>
    </row>
    <row r="780" spans="1:7" x14ac:dyDescent="0.25">
      <c r="A780" s="32"/>
      <c r="B780" s="32"/>
      <c r="C780" s="32"/>
      <c r="D780" s="32"/>
      <c r="E780" s="30" t="s">
        <v>855</v>
      </c>
      <c r="F780" s="55" t="s">
        <v>456</v>
      </c>
      <c r="G780" s="6">
        <f t="shared" si="13"/>
        <v>1</v>
      </c>
    </row>
    <row r="781" spans="1:7" x14ac:dyDescent="0.25">
      <c r="A781" s="32"/>
      <c r="B781" s="32"/>
      <c r="C781" s="32"/>
      <c r="D781" s="32"/>
      <c r="E781" s="7" t="s">
        <v>856</v>
      </c>
      <c r="F781" s="55" t="s">
        <v>456</v>
      </c>
      <c r="G781" s="6">
        <f t="shared" si="13"/>
        <v>1</v>
      </c>
    </row>
    <row r="782" spans="1:7" x14ac:dyDescent="0.25">
      <c r="A782" s="32"/>
      <c r="B782" s="32"/>
      <c r="C782" s="32"/>
      <c r="D782" s="32"/>
      <c r="E782" s="30" t="s">
        <v>857</v>
      </c>
      <c r="F782" s="55" t="s">
        <v>456</v>
      </c>
      <c r="G782" s="6">
        <f t="shared" si="13"/>
        <v>1</v>
      </c>
    </row>
    <row r="783" spans="1:7" x14ac:dyDescent="0.25">
      <c r="A783" s="32"/>
      <c r="B783" s="32"/>
      <c r="C783" s="32"/>
      <c r="D783" s="32"/>
      <c r="E783" s="7" t="s">
        <v>858</v>
      </c>
      <c r="F783" s="55" t="s">
        <v>105</v>
      </c>
      <c r="G783" s="6">
        <f t="shared" si="13"/>
        <v>0</v>
      </c>
    </row>
    <row r="784" spans="1:7" x14ac:dyDescent="0.25">
      <c r="A784" s="32"/>
      <c r="B784" s="32"/>
      <c r="C784" s="32"/>
      <c r="D784" s="32"/>
      <c r="E784" s="30" t="s">
        <v>859</v>
      </c>
      <c r="F784" s="55" t="s">
        <v>105</v>
      </c>
      <c r="G784" s="6">
        <f t="shared" si="13"/>
        <v>0</v>
      </c>
    </row>
    <row r="785" spans="1:7" x14ac:dyDescent="0.25">
      <c r="A785" s="32"/>
      <c r="B785" s="32"/>
      <c r="C785" s="32"/>
      <c r="D785" s="32"/>
      <c r="E785" s="12" t="s">
        <v>860</v>
      </c>
      <c r="F785" s="55" t="s">
        <v>105</v>
      </c>
      <c r="G785" s="6">
        <f t="shared" si="13"/>
        <v>0</v>
      </c>
    </row>
    <row r="786" spans="1:7" x14ac:dyDescent="0.25">
      <c r="A786" s="32"/>
      <c r="B786" s="32"/>
      <c r="C786" s="32"/>
      <c r="D786" s="32"/>
      <c r="E786" s="30" t="s">
        <v>861</v>
      </c>
      <c r="F786" s="55" t="s">
        <v>105</v>
      </c>
      <c r="G786" s="6">
        <f t="shared" si="13"/>
        <v>0</v>
      </c>
    </row>
    <row r="787" spans="1:7" x14ac:dyDescent="0.25">
      <c r="A787" s="32"/>
      <c r="B787" s="32"/>
      <c r="C787" s="32"/>
      <c r="D787" s="32"/>
      <c r="E787" s="7" t="s">
        <v>862</v>
      </c>
      <c r="F787" s="55" t="s">
        <v>105</v>
      </c>
      <c r="G787" s="6">
        <f t="shared" si="13"/>
        <v>0</v>
      </c>
    </row>
    <row r="788" spans="1:7" x14ac:dyDescent="0.25">
      <c r="A788" s="32"/>
      <c r="B788" s="32"/>
      <c r="C788" s="32"/>
      <c r="D788" s="32"/>
      <c r="E788" s="30" t="s">
        <v>863</v>
      </c>
      <c r="F788" s="55" t="s">
        <v>105</v>
      </c>
      <c r="G788" s="6">
        <f t="shared" si="13"/>
        <v>0</v>
      </c>
    </row>
    <row r="789" spans="1:7" x14ac:dyDescent="0.25">
      <c r="A789" s="32"/>
      <c r="B789" s="32"/>
      <c r="C789" s="32"/>
      <c r="D789" s="32"/>
      <c r="E789" s="7" t="s">
        <v>864</v>
      </c>
      <c r="F789" s="55" t="s">
        <v>105</v>
      </c>
      <c r="G789" s="6">
        <f t="shared" si="13"/>
        <v>0</v>
      </c>
    </row>
    <row r="790" spans="1:7" x14ac:dyDescent="0.25">
      <c r="A790" s="32"/>
      <c r="B790" s="32"/>
      <c r="C790" s="32"/>
      <c r="D790" s="32"/>
      <c r="E790" s="7" t="s">
        <v>865</v>
      </c>
      <c r="F790" s="55" t="s">
        <v>105</v>
      </c>
      <c r="G790" s="6">
        <f t="shared" si="13"/>
        <v>0</v>
      </c>
    </row>
    <row r="791" spans="1:7" x14ac:dyDescent="0.25">
      <c r="A791" s="32"/>
      <c r="B791" s="32"/>
      <c r="C791" s="32"/>
      <c r="D791" s="32"/>
      <c r="E791" s="19" t="s">
        <v>866</v>
      </c>
      <c r="F791" s="55" t="s">
        <v>105</v>
      </c>
      <c r="G791" s="6">
        <f t="shared" si="13"/>
        <v>0</v>
      </c>
    </row>
    <row r="792" spans="1:7" x14ac:dyDescent="0.25">
      <c r="A792" s="32"/>
      <c r="B792" s="32"/>
      <c r="C792" s="32"/>
      <c r="D792" s="32"/>
      <c r="E792" s="7" t="s">
        <v>867</v>
      </c>
      <c r="F792" s="55" t="s">
        <v>105</v>
      </c>
      <c r="G792" s="6">
        <f t="shared" si="13"/>
        <v>0</v>
      </c>
    </row>
    <row r="793" spans="1:7" x14ac:dyDescent="0.25">
      <c r="A793" s="32"/>
      <c r="B793" s="32"/>
      <c r="C793" s="32"/>
      <c r="D793" s="32"/>
      <c r="E793" s="7" t="s">
        <v>868</v>
      </c>
      <c r="F793" s="55" t="s">
        <v>105</v>
      </c>
      <c r="G793" s="6">
        <f t="shared" si="13"/>
        <v>0</v>
      </c>
    </row>
    <row r="794" spans="1:7" x14ac:dyDescent="0.25">
      <c r="A794" s="32"/>
      <c r="B794" s="32"/>
      <c r="C794" s="32"/>
      <c r="D794" s="32"/>
      <c r="E794" s="19" t="s">
        <v>869</v>
      </c>
      <c r="F794" s="55" t="s">
        <v>105</v>
      </c>
      <c r="G794" s="6">
        <f t="shared" si="13"/>
        <v>0</v>
      </c>
    </row>
    <row r="795" spans="1:7" x14ac:dyDescent="0.25">
      <c r="A795" s="32"/>
      <c r="B795" s="32"/>
      <c r="C795" s="32"/>
      <c r="D795" s="32"/>
      <c r="E795" s="30" t="s">
        <v>870</v>
      </c>
      <c r="F795" s="55" t="s">
        <v>105</v>
      </c>
      <c r="G795" s="6">
        <f t="shared" si="13"/>
        <v>0</v>
      </c>
    </row>
    <row r="796" spans="1:7" x14ac:dyDescent="0.25">
      <c r="A796" s="32"/>
      <c r="B796" s="32"/>
      <c r="C796" s="32"/>
      <c r="D796" s="32"/>
      <c r="E796" s="7" t="s">
        <v>871</v>
      </c>
      <c r="F796" s="55" t="s">
        <v>105</v>
      </c>
      <c r="G796" s="6">
        <f t="shared" si="13"/>
        <v>0</v>
      </c>
    </row>
    <row r="797" spans="1:7" x14ac:dyDescent="0.25">
      <c r="A797" s="32"/>
      <c r="B797" s="32"/>
      <c r="C797" s="32"/>
      <c r="D797" s="32"/>
      <c r="E797" s="7" t="s">
        <v>872</v>
      </c>
      <c r="F797" s="55" t="s">
        <v>105</v>
      </c>
      <c r="G797" s="6">
        <f t="shared" si="13"/>
        <v>0</v>
      </c>
    </row>
    <row r="798" spans="1:7" x14ac:dyDescent="0.25">
      <c r="A798" s="32"/>
      <c r="B798" s="32"/>
      <c r="C798" s="32"/>
      <c r="D798" s="32"/>
      <c r="E798" s="30" t="s">
        <v>873</v>
      </c>
      <c r="F798" s="55" t="s">
        <v>105</v>
      </c>
      <c r="G798" s="6">
        <f t="shared" si="13"/>
        <v>0</v>
      </c>
    </row>
    <row r="799" spans="1:7" x14ac:dyDescent="0.25">
      <c r="A799" s="32"/>
      <c r="B799" s="32"/>
      <c r="C799" s="32"/>
      <c r="D799" s="32"/>
      <c r="E799" s="7" t="s">
        <v>874</v>
      </c>
      <c r="F799" s="55" t="s">
        <v>105</v>
      </c>
      <c r="G799" s="6">
        <f t="shared" si="13"/>
        <v>0</v>
      </c>
    </row>
    <row r="800" spans="1:7" x14ac:dyDescent="0.25">
      <c r="A800" s="32"/>
      <c r="B800" s="32"/>
      <c r="C800" s="32"/>
      <c r="D800" s="32"/>
      <c r="E800" s="7" t="s">
        <v>875</v>
      </c>
      <c r="F800" s="55" t="s">
        <v>105</v>
      </c>
      <c r="G800" s="6">
        <f t="shared" si="13"/>
        <v>0</v>
      </c>
    </row>
    <row r="801" spans="1:7" x14ac:dyDescent="0.25">
      <c r="A801" s="32"/>
      <c r="B801" s="32"/>
      <c r="C801" s="32"/>
      <c r="D801" s="32"/>
      <c r="E801" s="30" t="s">
        <v>876</v>
      </c>
      <c r="F801" s="55" t="s">
        <v>49</v>
      </c>
      <c r="G801" s="6">
        <f t="shared" si="13"/>
        <v>0.10979999999999999</v>
      </c>
    </row>
    <row r="802" spans="1:7" x14ac:dyDescent="0.25">
      <c r="A802" s="32"/>
      <c r="B802" s="32"/>
      <c r="C802" s="32"/>
      <c r="D802" s="32"/>
      <c r="E802" s="7" t="s">
        <v>877</v>
      </c>
      <c r="F802" s="55" t="s">
        <v>49</v>
      </c>
      <c r="G802" s="6">
        <f t="shared" si="13"/>
        <v>0.10979999999999999</v>
      </c>
    </row>
    <row r="803" spans="1:7" x14ac:dyDescent="0.25">
      <c r="A803" s="32"/>
      <c r="B803" s="32"/>
      <c r="C803" s="32"/>
      <c r="D803" s="32"/>
      <c r="E803" s="30" t="s">
        <v>878</v>
      </c>
      <c r="F803" s="55" t="s">
        <v>49</v>
      </c>
      <c r="G803" s="6">
        <f t="shared" si="13"/>
        <v>0.10979999999999999</v>
      </c>
    </row>
    <row r="804" spans="1:7" x14ac:dyDescent="0.25">
      <c r="A804" s="32"/>
      <c r="B804" s="32"/>
      <c r="C804" s="32"/>
      <c r="D804" s="32"/>
      <c r="E804" s="30" t="s">
        <v>879</v>
      </c>
      <c r="F804" s="55" t="s">
        <v>456</v>
      </c>
      <c r="G804" s="6">
        <f t="shared" si="13"/>
        <v>1</v>
      </c>
    </row>
    <row r="805" spans="1:7" x14ac:dyDescent="0.25">
      <c r="A805" s="32"/>
      <c r="B805" s="32"/>
      <c r="C805" s="32"/>
      <c r="D805" s="32"/>
      <c r="E805" s="7" t="s">
        <v>880</v>
      </c>
      <c r="F805" s="55" t="s">
        <v>456</v>
      </c>
      <c r="G805" s="6">
        <f t="shared" si="13"/>
        <v>1</v>
      </c>
    </row>
    <row r="806" spans="1:7" x14ac:dyDescent="0.25">
      <c r="A806" s="32"/>
      <c r="B806" s="32"/>
      <c r="C806" s="32"/>
      <c r="D806" s="32"/>
      <c r="E806" s="30" t="s">
        <v>881</v>
      </c>
      <c r="F806" s="55" t="s">
        <v>456</v>
      </c>
      <c r="G806" s="6">
        <f t="shared" si="13"/>
        <v>1</v>
      </c>
    </row>
    <row r="807" spans="1:7" x14ac:dyDescent="0.25">
      <c r="A807" s="32"/>
      <c r="B807" s="32"/>
      <c r="C807" s="32"/>
      <c r="D807" s="32"/>
      <c r="E807" s="30" t="s">
        <v>882</v>
      </c>
      <c r="F807" s="55" t="s">
        <v>105</v>
      </c>
      <c r="G807" s="6">
        <f t="shared" si="13"/>
        <v>0</v>
      </c>
    </row>
    <row r="808" spans="1:7" x14ac:dyDescent="0.25">
      <c r="A808" s="32"/>
      <c r="B808" s="32"/>
      <c r="C808" s="32"/>
      <c r="D808" s="32"/>
      <c r="E808" s="7" t="s">
        <v>883</v>
      </c>
      <c r="F808" s="55" t="s">
        <v>105</v>
      </c>
      <c r="G808" s="6">
        <f t="shared" si="13"/>
        <v>0</v>
      </c>
    </row>
    <row r="809" spans="1:7" x14ac:dyDescent="0.25">
      <c r="A809" s="32"/>
      <c r="B809" s="32"/>
      <c r="C809" s="32"/>
      <c r="D809" s="32"/>
      <c r="E809" s="30" t="s">
        <v>884</v>
      </c>
      <c r="F809" s="55" t="s">
        <v>105</v>
      </c>
      <c r="G809" s="6">
        <f t="shared" si="13"/>
        <v>0</v>
      </c>
    </row>
    <row r="810" spans="1:7" x14ac:dyDescent="0.25">
      <c r="A810" s="32"/>
      <c r="B810" s="32"/>
      <c r="C810" s="32"/>
      <c r="D810" s="32"/>
      <c r="E810" s="30" t="s">
        <v>885</v>
      </c>
      <c r="F810" s="55" t="s">
        <v>105</v>
      </c>
      <c r="G810" s="6">
        <f t="shared" si="13"/>
        <v>0</v>
      </c>
    </row>
    <row r="811" spans="1:7" x14ac:dyDescent="0.25">
      <c r="A811" s="32"/>
      <c r="B811" s="32"/>
      <c r="C811" s="32"/>
      <c r="D811" s="32"/>
      <c r="E811" s="30" t="s">
        <v>886</v>
      </c>
      <c r="F811" s="55" t="s">
        <v>105</v>
      </c>
      <c r="G811" s="6">
        <f t="shared" si="13"/>
        <v>0</v>
      </c>
    </row>
    <row r="812" spans="1:7" x14ac:dyDescent="0.25">
      <c r="A812" s="32"/>
      <c r="B812" s="32"/>
      <c r="C812" s="32"/>
      <c r="D812" s="32"/>
      <c r="E812" s="30" t="s">
        <v>887</v>
      </c>
      <c r="F812" s="55" t="s">
        <v>105</v>
      </c>
      <c r="G812" s="6">
        <f t="shared" si="13"/>
        <v>0</v>
      </c>
    </row>
    <row r="813" spans="1:7" x14ac:dyDescent="0.25">
      <c r="A813" s="32"/>
      <c r="B813" s="32"/>
      <c r="C813" s="32"/>
      <c r="D813" s="32"/>
      <c r="E813" s="30" t="s">
        <v>888</v>
      </c>
      <c r="F813" s="55" t="s">
        <v>105</v>
      </c>
      <c r="G813" s="6">
        <f t="shared" si="13"/>
        <v>0</v>
      </c>
    </row>
    <row r="814" spans="1:7" x14ac:dyDescent="0.25">
      <c r="A814" s="32"/>
      <c r="B814" s="32"/>
      <c r="C814" s="32"/>
      <c r="D814" s="32"/>
      <c r="E814" s="7" t="s">
        <v>889</v>
      </c>
      <c r="F814" s="55" t="s">
        <v>105</v>
      </c>
      <c r="G814" s="6">
        <f t="shared" si="13"/>
        <v>0</v>
      </c>
    </row>
    <row r="815" spans="1:7" x14ac:dyDescent="0.25">
      <c r="A815" s="32"/>
      <c r="B815" s="32"/>
      <c r="C815" s="32"/>
      <c r="D815" s="32"/>
      <c r="E815" s="12" t="s">
        <v>890</v>
      </c>
      <c r="F815" s="55" t="s">
        <v>105</v>
      </c>
      <c r="G815" s="6">
        <f t="shared" si="13"/>
        <v>0</v>
      </c>
    </row>
    <row r="816" spans="1:7" x14ac:dyDescent="0.25">
      <c r="A816" s="32"/>
      <c r="B816" s="32"/>
      <c r="C816" s="32"/>
      <c r="D816" s="32"/>
      <c r="E816" s="7" t="s">
        <v>891</v>
      </c>
      <c r="F816" s="55" t="s">
        <v>105</v>
      </c>
      <c r="G816" s="6">
        <f t="shared" si="13"/>
        <v>0</v>
      </c>
    </row>
    <row r="817" spans="1:7" x14ac:dyDescent="0.25">
      <c r="A817" s="32"/>
      <c r="B817" s="32"/>
      <c r="C817" s="32"/>
      <c r="D817" s="32"/>
      <c r="E817" s="7" t="s">
        <v>892</v>
      </c>
      <c r="F817" s="55" t="s">
        <v>105</v>
      </c>
      <c r="G817" s="6">
        <f t="shared" si="13"/>
        <v>0</v>
      </c>
    </row>
    <row r="818" spans="1:7" x14ac:dyDescent="0.25">
      <c r="A818" s="32"/>
      <c r="B818" s="32"/>
      <c r="C818" s="32"/>
      <c r="D818" s="32"/>
      <c r="E818" s="7" t="s">
        <v>893</v>
      </c>
      <c r="F818" s="55" t="s">
        <v>105</v>
      </c>
      <c r="G818" s="6">
        <f t="shared" si="13"/>
        <v>0</v>
      </c>
    </row>
    <row r="819" spans="1:7" x14ac:dyDescent="0.25">
      <c r="A819" s="32"/>
      <c r="B819" s="32"/>
      <c r="C819" s="32"/>
      <c r="D819" s="32"/>
      <c r="E819" s="30" t="s">
        <v>894</v>
      </c>
      <c r="F819" s="55" t="s">
        <v>105</v>
      </c>
      <c r="G819" s="6">
        <f t="shared" si="13"/>
        <v>0</v>
      </c>
    </row>
    <row r="820" spans="1:7" x14ac:dyDescent="0.25">
      <c r="A820" s="32"/>
      <c r="B820" s="32"/>
      <c r="C820" s="32"/>
      <c r="D820" s="32"/>
      <c r="E820" s="30" t="s">
        <v>895</v>
      </c>
      <c r="F820" s="55" t="s">
        <v>105</v>
      </c>
      <c r="G820" s="6">
        <f t="shared" si="13"/>
        <v>0</v>
      </c>
    </row>
    <row r="821" spans="1:7" x14ac:dyDescent="0.25">
      <c r="A821" s="32"/>
      <c r="B821" s="32"/>
      <c r="C821" s="32"/>
      <c r="D821" s="32"/>
      <c r="E821" s="7" t="s">
        <v>896</v>
      </c>
      <c r="F821" s="55" t="s">
        <v>105</v>
      </c>
      <c r="G821" s="6">
        <f t="shared" si="13"/>
        <v>0</v>
      </c>
    </row>
    <row r="822" spans="1:7" x14ac:dyDescent="0.25">
      <c r="A822" s="32"/>
      <c r="B822" s="32"/>
      <c r="C822" s="32"/>
      <c r="D822" s="32"/>
      <c r="E822" s="7" t="s">
        <v>897</v>
      </c>
      <c r="F822" s="55" t="s">
        <v>105</v>
      </c>
      <c r="G822" s="6">
        <f t="shared" si="13"/>
        <v>0</v>
      </c>
    </row>
    <row r="823" spans="1:7" x14ac:dyDescent="0.25">
      <c r="A823" s="32"/>
      <c r="B823" s="32"/>
      <c r="C823" s="32"/>
      <c r="D823" s="32"/>
      <c r="E823" s="30" t="s">
        <v>898</v>
      </c>
      <c r="F823" s="55" t="s">
        <v>105</v>
      </c>
      <c r="G823" s="6">
        <f t="shared" si="13"/>
        <v>0</v>
      </c>
    </row>
    <row r="824" spans="1:7" x14ac:dyDescent="0.25">
      <c r="A824" s="32"/>
      <c r="B824" s="32"/>
      <c r="C824" s="32"/>
      <c r="D824" s="32"/>
      <c r="E824" s="7" t="s">
        <v>899</v>
      </c>
      <c r="F824" s="55" t="s">
        <v>105</v>
      </c>
      <c r="G824" s="6">
        <f t="shared" si="13"/>
        <v>0</v>
      </c>
    </row>
    <row r="825" spans="1:7" x14ac:dyDescent="0.25">
      <c r="A825" s="32"/>
      <c r="B825" s="32"/>
      <c r="C825" s="32"/>
      <c r="D825" s="32"/>
      <c r="E825" s="7" t="s">
        <v>900</v>
      </c>
      <c r="F825" s="55" t="s">
        <v>105</v>
      </c>
      <c r="G825" s="6">
        <f t="shared" si="13"/>
        <v>0</v>
      </c>
    </row>
    <row r="826" spans="1:7" x14ac:dyDescent="0.25">
      <c r="A826" s="32"/>
      <c r="B826" s="32"/>
      <c r="C826" s="32"/>
      <c r="D826" s="32"/>
      <c r="E826" s="30" t="s">
        <v>901</v>
      </c>
      <c r="F826" s="55" t="s">
        <v>105</v>
      </c>
      <c r="G826" s="6">
        <f t="shared" si="13"/>
        <v>0</v>
      </c>
    </row>
    <row r="827" spans="1:7" x14ac:dyDescent="0.25">
      <c r="A827" s="32"/>
      <c r="B827" s="32"/>
      <c r="C827" s="32"/>
      <c r="D827" s="32"/>
      <c r="E827" s="7" t="s">
        <v>902</v>
      </c>
      <c r="F827" s="55" t="s">
        <v>105</v>
      </c>
      <c r="G827" s="6">
        <f t="shared" si="13"/>
        <v>0</v>
      </c>
    </row>
    <row r="828" spans="1:7" x14ac:dyDescent="0.25">
      <c r="A828" s="32"/>
      <c r="B828" s="32"/>
      <c r="C828" s="32"/>
      <c r="D828" s="32"/>
      <c r="E828" s="7" t="s">
        <v>903</v>
      </c>
      <c r="F828" s="55" t="s">
        <v>105</v>
      </c>
      <c r="G828" s="6">
        <f t="shared" si="13"/>
        <v>0</v>
      </c>
    </row>
    <row r="829" spans="1:7" x14ac:dyDescent="0.25">
      <c r="A829" s="32"/>
      <c r="B829" s="32"/>
      <c r="C829" s="32"/>
      <c r="D829" s="32"/>
      <c r="E829" s="30" t="s">
        <v>904</v>
      </c>
      <c r="F829" s="55" t="s">
        <v>105</v>
      </c>
      <c r="G829" s="6">
        <f t="shared" si="13"/>
        <v>0</v>
      </c>
    </row>
    <row r="830" spans="1:7" x14ac:dyDescent="0.25">
      <c r="A830" s="32"/>
      <c r="B830" s="32"/>
      <c r="C830" s="32"/>
      <c r="D830" s="32"/>
      <c r="E830" s="7" t="s">
        <v>905</v>
      </c>
      <c r="F830" s="55" t="s">
        <v>105</v>
      </c>
      <c r="G830" s="6">
        <f t="shared" si="13"/>
        <v>0</v>
      </c>
    </row>
    <row r="831" spans="1:7" x14ac:dyDescent="0.25">
      <c r="A831" s="32"/>
      <c r="B831" s="32"/>
      <c r="C831" s="32"/>
      <c r="D831" s="32"/>
      <c r="E831" s="30" t="s">
        <v>906</v>
      </c>
      <c r="F831" s="55" t="s">
        <v>105</v>
      </c>
      <c r="G831" s="6">
        <f t="shared" si="13"/>
        <v>0</v>
      </c>
    </row>
    <row r="832" spans="1:7" x14ac:dyDescent="0.25">
      <c r="A832" s="32"/>
      <c r="B832" s="32"/>
      <c r="C832" s="32"/>
      <c r="D832" s="32"/>
      <c r="E832" s="7" t="s">
        <v>907</v>
      </c>
      <c r="F832" s="55" t="s">
        <v>105</v>
      </c>
      <c r="G832" s="6">
        <f t="shared" si="13"/>
        <v>0</v>
      </c>
    </row>
    <row r="833" spans="1:7" x14ac:dyDescent="0.25">
      <c r="A833" s="32"/>
      <c r="B833" s="32"/>
      <c r="C833" s="32"/>
      <c r="D833" s="32"/>
      <c r="E833" s="7" t="s">
        <v>908</v>
      </c>
      <c r="F833" s="55" t="s">
        <v>105</v>
      </c>
      <c r="G833" s="6">
        <f t="shared" si="13"/>
        <v>0</v>
      </c>
    </row>
    <row r="834" spans="1:7" x14ac:dyDescent="0.25">
      <c r="A834" s="32"/>
      <c r="B834" s="32"/>
      <c r="C834" s="32"/>
      <c r="D834" s="32"/>
      <c r="E834" s="30" t="s">
        <v>909</v>
      </c>
      <c r="F834" s="55" t="s">
        <v>105</v>
      </c>
      <c r="G834" s="6">
        <f t="shared" si="13"/>
        <v>0</v>
      </c>
    </row>
    <row r="835" spans="1:7" x14ac:dyDescent="0.25">
      <c r="A835" s="32"/>
      <c r="B835" s="32"/>
      <c r="C835" s="32"/>
      <c r="D835" s="32"/>
      <c r="E835" s="19" t="s">
        <v>910</v>
      </c>
      <c r="F835" s="55" t="s">
        <v>105</v>
      </c>
      <c r="G835" s="6">
        <f t="shared" si="13"/>
        <v>0</v>
      </c>
    </row>
    <row r="836" spans="1:7" x14ac:dyDescent="0.25">
      <c r="A836" s="32"/>
      <c r="B836" s="32"/>
      <c r="C836" s="32"/>
      <c r="D836" s="32"/>
      <c r="E836" s="7" t="s">
        <v>911</v>
      </c>
      <c r="F836" s="55" t="s">
        <v>105</v>
      </c>
      <c r="G836" s="6">
        <f t="shared" si="13"/>
        <v>0</v>
      </c>
    </row>
    <row r="837" spans="1:7" x14ac:dyDescent="0.25">
      <c r="A837" s="32"/>
      <c r="B837" s="32"/>
      <c r="C837" s="32"/>
      <c r="D837" s="32"/>
      <c r="E837" s="7" t="s">
        <v>912</v>
      </c>
      <c r="F837" s="55" t="s">
        <v>105</v>
      </c>
      <c r="G837" s="6">
        <f t="shared" si="13"/>
        <v>0</v>
      </c>
    </row>
    <row r="838" spans="1:7" x14ac:dyDescent="0.25">
      <c r="A838" s="32"/>
      <c r="B838" s="32"/>
      <c r="C838" s="32"/>
      <c r="D838" s="32"/>
      <c r="E838" s="7" t="s">
        <v>913</v>
      </c>
      <c r="F838" s="55" t="s">
        <v>105</v>
      </c>
      <c r="G838" s="6">
        <f t="shared" si="13"/>
        <v>0</v>
      </c>
    </row>
    <row r="839" spans="1:7" x14ac:dyDescent="0.25">
      <c r="A839" s="32"/>
      <c r="B839" s="32"/>
      <c r="C839" s="32"/>
      <c r="D839" s="32"/>
      <c r="E839" s="19" t="s">
        <v>914</v>
      </c>
      <c r="F839" s="55" t="s">
        <v>105</v>
      </c>
      <c r="G839" s="6">
        <f t="shared" ref="G839:G902" si="14">VLOOKUP(F839,$A$4:$B$27,2,FALSE)</f>
        <v>0</v>
      </c>
    </row>
    <row r="840" spans="1:7" x14ac:dyDescent="0.25">
      <c r="A840" s="32"/>
      <c r="B840" s="32"/>
      <c r="C840" s="32"/>
      <c r="D840" s="32"/>
      <c r="E840" s="7" t="s">
        <v>915</v>
      </c>
      <c r="F840" s="55" t="s">
        <v>105</v>
      </c>
      <c r="G840" s="6">
        <f t="shared" si="14"/>
        <v>0</v>
      </c>
    </row>
    <row r="841" spans="1:7" x14ac:dyDescent="0.25">
      <c r="A841" s="32"/>
      <c r="B841" s="32"/>
      <c r="C841" s="32"/>
      <c r="D841" s="32"/>
      <c r="E841" s="30" t="s">
        <v>916</v>
      </c>
      <c r="F841" s="55" t="s">
        <v>105</v>
      </c>
      <c r="G841" s="6">
        <f t="shared" si="14"/>
        <v>0</v>
      </c>
    </row>
    <row r="842" spans="1:7" x14ac:dyDescent="0.25">
      <c r="A842" s="32"/>
      <c r="B842" s="32"/>
      <c r="C842" s="32"/>
      <c r="D842" s="32"/>
      <c r="E842" s="30" t="s">
        <v>917</v>
      </c>
      <c r="F842" s="55" t="s">
        <v>105</v>
      </c>
      <c r="G842" s="6">
        <f t="shared" si="14"/>
        <v>0</v>
      </c>
    </row>
    <row r="843" spans="1:7" x14ac:dyDescent="0.25">
      <c r="A843" s="32"/>
      <c r="B843" s="32"/>
      <c r="C843" s="32"/>
      <c r="D843" s="32"/>
      <c r="E843" s="7" t="s">
        <v>918</v>
      </c>
      <c r="F843" s="55" t="s">
        <v>105</v>
      </c>
      <c r="G843" s="6">
        <f t="shared" si="14"/>
        <v>0</v>
      </c>
    </row>
    <row r="844" spans="1:7" x14ac:dyDescent="0.25">
      <c r="A844" s="32"/>
      <c r="B844" s="32"/>
      <c r="C844" s="32"/>
      <c r="D844" s="32"/>
      <c r="E844" s="30" t="s">
        <v>919</v>
      </c>
      <c r="F844" s="55" t="s">
        <v>105</v>
      </c>
      <c r="G844" s="6">
        <f t="shared" si="14"/>
        <v>0</v>
      </c>
    </row>
    <row r="845" spans="1:7" x14ac:dyDescent="0.25">
      <c r="A845" s="32"/>
      <c r="B845" s="32"/>
      <c r="C845" s="32"/>
      <c r="D845" s="32"/>
      <c r="E845" s="12" t="s">
        <v>920</v>
      </c>
      <c r="F845" s="55" t="s">
        <v>105</v>
      </c>
      <c r="G845" s="6">
        <f t="shared" si="14"/>
        <v>0</v>
      </c>
    </row>
    <row r="846" spans="1:7" x14ac:dyDescent="0.25">
      <c r="A846" s="32"/>
      <c r="B846" s="32"/>
      <c r="C846" s="32"/>
      <c r="D846" s="32"/>
      <c r="E846" s="7" t="s">
        <v>921</v>
      </c>
      <c r="F846" s="55" t="s">
        <v>105</v>
      </c>
      <c r="G846" s="6">
        <f t="shared" si="14"/>
        <v>0</v>
      </c>
    </row>
    <row r="847" spans="1:7" x14ac:dyDescent="0.25">
      <c r="A847" s="32"/>
      <c r="B847" s="32"/>
      <c r="C847" s="32"/>
      <c r="D847" s="32"/>
      <c r="E847" s="30" t="s">
        <v>922</v>
      </c>
      <c r="F847" s="55" t="s">
        <v>105</v>
      </c>
      <c r="G847" s="6">
        <f t="shared" si="14"/>
        <v>0</v>
      </c>
    </row>
    <row r="848" spans="1:7" x14ac:dyDescent="0.25">
      <c r="A848" s="32"/>
      <c r="B848" s="32"/>
      <c r="C848" s="32"/>
      <c r="D848" s="32"/>
      <c r="E848" s="7" t="s">
        <v>923</v>
      </c>
      <c r="F848" s="55" t="s">
        <v>105</v>
      </c>
      <c r="G848" s="6">
        <f t="shared" si="14"/>
        <v>0</v>
      </c>
    </row>
    <row r="849" spans="1:7" x14ac:dyDescent="0.25">
      <c r="A849" s="32"/>
      <c r="B849" s="32"/>
      <c r="C849" s="32"/>
      <c r="D849" s="32"/>
      <c r="E849" s="19" t="s">
        <v>924</v>
      </c>
      <c r="F849" s="55" t="s">
        <v>105</v>
      </c>
      <c r="G849" s="6">
        <f t="shared" si="14"/>
        <v>0</v>
      </c>
    </row>
    <row r="850" spans="1:7" x14ac:dyDescent="0.25">
      <c r="A850" s="32"/>
      <c r="B850" s="32"/>
      <c r="C850" s="32"/>
      <c r="D850" s="32"/>
      <c r="E850" s="7" t="s">
        <v>925</v>
      </c>
      <c r="F850" s="55" t="s">
        <v>105</v>
      </c>
      <c r="G850" s="6">
        <f t="shared" si="14"/>
        <v>0</v>
      </c>
    </row>
    <row r="851" spans="1:7" x14ac:dyDescent="0.25">
      <c r="A851" s="32"/>
      <c r="B851" s="32"/>
      <c r="C851" s="32"/>
      <c r="D851" s="32"/>
      <c r="E851" s="7" t="s">
        <v>926</v>
      </c>
      <c r="F851" s="55" t="s">
        <v>105</v>
      </c>
      <c r="G851" s="6">
        <f t="shared" si="14"/>
        <v>0</v>
      </c>
    </row>
    <row r="852" spans="1:7" x14ac:dyDescent="0.25">
      <c r="A852" s="32"/>
      <c r="B852" s="32"/>
      <c r="C852" s="32"/>
      <c r="D852" s="32"/>
      <c r="E852" s="12" t="s">
        <v>927</v>
      </c>
      <c r="F852" s="55" t="s">
        <v>105</v>
      </c>
      <c r="G852" s="6">
        <f t="shared" si="14"/>
        <v>0</v>
      </c>
    </row>
    <row r="853" spans="1:7" x14ac:dyDescent="0.25">
      <c r="A853" s="32"/>
      <c r="B853" s="32"/>
      <c r="C853" s="32"/>
      <c r="D853" s="32"/>
      <c r="E853" s="7" t="s">
        <v>928</v>
      </c>
      <c r="F853" s="55" t="s">
        <v>105</v>
      </c>
      <c r="G853" s="6">
        <f t="shared" si="14"/>
        <v>0</v>
      </c>
    </row>
    <row r="854" spans="1:7" x14ac:dyDescent="0.25">
      <c r="A854" s="32"/>
      <c r="B854" s="32"/>
      <c r="C854" s="32"/>
      <c r="D854" s="32"/>
      <c r="E854" s="7" t="s">
        <v>929</v>
      </c>
      <c r="F854" s="55" t="s">
        <v>105</v>
      </c>
      <c r="G854" s="6">
        <f t="shared" si="14"/>
        <v>0</v>
      </c>
    </row>
    <row r="855" spans="1:7" x14ac:dyDescent="0.25">
      <c r="A855" s="32"/>
      <c r="B855" s="32"/>
      <c r="C855" s="32"/>
      <c r="D855" s="32"/>
      <c r="E855" s="7" t="s">
        <v>930</v>
      </c>
      <c r="F855" s="55" t="s">
        <v>105</v>
      </c>
      <c r="G855" s="6">
        <f t="shared" si="14"/>
        <v>0</v>
      </c>
    </row>
    <row r="856" spans="1:7" x14ac:dyDescent="0.25">
      <c r="A856" s="32"/>
      <c r="B856" s="32"/>
      <c r="C856" s="32"/>
      <c r="D856" s="32"/>
      <c r="E856" s="30" t="s">
        <v>931</v>
      </c>
      <c r="F856" s="55" t="s">
        <v>60</v>
      </c>
      <c r="G856" s="6">
        <f t="shared" si="14"/>
        <v>0.1013</v>
      </c>
    </row>
    <row r="857" spans="1:7" x14ac:dyDescent="0.25">
      <c r="A857" s="32"/>
      <c r="B857" s="32"/>
      <c r="C857" s="32"/>
      <c r="D857" s="32"/>
      <c r="E857" s="30" t="s">
        <v>932</v>
      </c>
      <c r="F857" s="55" t="s">
        <v>105</v>
      </c>
      <c r="G857" s="6">
        <f t="shared" si="14"/>
        <v>0</v>
      </c>
    </row>
    <row r="858" spans="1:7" x14ac:dyDescent="0.25">
      <c r="A858" s="32"/>
      <c r="B858" s="32"/>
      <c r="C858" s="32"/>
      <c r="D858" s="32"/>
      <c r="E858" s="30" t="s">
        <v>933</v>
      </c>
      <c r="F858" s="55" t="s">
        <v>105</v>
      </c>
      <c r="G858" s="6">
        <f t="shared" si="14"/>
        <v>0</v>
      </c>
    </row>
    <row r="859" spans="1:7" x14ac:dyDescent="0.25">
      <c r="A859" s="32"/>
      <c r="B859" s="32"/>
      <c r="C859" s="32"/>
      <c r="D859" s="32"/>
      <c r="E859" s="7" t="s">
        <v>934</v>
      </c>
      <c r="F859" s="55" t="s">
        <v>105</v>
      </c>
      <c r="G859" s="6">
        <f t="shared" si="14"/>
        <v>0</v>
      </c>
    </row>
    <row r="860" spans="1:7" x14ac:dyDescent="0.25">
      <c r="A860" s="32"/>
      <c r="B860" s="32"/>
      <c r="C860" s="32"/>
      <c r="D860" s="32"/>
      <c r="E860" s="7" t="s">
        <v>935</v>
      </c>
      <c r="F860" s="55" t="s">
        <v>105</v>
      </c>
      <c r="G860" s="6">
        <f t="shared" si="14"/>
        <v>0</v>
      </c>
    </row>
    <row r="861" spans="1:7" x14ac:dyDescent="0.25">
      <c r="A861" s="32"/>
      <c r="B861" s="32"/>
      <c r="C861" s="32"/>
      <c r="D861" s="32"/>
      <c r="E861" s="7" t="s">
        <v>936</v>
      </c>
      <c r="F861" s="55" t="s">
        <v>105</v>
      </c>
      <c r="G861" s="6">
        <f t="shared" si="14"/>
        <v>0</v>
      </c>
    </row>
    <row r="862" spans="1:7" x14ac:dyDescent="0.25">
      <c r="A862" s="32"/>
      <c r="B862" s="32"/>
      <c r="C862" s="32"/>
      <c r="D862" s="32"/>
      <c r="E862" s="7" t="s">
        <v>937</v>
      </c>
      <c r="F862" s="55" t="s">
        <v>105</v>
      </c>
      <c r="G862" s="6">
        <f t="shared" si="14"/>
        <v>0</v>
      </c>
    </row>
    <row r="863" spans="1:7" x14ac:dyDescent="0.25">
      <c r="A863" s="32"/>
      <c r="B863" s="32"/>
      <c r="C863" s="32"/>
      <c r="D863" s="32"/>
      <c r="E863" s="30" t="s">
        <v>938</v>
      </c>
      <c r="F863" s="55" t="s">
        <v>105</v>
      </c>
      <c r="G863" s="6">
        <f t="shared" si="14"/>
        <v>0</v>
      </c>
    </row>
    <row r="864" spans="1:7" x14ac:dyDescent="0.25">
      <c r="A864" s="32"/>
      <c r="B864" s="32"/>
      <c r="C864" s="32"/>
      <c r="D864" s="32"/>
      <c r="E864" s="30" t="s">
        <v>939</v>
      </c>
      <c r="F864" s="55" t="s">
        <v>105</v>
      </c>
      <c r="G864" s="6">
        <f t="shared" si="14"/>
        <v>0</v>
      </c>
    </row>
    <row r="865" spans="1:7" x14ac:dyDescent="0.25">
      <c r="A865" s="32"/>
      <c r="B865" s="32"/>
      <c r="C865" s="32"/>
      <c r="D865" s="32"/>
      <c r="E865" s="30" t="s">
        <v>940</v>
      </c>
      <c r="F865" s="55" t="s">
        <v>105</v>
      </c>
      <c r="G865" s="6">
        <f t="shared" si="14"/>
        <v>0</v>
      </c>
    </row>
    <row r="866" spans="1:7" x14ac:dyDescent="0.25">
      <c r="A866" s="32"/>
      <c r="B866" s="32"/>
      <c r="C866" s="32"/>
      <c r="D866" s="32"/>
      <c r="E866" s="7" t="s">
        <v>941</v>
      </c>
      <c r="F866" s="55" t="s">
        <v>60</v>
      </c>
      <c r="G866" s="6">
        <f t="shared" si="14"/>
        <v>0.1013</v>
      </c>
    </row>
    <row r="867" spans="1:7" x14ac:dyDescent="0.25">
      <c r="A867" s="32"/>
      <c r="B867" s="32"/>
      <c r="C867" s="32"/>
      <c r="D867" s="32"/>
      <c r="E867" s="30" t="s">
        <v>942</v>
      </c>
      <c r="F867" s="55" t="s">
        <v>105</v>
      </c>
      <c r="G867" s="6">
        <f t="shared" si="14"/>
        <v>0</v>
      </c>
    </row>
    <row r="868" spans="1:7" x14ac:dyDescent="0.25">
      <c r="A868" s="32"/>
      <c r="B868" s="32"/>
      <c r="C868" s="32"/>
      <c r="D868" s="32"/>
      <c r="E868" s="30" t="s">
        <v>943</v>
      </c>
      <c r="F868" s="55" t="s">
        <v>105</v>
      </c>
      <c r="G868" s="6">
        <f t="shared" si="14"/>
        <v>0</v>
      </c>
    </row>
    <row r="869" spans="1:7" x14ac:dyDescent="0.25">
      <c r="A869" s="32"/>
      <c r="B869" s="32"/>
      <c r="C869" s="32"/>
      <c r="D869" s="32"/>
      <c r="E869" s="30" t="s">
        <v>944</v>
      </c>
      <c r="F869" s="55" t="s">
        <v>105</v>
      </c>
      <c r="G869" s="6">
        <f t="shared" si="14"/>
        <v>0</v>
      </c>
    </row>
    <row r="870" spans="1:7" x14ac:dyDescent="0.25">
      <c r="A870" s="32"/>
      <c r="B870" s="32"/>
      <c r="C870" s="32"/>
      <c r="D870" s="32"/>
      <c r="E870" s="30" t="s">
        <v>945</v>
      </c>
      <c r="F870" s="55" t="s">
        <v>105</v>
      </c>
      <c r="G870" s="6">
        <f t="shared" si="14"/>
        <v>0</v>
      </c>
    </row>
    <row r="871" spans="1:7" x14ac:dyDescent="0.25">
      <c r="A871" s="32"/>
      <c r="B871" s="32"/>
      <c r="C871" s="32"/>
      <c r="D871" s="32"/>
      <c r="E871" s="30" t="s">
        <v>946</v>
      </c>
      <c r="F871" s="55" t="s">
        <v>105</v>
      </c>
      <c r="G871" s="6">
        <f t="shared" si="14"/>
        <v>0</v>
      </c>
    </row>
    <row r="872" spans="1:7" x14ac:dyDescent="0.25">
      <c r="A872" s="32"/>
      <c r="B872" s="32"/>
      <c r="C872" s="32"/>
      <c r="D872" s="32"/>
      <c r="E872" s="30" t="s">
        <v>947</v>
      </c>
      <c r="F872" s="55" t="s">
        <v>105</v>
      </c>
      <c r="G872" s="6">
        <f t="shared" si="14"/>
        <v>0</v>
      </c>
    </row>
    <row r="873" spans="1:7" x14ac:dyDescent="0.25">
      <c r="A873" s="32"/>
      <c r="B873" s="32"/>
      <c r="C873" s="32"/>
      <c r="D873" s="32"/>
      <c r="E873" s="7" t="s">
        <v>948</v>
      </c>
      <c r="F873" s="55" t="s">
        <v>105</v>
      </c>
      <c r="G873" s="6">
        <f t="shared" si="14"/>
        <v>0</v>
      </c>
    </row>
    <row r="874" spans="1:7" x14ac:dyDescent="0.25">
      <c r="A874" s="32"/>
      <c r="B874" s="32"/>
      <c r="C874" s="32"/>
      <c r="D874" s="32"/>
      <c r="E874" s="30" t="s">
        <v>949</v>
      </c>
      <c r="F874" s="55" t="s">
        <v>105</v>
      </c>
      <c r="G874" s="6">
        <f t="shared" si="14"/>
        <v>0</v>
      </c>
    </row>
    <row r="875" spans="1:7" x14ac:dyDescent="0.25">
      <c r="A875" s="32"/>
      <c r="B875" s="32"/>
      <c r="C875" s="32"/>
      <c r="D875" s="32"/>
      <c r="E875" s="7" t="s">
        <v>950</v>
      </c>
      <c r="F875" s="55" t="s">
        <v>105</v>
      </c>
      <c r="G875" s="6">
        <f t="shared" si="14"/>
        <v>0</v>
      </c>
    </row>
    <row r="876" spans="1:7" x14ac:dyDescent="0.25">
      <c r="A876" s="32"/>
      <c r="B876" s="32"/>
      <c r="C876" s="32"/>
      <c r="D876" s="32"/>
      <c r="E876" s="7" t="s">
        <v>951</v>
      </c>
      <c r="F876" s="55" t="s">
        <v>105</v>
      </c>
      <c r="G876" s="6">
        <f t="shared" si="14"/>
        <v>0</v>
      </c>
    </row>
    <row r="877" spans="1:7" x14ac:dyDescent="0.25">
      <c r="A877" s="32"/>
      <c r="B877" s="32"/>
      <c r="C877" s="32"/>
      <c r="D877" s="32"/>
      <c r="E877" s="7" t="s">
        <v>952</v>
      </c>
      <c r="F877" s="55" t="s">
        <v>105</v>
      </c>
      <c r="G877" s="6">
        <f t="shared" si="14"/>
        <v>0</v>
      </c>
    </row>
    <row r="878" spans="1:7" x14ac:dyDescent="0.25">
      <c r="A878" s="32"/>
      <c r="B878" s="32"/>
      <c r="C878" s="32"/>
      <c r="D878" s="32"/>
      <c r="E878" s="7" t="s">
        <v>953</v>
      </c>
      <c r="F878" s="55" t="s">
        <v>105</v>
      </c>
      <c r="G878" s="6">
        <f t="shared" si="14"/>
        <v>0</v>
      </c>
    </row>
    <row r="879" spans="1:7" x14ac:dyDescent="0.25">
      <c r="A879" s="32"/>
      <c r="B879" s="32"/>
      <c r="C879" s="32"/>
      <c r="D879" s="32"/>
      <c r="E879" s="30" t="s">
        <v>954</v>
      </c>
      <c r="F879" s="55" t="s">
        <v>105</v>
      </c>
      <c r="G879" s="6">
        <f t="shared" si="14"/>
        <v>0</v>
      </c>
    </row>
    <row r="880" spans="1:7" x14ac:dyDescent="0.25">
      <c r="A880" s="32"/>
      <c r="B880" s="32"/>
      <c r="C880" s="32"/>
      <c r="D880" s="32"/>
      <c r="E880" s="30" t="s">
        <v>955</v>
      </c>
      <c r="F880" s="55" t="s">
        <v>105</v>
      </c>
      <c r="G880" s="6">
        <f t="shared" si="14"/>
        <v>0</v>
      </c>
    </row>
    <row r="881" spans="1:7" x14ac:dyDescent="0.25">
      <c r="A881" s="32"/>
      <c r="B881" s="32"/>
      <c r="C881" s="32"/>
      <c r="D881" s="32"/>
      <c r="E881" s="7" t="s">
        <v>956</v>
      </c>
      <c r="F881" s="55" t="s">
        <v>105</v>
      </c>
      <c r="G881" s="6">
        <f t="shared" si="14"/>
        <v>0</v>
      </c>
    </row>
    <row r="882" spans="1:7" x14ac:dyDescent="0.25">
      <c r="A882" s="32"/>
      <c r="B882" s="32"/>
      <c r="C882" s="32"/>
      <c r="D882" s="32"/>
      <c r="E882" s="7" t="s">
        <v>957</v>
      </c>
      <c r="F882" s="55" t="s">
        <v>105</v>
      </c>
      <c r="G882" s="6">
        <f t="shared" si="14"/>
        <v>0</v>
      </c>
    </row>
    <row r="883" spans="1:7" x14ac:dyDescent="0.25">
      <c r="A883" s="32"/>
      <c r="B883" s="32"/>
      <c r="C883" s="32"/>
      <c r="D883" s="32"/>
      <c r="E883" s="30" t="s">
        <v>958</v>
      </c>
      <c r="F883" s="55" t="s">
        <v>105</v>
      </c>
      <c r="G883" s="6">
        <f t="shared" si="14"/>
        <v>0</v>
      </c>
    </row>
    <row r="884" spans="1:7" x14ac:dyDescent="0.25">
      <c r="A884" s="32"/>
      <c r="B884" s="32"/>
      <c r="C884" s="32"/>
      <c r="D884" s="32"/>
      <c r="E884" s="7" t="s">
        <v>959</v>
      </c>
      <c r="F884" s="55" t="s">
        <v>105</v>
      </c>
      <c r="G884" s="6">
        <f t="shared" si="14"/>
        <v>0</v>
      </c>
    </row>
    <row r="885" spans="1:7" x14ac:dyDescent="0.25">
      <c r="A885" s="32"/>
      <c r="B885" s="32"/>
      <c r="C885" s="32"/>
      <c r="D885" s="32"/>
      <c r="E885" s="7" t="s">
        <v>960</v>
      </c>
      <c r="F885" s="55" t="s">
        <v>105</v>
      </c>
      <c r="G885" s="6">
        <f t="shared" si="14"/>
        <v>0</v>
      </c>
    </row>
    <row r="886" spans="1:7" x14ac:dyDescent="0.25">
      <c r="A886" s="32"/>
      <c r="B886" s="32"/>
      <c r="C886" s="32"/>
      <c r="D886" s="32"/>
      <c r="E886" s="7" t="s">
        <v>961</v>
      </c>
      <c r="F886" s="55" t="s">
        <v>105</v>
      </c>
      <c r="G886" s="6">
        <f t="shared" si="14"/>
        <v>0</v>
      </c>
    </row>
    <row r="887" spans="1:7" x14ac:dyDescent="0.25">
      <c r="A887" s="32"/>
      <c r="B887" s="32"/>
      <c r="C887" s="32"/>
      <c r="D887" s="32"/>
      <c r="E887" s="30" t="s">
        <v>962</v>
      </c>
      <c r="F887" s="55" t="s">
        <v>105</v>
      </c>
      <c r="G887" s="6">
        <f t="shared" si="14"/>
        <v>0</v>
      </c>
    </row>
    <row r="888" spans="1:7" x14ac:dyDescent="0.25">
      <c r="A888" s="32"/>
      <c r="B888" s="32"/>
      <c r="C888" s="32"/>
      <c r="D888" s="32"/>
      <c r="E888" s="30" t="s">
        <v>963</v>
      </c>
      <c r="F888" s="55" t="s">
        <v>105</v>
      </c>
      <c r="G888" s="6">
        <f t="shared" si="14"/>
        <v>0</v>
      </c>
    </row>
    <row r="889" spans="1:7" x14ac:dyDescent="0.25">
      <c r="A889" s="32"/>
      <c r="B889" s="32"/>
      <c r="C889" s="32"/>
      <c r="D889" s="32"/>
      <c r="E889" s="30" t="s">
        <v>964</v>
      </c>
      <c r="F889" s="55" t="s">
        <v>105</v>
      </c>
      <c r="G889" s="6">
        <f t="shared" si="14"/>
        <v>0</v>
      </c>
    </row>
    <row r="890" spans="1:7" x14ac:dyDescent="0.25">
      <c r="A890" s="32"/>
      <c r="B890" s="32"/>
      <c r="C890" s="32"/>
      <c r="D890" s="32"/>
      <c r="E890" s="30" t="s">
        <v>965</v>
      </c>
      <c r="F890" s="55" t="s">
        <v>105</v>
      </c>
      <c r="G890" s="6">
        <f t="shared" si="14"/>
        <v>0</v>
      </c>
    </row>
    <row r="891" spans="1:7" x14ac:dyDescent="0.25">
      <c r="A891" s="32"/>
      <c r="B891" s="32"/>
      <c r="C891" s="32"/>
      <c r="D891" s="32"/>
      <c r="E891" s="30" t="s">
        <v>966</v>
      </c>
      <c r="F891" s="55" t="s">
        <v>105</v>
      </c>
      <c r="G891" s="6">
        <f t="shared" si="14"/>
        <v>0</v>
      </c>
    </row>
    <row r="892" spans="1:7" x14ac:dyDescent="0.25">
      <c r="A892" s="32"/>
      <c r="B892" s="32"/>
      <c r="C892" s="32"/>
      <c r="D892" s="32"/>
      <c r="E892" s="7" t="s">
        <v>967</v>
      </c>
      <c r="F892" s="55" t="s">
        <v>105</v>
      </c>
      <c r="G892" s="6">
        <f t="shared" si="14"/>
        <v>0</v>
      </c>
    </row>
    <row r="893" spans="1:7" x14ac:dyDescent="0.25">
      <c r="A893" s="32"/>
      <c r="B893" s="32"/>
      <c r="C893" s="32"/>
      <c r="D893" s="32"/>
      <c r="E893" s="30" t="s">
        <v>968</v>
      </c>
      <c r="F893" s="55" t="s">
        <v>105</v>
      </c>
      <c r="G893" s="6">
        <f t="shared" si="14"/>
        <v>0</v>
      </c>
    </row>
    <row r="894" spans="1:7" x14ac:dyDescent="0.25">
      <c r="A894" s="32"/>
      <c r="B894" s="32"/>
      <c r="C894" s="32"/>
      <c r="D894" s="32"/>
      <c r="E894" s="30" t="s">
        <v>969</v>
      </c>
      <c r="F894" s="55" t="s">
        <v>105</v>
      </c>
      <c r="G894" s="6">
        <f t="shared" si="14"/>
        <v>0</v>
      </c>
    </row>
    <row r="895" spans="1:7" x14ac:dyDescent="0.25">
      <c r="A895" s="32"/>
      <c r="B895" s="32"/>
      <c r="C895" s="32"/>
      <c r="D895" s="32"/>
      <c r="E895" s="30" t="s">
        <v>970</v>
      </c>
      <c r="F895" s="55" t="s">
        <v>105</v>
      </c>
      <c r="G895" s="6">
        <f t="shared" si="14"/>
        <v>0</v>
      </c>
    </row>
    <row r="896" spans="1:7" x14ac:dyDescent="0.25">
      <c r="A896" s="32"/>
      <c r="B896" s="32"/>
      <c r="C896" s="32"/>
      <c r="D896" s="32"/>
      <c r="E896" s="16" t="s">
        <v>971</v>
      </c>
      <c r="F896" s="55" t="s">
        <v>105</v>
      </c>
      <c r="G896" s="6">
        <f t="shared" si="14"/>
        <v>0</v>
      </c>
    </row>
    <row r="897" spans="1:7" x14ac:dyDescent="0.25">
      <c r="A897" s="32"/>
      <c r="B897" s="32"/>
      <c r="C897" s="32"/>
      <c r="D897" s="32"/>
      <c r="E897" s="7" t="s">
        <v>972</v>
      </c>
      <c r="F897" s="55" t="s">
        <v>105</v>
      </c>
      <c r="G897" s="6">
        <f t="shared" si="14"/>
        <v>0</v>
      </c>
    </row>
    <row r="898" spans="1:7" x14ac:dyDescent="0.25">
      <c r="A898" s="32"/>
      <c r="B898" s="32"/>
      <c r="C898" s="32"/>
      <c r="D898" s="32"/>
      <c r="E898" s="30" t="s">
        <v>973</v>
      </c>
      <c r="F898" s="55" t="s">
        <v>105</v>
      </c>
      <c r="G898" s="6">
        <f t="shared" si="14"/>
        <v>0</v>
      </c>
    </row>
    <row r="899" spans="1:7" x14ac:dyDescent="0.25">
      <c r="A899" s="32"/>
      <c r="B899" s="32"/>
      <c r="C899" s="32"/>
      <c r="D899" s="32"/>
      <c r="E899" s="7" t="s">
        <v>974</v>
      </c>
      <c r="F899" s="55" t="s">
        <v>105</v>
      </c>
      <c r="G899" s="6">
        <f t="shared" si="14"/>
        <v>0</v>
      </c>
    </row>
    <row r="900" spans="1:7" x14ac:dyDescent="0.25">
      <c r="A900" s="32"/>
      <c r="B900" s="32"/>
      <c r="C900" s="32"/>
      <c r="D900" s="32"/>
      <c r="E900" s="7" t="s">
        <v>975</v>
      </c>
      <c r="F900" s="55" t="s">
        <v>105</v>
      </c>
      <c r="G900" s="6">
        <f t="shared" si="14"/>
        <v>0</v>
      </c>
    </row>
    <row r="901" spans="1:7" x14ac:dyDescent="0.25">
      <c r="A901" s="32"/>
      <c r="B901" s="32"/>
      <c r="C901" s="32"/>
      <c r="D901" s="32"/>
      <c r="E901" s="7" t="s">
        <v>976</v>
      </c>
      <c r="F901" s="55" t="s">
        <v>105</v>
      </c>
      <c r="G901" s="6">
        <f t="shared" si="14"/>
        <v>0</v>
      </c>
    </row>
    <row r="902" spans="1:7" x14ac:dyDescent="0.25">
      <c r="A902" s="32"/>
      <c r="B902" s="32"/>
      <c r="C902" s="32"/>
      <c r="D902" s="32"/>
      <c r="E902" s="7" t="s">
        <v>977</v>
      </c>
      <c r="F902" s="55" t="s">
        <v>105</v>
      </c>
      <c r="G902" s="6">
        <f t="shared" si="14"/>
        <v>0</v>
      </c>
    </row>
    <row r="903" spans="1:7" x14ac:dyDescent="0.25">
      <c r="A903" s="32"/>
      <c r="B903" s="32"/>
      <c r="C903" s="32"/>
      <c r="D903" s="32"/>
      <c r="E903" s="7" t="s">
        <v>978</v>
      </c>
      <c r="F903" s="55" t="s">
        <v>105</v>
      </c>
      <c r="G903" s="6">
        <f t="shared" ref="G903:G966" si="15">VLOOKUP(F903,$A$4:$B$27,2,FALSE)</f>
        <v>0</v>
      </c>
    </row>
    <row r="904" spans="1:7" x14ac:dyDescent="0.25">
      <c r="A904" s="32"/>
      <c r="B904" s="32"/>
      <c r="C904" s="32"/>
      <c r="D904" s="32"/>
      <c r="E904" s="7" t="s">
        <v>979</v>
      </c>
      <c r="F904" s="55" t="s">
        <v>105</v>
      </c>
      <c r="G904" s="6">
        <f t="shared" si="15"/>
        <v>0</v>
      </c>
    </row>
    <row r="905" spans="1:7" x14ac:dyDescent="0.25">
      <c r="A905" s="32"/>
      <c r="B905" s="32"/>
      <c r="C905" s="32"/>
      <c r="D905" s="32"/>
      <c r="E905" s="30" t="s">
        <v>980</v>
      </c>
      <c r="F905" s="55" t="s">
        <v>105</v>
      </c>
      <c r="G905" s="6">
        <f t="shared" si="15"/>
        <v>0</v>
      </c>
    </row>
    <row r="906" spans="1:7" x14ac:dyDescent="0.25">
      <c r="A906" s="32"/>
      <c r="B906" s="32"/>
      <c r="C906" s="32"/>
      <c r="D906" s="32"/>
      <c r="E906" s="30" t="s">
        <v>981</v>
      </c>
      <c r="F906" s="55" t="s">
        <v>105</v>
      </c>
      <c r="G906" s="6">
        <f t="shared" si="15"/>
        <v>0</v>
      </c>
    </row>
    <row r="907" spans="1:7" x14ac:dyDescent="0.25">
      <c r="A907" s="32"/>
      <c r="B907" s="32"/>
      <c r="C907" s="32"/>
      <c r="D907" s="32"/>
      <c r="E907" s="30" t="s">
        <v>982</v>
      </c>
      <c r="F907" s="55" t="s">
        <v>105</v>
      </c>
      <c r="G907" s="6">
        <f t="shared" si="15"/>
        <v>0</v>
      </c>
    </row>
    <row r="908" spans="1:7" x14ac:dyDescent="0.25">
      <c r="A908" s="32"/>
      <c r="B908" s="32"/>
      <c r="C908" s="32"/>
      <c r="D908" s="32"/>
      <c r="E908" s="30" t="s">
        <v>983</v>
      </c>
      <c r="F908" s="55" t="s">
        <v>105</v>
      </c>
      <c r="G908" s="6">
        <f t="shared" si="15"/>
        <v>0</v>
      </c>
    </row>
    <row r="909" spans="1:7" x14ac:dyDescent="0.25">
      <c r="A909" s="32"/>
      <c r="B909" s="32"/>
      <c r="C909" s="32"/>
      <c r="D909" s="32"/>
      <c r="E909" s="7" t="s">
        <v>984</v>
      </c>
      <c r="F909" s="55" t="s">
        <v>105</v>
      </c>
      <c r="G909" s="6">
        <f t="shared" si="15"/>
        <v>0</v>
      </c>
    </row>
    <row r="910" spans="1:7" x14ac:dyDescent="0.25">
      <c r="A910" s="32"/>
      <c r="B910" s="32"/>
      <c r="C910" s="32"/>
      <c r="D910" s="32"/>
      <c r="E910" s="7" t="s">
        <v>985</v>
      </c>
      <c r="F910" s="55" t="s">
        <v>105</v>
      </c>
      <c r="G910" s="6">
        <f t="shared" si="15"/>
        <v>0</v>
      </c>
    </row>
    <row r="911" spans="1:7" x14ac:dyDescent="0.25">
      <c r="A911" s="32"/>
      <c r="B911" s="32"/>
      <c r="C911" s="32"/>
      <c r="D911" s="32"/>
      <c r="E911" s="19" t="s">
        <v>986</v>
      </c>
      <c r="F911" s="55" t="s">
        <v>105</v>
      </c>
      <c r="G911" s="6">
        <f t="shared" si="15"/>
        <v>0</v>
      </c>
    </row>
    <row r="912" spans="1:7" x14ac:dyDescent="0.25">
      <c r="A912" s="32"/>
      <c r="B912" s="32"/>
      <c r="C912" s="32"/>
      <c r="D912" s="32"/>
      <c r="E912" s="7" t="s">
        <v>987</v>
      </c>
      <c r="F912" s="55" t="s">
        <v>105</v>
      </c>
      <c r="G912" s="6">
        <f t="shared" si="15"/>
        <v>0</v>
      </c>
    </row>
    <row r="913" spans="1:7" x14ac:dyDescent="0.25">
      <c r="A913" s="32"/>
      <c r="B913" s="32"/>
      <c r="C913" s="32"/>
      <c r="D913" s="32"/>
      <c r="E913" s="30" t="s">
        <v>988</v>
      </c>
      <c r="F913" s="55" t="s">
        <v>105</v>
      </c>
      <c r="G913" s="6">
        <f t="shared" si="15"/>
        <v>0</v>
      </c>
    </row>
    <row r="914" spans="1:7" x14ac:dyDescent="0.25">
      <c r="A914" s="32"/>
      <c r="B914" s="32"/>
      <c r="C914" s="32"/>
      <c r="D914" s="32"/>
      <c r="E914" s="7" t="s">
        <v>989</v>
      </c>
      <c r="F914" s="55" t="s">
        <v>105</v>
      </c>
      <c r="G914" s="6">
        <f t="shared" si="15"/>
        <v>0</v>
      </c>
    </row>
    <row r="915" spans="1:7" x14ac:dyDescent="0.25">
      <c r="A915" s="32"/>
      <c r="B915" s="32"/>
      <c r="C915" s="32"/>
      <c r="D915" s="32"/>
      <c r="E915" s="30" t="s">
        <v>990</v>
      </c>
      <c r="F915" s="55" t="s">
        <v>105</v>
      </c>
      <c r="G915" s="6">
        <f t="shared" si="15"/>
        <v>0</v>
      </c>
    </row>
    <row r="916" spans="1:7" x14ac:dyDescent="0.25">
      <c r="A916" s="32"/>
      <c r="B916" s="32"/>
      <c r="C916" s="32"/>
      <c r="D916" s="32"/>
      <c r="E916" s="30" t="s">
        <v>991</v>
      </c>
      <c r="F916" s="55" t="s">
        <v>105</v>
      </c>
      <c r="G916" s="6">
        <f t="shared" si="15"/>
        <v>0</v>
      </c>
    </row>
    <row r="917" spans="1:7" x14ac:dyDescent="0.25">
      <c r="A917" s="32"/>
      <c r="B917" s="32"/>
      <c r="C917" s="32"/>
      <c r="D917" s="32"/>
      <c r="E917" s="30" t="s">
        <v>992</v>
      </c>
      <c r="F917" s="55" t="s">
        <v>105</v>
      </c>
      <c r="G917" s="6">
        <f t="shared" si="15"/>
        <v>0</v>
      </c>
    </row>
    <row r="918" spans="1:7" x14ac:dyDescent="0.25">
      <c r="A918" s="32"/>
      <c r="B918" s="32"/>
      <c r="C918" s="32"/>
      <c r="D918" s="32"/>
      <c r="E918" s="7" t="s">
        <v>993</v>
      </c>
      <c r="F918" s="55" t="s">
        <v>105</v>
      </c>
      <c r="G918" s="6">
        <f t="shared" si="15"/>
        <v>0</v>
      </c>
    </row>
    <row r="919" spans="1:7" x14ac:dyDescent="0.25">
      <c r="A919" s="32"/>
      <c r="B919" s="32"/>
      <c r="C919" s="32"/>
      <c r="D919" s="32"/>
      <c r="E919" s="23" t="s">
        <v>994</v>
      </c>
      <c r="F919" s="55" t="s">
        <v>105</v>
      </c>
      <c r="G919" s="6">
        <f t="shared" si="15"/>
        <v>0</v>
      </c>
    </row>
    <row r="920" spans="1:7" x14ac:dyDescent="0.25">
      <c r="A920" s="32"/>
      <c r="B920" s="32"/>
      <c r="C920" s="32"/>
      <c r="D920" s="32"/>
      <c r="E920" s="7" t="s">
        <v>995</v>
      </c>
      <c r="F920" s="55" t="s">
        <v>60</v>
      </c>
      <c r="G920" s="6">
        <f t="shared" si="15"/>
        <v>0.1013</v>
      </c>
    </row>
    <row r="921" spans="1:7" x14ac:dyDescent="0.25">
      <c r="A921" s="32"/>
      <c r="B921" s="32"/>
      <c r="C921" s="32"/>
      <c r="D921" s="32"/>
      <c r="E921" s="30" t="s">
        <v>996</v>
      </c>
      <c r="F921" s="55" t="s">
        <v>105</v>
      </c>
      <c r="G921" s="6">
        <f t="shared" si="15"/>
        <v>0</v>
      </c>
    </row>
    <row r="922" spans="1:7" x14ac:dyDescent="0.25">
      <c r="A922" s="32"/>
      <c r="B922" s="32"/>
      <c r="C922" s="32"/>
      <c r="D922" s="32"/>
      <c r="E922" s="7" t="s">
        <v>997</v>
      </c>
      <c r="F922" s="55" t="s">
        <v>105</v>
      </c>
      <c r="G922" s="6">
        <f t="shared" si="15"/>
        <v>0</v>
      </c>
    </row>
    <row r="923" spans="1:7" x14ac:dyDescent="0.25">
      <c r="A923" s="32"/>
      <c r="B923" s="32"/>
      <c r="C923" s="32"/>
      <c r="D923" s="32"/>
      <c r="E923" s="30" t="s">
        <v>998</v>
      </c>
      <c r="F923" s="55" t="s">
        <v>60</v>
      </c>
      <c r="G923" s="6">
        <f t="shared" si="15"/>
        <v>0.1013</v>
      </c>
    </row>
    <row r="924" spans="1:7" x14ac:dyDescent="0.25">
      <c r="A924" s="32"/>
      <c r="B924" s="32"/>
      <c r="C924" s="32"/>
      <c r="D924" s="32"/>
      <c r="E924" s="30" t="s">
        <v>999</v>
      </c>
      <c r="F924" s="55" t="s">
        <v>105</v>
      </c>
      <c r="G924" s="6">
        <f t="shared" si="15"/>
        <v>0</v>
      </c>
    </row>
    <row r="925" spans="1:7" x14ac:dyDescent="0.25">
      <c r="A925" s="32"/>
      <c r="B925" s="32"/>
      <c r="C925" s="32"/>
      <c r="D925" s="32"/>
      <c r="E925" s="30" t="s">
        <v>1000</v>
      </c>
      <c r="F925" s="55" t="s">
        <v>105</v>
      </c>
      <c r="G925" s="6">
        <f t="shared" si="15"/>
        <v>0</v>
      </c>
    </row>
    <row r="926" spans="1:7" x14ac:dyDescent="0.25">
      <c r="A926" s="32"/>
      <c r="B926" s="32"/>
      <c r="C926" s="32"/>
      <c r="D926" s="32"/>
      <c r="E926" s="30" t="s">
        <v>1001</v>
      </c>
      <c r="F926" s="55" t="s">
        <v>105</v>
      </c>
      <c r="G926" s="6">
        <f t="shared" si="15"/>
        <v>0</v>
      </c>
    </row>
    <row r="927" spans="1:7" x14ac:dyDescent="0.25">
      <c r="A927" s="32"/>
      <c r="B927" s="32"/>
      <c r="C927" s="32"/>
      <c r="D927" s="32"/>
      <c r="E927" s="30" t="s">
        <v>1002</v>
      </c>
      <c r="F927" s="55" t="s">
        <v>105</v>
      </c>
      <c r="G927" s="6">
        <f t="shared" si="15"/>
        <v>0</v>
      </c>
    </row>
    <row r="928" spans="1:7" x14ac:dyDescent="0.25">
      <c r="A928" s="32"/>
      <c r="B928" s="32"/>
      <c r="C928" s="32"/>
      <c r="D928" s="32"/>
      <c r="E928" s="30" t="s">
        <v>1003</v>
      </c>
      <c r="F928" s="55" t="s">
        <v>105</v>
      </c>
      <c r="G928" s="6">
        <f t="shared" si="15"/>
        <v>0</v>
      </c>
    </row>
    <row r="929" spans="1:7" x14ac:dyDescent="0.25">
      <c r="A929" s="32"/>
      <c r="B929" s="32"/>
      <c r="C929" s="32"/>
      <c r="D929" s="32"/>
      <c r="E929" s="30" t="s">
        <v>1004</v>
      </c>
      <c r="F929" s="55" t="s">
        <v>105</v>
      </c>
      <c r="G929" s="6">
        <f t="shared" si="15"/>
        <v>0</v>
      </c>
    </row>
    <row r="930" spans="1:7" x14ac:dyDescent="0.25">
      <c r="A930" s="32"/>
      <c r="B930" s="32"/>
      <c r="C930" s="32"/>
      <c r="D930" s="32"/>
      <c r="E930" s="30" t="s">
        <v>1005</v>
      </c>
      <c r="F930" s="55" t="s">
        <v>105</v>
      </c>
      <c r="G930" s="6">
        <f t="shared" si="15"/>
        <v>0</v>
      </c>
    </row>
    <row r="931" spans="1:7" x14ac:dyDescent="0.25">
      <c r="A931" s="32"/>
      <c r="B931" s="32"/>
      <c r="C931" s="32"/>
      <c r="D931" s="32"/>
      <c r="E931" s="23" t="s">
        <v>1006</v>
      </c>
      <c r="F931" s="55" t="s">
        <v>105</v>
      </c>
      <c r="G931" s="6">
        <f t="shared" si="15"/>
        <v>0</v>
      </c>
    </row>
    <row r="932" spans="1:7" x14ac:dyDescent="0.25">
      <c r="A932" s="32"/>
      <c r="B932" s="32"/>
      <c r="C932" s="32"/>
      <c r="D932" s="32"/>
      <c r="E932" s="16" t="s">
        <v>1007</v>
      </c>
      <c r="F932" s="55" t="s">
        <v>105</v>
      </c>
      <c r="G932" s="6">
        <f t="shared" si="15"/>
        <v>0</v>
      </c>
    </row>
    <row r="933" spans="1:7" x14ac:dyDescent="0.25">
      <c r="A933" s="32"/>
      <c r="B933" s="32"/>
      <c r="C933" s="32"/>
      <c r="D933" s="32"/>
      <c r="E933" s="7" t="s">
        <v>1008</v>
      </c>
      <c r="F933" s="55" t="s">
        <v>105</v>
      </c>
      <c r="G933" s="6">
        <f t="shared" si="15"/>
        <v>0</v>
      </c>
    </row>
    <row r="934" spans="1:7" x14ac:dyDescent="0.25">
      <c r="A934" s="32"/>
      <c r="B934" s="32"/>
      <c r="C934" s="32"/>
      <c r="D934" s="32"/>
      <c r="E934" s="7" t="s">
        <v>1009</v>
      </c>
      <c r="F934" s="55" t="s">
        <v>105</v>
      </c>
      <c r="G934" s="6">
        <f t="shared" si="15"/>
        <v>0</v>
      </c>
    </row>
    <row r="935" spans="1:7" x14ac:dyDescent="0.25">
      <c r="A935" s="32"/>
      <c r="B935" s="32"/>
      <c r="C935" s="32"/>
      <c r="D935" s="32"/>
      <c r="E935" s="30" t="s">
        <v>1010</v>
      </c>
      <c r="F935" s="55" t="s">
        <v>105</v>
      </c>
      <c r="G935" s="6">
        <f t="shared" si="15"/>
        <v>0</v>
      </c>
    </row>
    <row r="936" spans="1:7" x14ac:dyDescent="0.25">
      <c r="A936" s="32"/>
      <c r="B936" s="32"/>
      <c r="C936" s="32"/>
      <c r="D936" s="32"/>
      <c r="E936" s="7" t="s">
        <v>1011</v>
      </c>
      <c r="F936" s="55" t="s">
        <v>105</v>
      </c>
      <c r="G936" s="6">
        <f t="shared" si="15"/>
        <v>0</v>
      </c>
    </row>
    <row r="937" spans="1:7" x14ac:dyDescent="0.25">
      <c r="A937" s="32"/>
      <c r="B937" s="32"/>
      <c r="C937" s="32"/>
      <c r="D937" s="32"/>
      <c r="E937" s="30" t="s">
        <v>1012</v>
      </c>
      <c r="F937" s="55" t="s">
        <v>105</v>
      </c>
      <c r="G937" s="6">
        <f t="shared" si="15"/>
        <v>0</v>
      </c>
    </row>
    <row r="938" spans="1:7" x14ac:dyDescent="0.25">
      <c r="A938" s="32"/>
      <c r="B938" s="32"/>
      <c r="C938" s="32"/>
      <c r="D938" s="32"/>
      <c r="E938" s="30" t="s">
        <v>1013</v>
      </c>
      <c r="F938" s="55" t="s">
        <v>105</v>
      </c>
      <c r="G938" s="6">
        <f t="shared" si="15"/>
        <v>0</v>
      </c>
    </row>
    <row r="939" spans="1:7" x14ac:dyDescent="0.25">
      <c r="A939" s="32"/>
      <c r="B939" s="32"/>
      <c r="C939" s="32"/>
      <c r="D939" s="32"/>
      <c r="E939" s="7" t="s">
        <v>1014</v>
      </c>
      <c r="F939" s="55" t="s">
        <v>105</v>
      </c>
      <c r="G939" s="6">
        <f t="shared" si="15"/>
        <v>0</v>
      </c>
    </row>
    <row r="940" spans="1:7" x14ac:dyDescent="0.25">
      <c r="A940" s="32"/>
      <c r="B940" s="32"/>
      <c r="C940" s="32"/>
      <c r="D940" s="32"/>
      <c r="E940" s="7" t="s">
        <v>1015</v>
      </c>
      <c r="F940" s="55" t="s">
        <v>105</v>
      </c>
      <c r="G940" s="6">
        <f t="shared" si="15"/>
        <v>0</v>
      </c>
    </row>
    <row r="941" spans="1:7" x14ac:dyDescent="0.25">
      <c r="A941" s="32"/>
      <c r="B941" s="32"/>
      <c r="C941" s="32"/>
      <c r="D941" s="32"/>
      <c r="E941" s="7" t="s">
        <v>1016</v>
      </c>
      <c r="F941" s="55" t="s">
        <v>105</v>
      </c>
      <c r="G941" s="6">
        <f t="shared" si="15"/>
        <v>0</v>
      </c>
    </row>
    <row r="942" spans="1:7" x14ac:dyDescent="0.25">
      <c r="A942" s="32"/>
      <c r="B942" s="32"/>
      <c r="C942" s="32"/>
      <c r="D942" s="32"/>
      <c r="E942" s="7" t="s">
        <v>1017</v>
      </c>
      <c r="F942" s="55" t="s">
        <v>105</v>
      </c>
      <c r="G942" s="6">
        <f t="shared" si="15"/>
        <v>0</v>
      </c>
    </row>
    <row r="943" spans="1:7" x14ac:dyDescent="0.25">
      <c r="A943" s="32"/>
      <c r="B943" s="32"/>
      <c r="C943" s="32"/>
      <c r="D943" s="32"/>
      <c r="E943" s="7" t="s">
        <v>1018</v>
      </c>
      <c r="F943" s="55" t="s">
        <v>105</v>
      </c>
      <c r="G943" s="6">
        <f t="shared" si="15"/>
        <v>0</v>
      </c>
    </row>
    <row r="944" spans="1:7" x14ac:dyDescent="0.25">
      <c r="A944" s="32"/>
      <c r="B944" s="32"/>
      <c r="C944" s="32"/>
      <c r="D944" s="32"/>
      <c r="E944" s="19" t="s">
        <v>1019</v>
      </c>
      <c r="F944" s="55" t="s">
        <v>105</v>
      </c>
      <c r="G944" s="6">
        <f t="shared" si="15"/>
        <v>0</v>
      </c>
    </row>
    <row r="945" spans="1:7" x14ac:dyDescent="0.25">
      <c r="A945" s="32"/>
      <c r="B945" s="32"/>
      <c r="C945" s="32"/>
      <c r="D945" s="32"/>
      <c r="E945" s="7" t="s">
        <v>1020</v>
      </c>
      <c r="F945" s="55" t="s">
        <v>105</v>
      </c>
      <c r="G945" s="6">
        <f t="shared" si="15"/>
        <v>0</v>
      </c>
    </row>
    <row r="946" spans="1:7" x14ac:dyDescent="0.25">
      <c r="A946" s="32"/>
      <c r="B946" s="32"/>
      <c r="C946" s="32"/>
      <c r="D946" s="32"/>
      <c r="E946" s="7" t="s">
        <v>1021</v>
      </c>
      <c r="F946" s="55" t="s">
        <v>105</v>
      </c>
      <c r="G946" s="6">
        <f t="shared" si="15"/>
        <v>0</v>
      </c>
    </row>
    <row r="947" spans="1:7" x14ac:dyDescent="0.25">
      <c r="A947" s="32"/>
      <c r="B947" s="32"/>
      <c r="C947" s="32"/>
      <c r="D947" s="32"/>
      <c r="E947" s="30" t="s">
        <v>1022</v>
      </c>
      <c r="F947" s="55" t="s">
        <v>105</v>
      </c>
      <c r="G947" s="6">
        <f t="shared" si="15"/>
        <v>0</v>
      </c>
    </row>
    <row r="948" spans="1:7" x14ac:dyDescent="0.25">
      <c r="A948" s="32"/>
      <c r="B948" s="32"/>
      <c r="C948" s="32"/>
      <c r="D948" s="32"/>
      <c r="E948" s="30" t="s">
        <v>1023</v>
      </c>
      <c r="F948" s="55" t="s">
        <v>105</v>
      </c>
      <c r="G948" s="6">
        <f t="shared" si="15"/>
        <v>0</v>
      </c>
    </row>
    <row r="949" spans="1:7" x14ac:dyDescent="0.25">
      <c r="A949" s="32"/>
      <c r="B949" s="32"/>
      <c r="C949" s="32"/>
      <c r="D949" s="32"/>
      <c r="E949" s="30" t="s">
        <v>1024</v>
      </c>
      <c r="F949" s="55" t="s">
        <v>105</v>
      </c>
      <c r="G949" s="6">
        <f t="shared" si="15"/>
        <v>0</v>
      </c>
    </row>
    <row r="950" spans="1:7" x14ac:dyDescent="0.25">
      <c r="A950" s="32"/>
      <c r="B950" s="32"/>
      <c r="C950" s="32"/>
      <c r="D950" s="32"/>
      <c r="E950" s="30" t="s">
        <v>1025</v>
      </c>
      <c r="F950" s="55" t="s">
        <v>105</v>
      </c>
      <c r="G950" s="6">
        <f t="shared" si="15"/>
        <v>0</v>
      </c>
    </row>
    <row r="951" spans="1:7" x14ac:dyDescent="0.25">
      <c r="A951" s="32"/>
      <c r="B951" s="32"/>
      <c r="C951" s="32"/>
      <c r="D951" s="32"/>
      <c r="E951" s="7" t="s">
        <v>1026</v>
      </c>
      <c r="F951" s="55" t="s">
        <v>105</v>
      </c>
      <c r="G951" s="6">
        <f t="shared" si="15"/>
        <v>0</v>
      </c>
    </row>
    <row r="952" spans="1:7" x14ac:dyDescent="0.25">
      <c r="A952" s="32"/>
      <c r="B952" s="32"/>
      <c r="C952" s="32"/>
      <c r="D952" s="32"/>
      <c r="E952" s="30" t="s">
        <v>1027</v>
      </c>
      <c r="F952" s="55" t="s">
        <v>105</v>
      </c>
      <c r="G952" s="6">
        <f t="shared" si="15"/>
        <v>0</v>
      </c>
    </row>
    <row r="953" spans="1:7" x14ac:dyDescent="0.25">
      <c r="A953" s="32"/>
      <c r="B953" s="32"/>
      <c r="C953" s="32"/>
      <c r="D953" s="32"/>
      <c r="E953" s="7" t="s">
        <v>1028</v>
      </c>
      <c r="F953" s="55" t="s">
        <v>105</v>
      </c>
      <c r="G953" s="6">
        <f t="shared" si="15"/>
        <v>0</v>
      </c>
    </row>
    <row r="954" spans="1:7" x14ac:dyDescent="0.25">
      <c r="A954" s="32"/>
      <c r="B954" s="32"/>
      <c r="C954" s="32"/>
      <c r="D954" s="32"/>
      <c r="E954" s="19" t="s">
        <v>1029</v>
      </c>
      <c r="F954" s="55" t="s">
        <v>105</v>
      </c>
      <c r="G954" s="6">
        <f t="shared" si="15"/>
        <v>0</v>
      </c>
    </row>
    <row r="955" spans="1:7" x14ac:dyDescent="0.25">
      <c r="A955" s="32"/>
      <c r="B955" s="32"/>
      <c r="C955" s="32"/>
      <c r="D955" s="32"/>
      <c r="E955" s="30" t="s">
        <v>1030</v>
      </c>
      <c r="F955" s="55" t="s">
        <v>105</v>
      </c>
      <c r="G955" s="6">
        <f t="shared" si="15"/>
        <v>0</v>
      </c>
    </row>
    <row r="956" spans="1:7" x14ac:dyDescent="0.25">
      <c r="A956" s="32"/>
      <c r="B956" s="32"/>
      <c r="C956" s="32"/>
      <c r="D956" s="32"/>
      <c r="E956" s="7" t="s">
        <v>1031</v>
      </c>
      <c r="F956" s="55" t="s">
        <v>105</v>
      </c>
      <c r="G956" s="6">
        <f t="shared" si="15"/>
        <v>0</v>
      </c>
    </row>
    <row r="957" spans="1:7" x14ac:dyDescent="0.25">
      <c r="A957" s="32"/>
      <c r="B957" s="32"/>
      <c r="C957" s="32"/>
      <c r="D957" s="32"/>
      <c r="E957" s="7" t="s">
        <v>1032</v>
      </c>
      <c r="F957" s="55" t="s">
        <v>105</v>
      </c>
      <c r="G957" s="6">
        <f t="shared" si="15"/>
        <v>0</v>
      </c>
    </row>
    <row r="958" spans="1:7" x14ac:dyDescent="0.25">
      <c r="A958" s="32"/>
      <c r="B958" s="32"/>
      <c r="C958" s="32"/>
      <c r="D958" s="32"/>
      <c r="E958" s="7" t="s">
        <v>1033</v>
      </c>
      <c r="F958" s="55" t="s">
        <v>105</v>
      </c>
      <c r="G958" s="6">
        <f t="shared" si="15"/>
        <v>0</v>
      </c>
    </row>
    <row r="959" spans="1:7" x14ac:dyDescent="0.25">
      <c r="A959" s="32"/>
      <c r="B959" s="32"/>
      <c r="C959" s="32"/>
      <c r="D959" s="32"/>
      <c r="E959" s="7" t="s">
        <v>1034</v>
      </c>
      <c r="F959" s="55" t="s">
        <v>105</v>
      </c>
      <c r="G959" s="6">
        <f t="shared" si="15"/>
        <v>0</v>
      </c>
    </row>
    <row r="960" spans="1:7" x14ac:dyDescent="0.25">
      <c r="A960" s="32"/>
      <c r="B960" s="32"/>
      <c r="C960" s="32"/>
      <c r="D960" s="32"/>
      <c r="E960" s="30" t="s">
        <v>1035</v>
      </c>
      <c r="F960" s="55" t="s">
        <v>105</v>
      </c>
      <c r="G960" s="6">
        <f t="shared" si="15"/>
        <v>0</v>
      </c>
    </row>
    <row r="961" spans="1:7" x14ac:dyDescent="0.25">
      <c r="A961" s="32"/>
      <c r="B961" s="32"/>
      <c r="C961" s="32"/>
      <c r="D961" s="32"/>
      <c r="E961" s="7" t="s">
        <v>1036</v>
      </c>
      <c r="F961" s="55" t="s">
        <v>105</v>
      </c>
      <c r="G961" s="6">
        <f t="shared" si="15"/>
        <v>0</v>
      </c>
    </row>
    <row r="962" spans="1:7" x14ac:dyDescent="0.25">
      <c r="A962" s="32"/>
      <c r="B962" s="32"/>
      <c r="C962" s="32"/>
      <c r="D962" s="32"/>
      <c r="E962" s="7" t="s">
        <v>1037</v>
      </c>
      <c r="F962" s="55" t="s">
        <v>105</v>
      </c>
      <c r="G962" s="6">
        <f t="shared" si="15"/>
        <v>0</v>
      </c>
    </row>
    <row r="963" spans="1:7" x14ac:dyDescent="0.25">
      <c r="A963" s="32"/>
      <c r="B963" s="32"/>
      <c r="C963" s="32"/>
      <c r="D963" s="32"/>
      <c r="E963" s="7" t="s">
        <v>1038</v>
      </c>
      <c r="F963" s="55" t="s">
        <v>105</v>
      </c>
      <c r="G963" s="6">
        <f t="shared" si="15"/>
        <v>0</v>
      </c>
    </row>
    <row r="964" spans="1:7" x14ac:dyDescent="0.25">
      <c r="A964" s="32"/>
      <c r="B964" s="32"/>
      <c r="C964" s="32"/>
      <c r="D964" s="32"/>
      <c r="E964" s="19" t="s">
        <v>1039</v>
      </c>
      <c r="F964" s="55" t="s">
        <v>105</v>
      </c>
      <c r="G964" s="6">
        <f t="shared" si="15"/>
        <v>0</v>
      </c>
    </row>
    <row r="965" spans="1:7" x14ac:dyDescent="0.25">
      <c r="A965" s="32"/>
      <c r="B965" s="32"/>
      <c r="C965" s="32"/>
      <c r="D965" s="32"/>
      <c r="E965" s="7" t="s">
        <v>1040</v>
      </c>
      <c r="F965" s="55" t="s">
        <v>105</v>
      </c>
      <c r="G965" s="6">
        <f t="shared" si="15"/>
        <v>0</v>
      </c>
    </row>
    <row r="966" spans="1:7" x14ac:dyDescent="0.25">
      <c r="A966" s="32"/>
      <c r="B966" s="32"/>
      <c r="C966" s="32"/>
      <c r="D966" s="32"/>
      <c r="E966" s="30" t="s">
        <v>1041</v>
      </c>
      <c r="F966" s="55" t="s">
        <v>105</v>
      </c>
      <c r="G966" s="6">
        <f t="shared" si="15"/>
        <v>0</v>
      </c>
    </row>
    <row r="967" spans="1:7" x14ac:dyDescent="0.25">
      <c r="A967" s="32"/>
      <c r="B967" s="32"/>
      <c r="C967" s="32"/>
      <c r="D967" s="32"/>
      <c r="E967" s="7" t="s">
        <v>1042</v>
      </c>
      <c r="F967" s="55" t="s">
        <v>105</v>
      </c>
      <c r="G967" s="6">
        <f t="shared" ref="G967:G1030" si="16">VLOOKUP(F967,$A$4:$B$27,2,FALSE)</f>
        <v>0</v>
      </c>
    </row>
    <row r="968" spans="1:7" x14ac:dyDescent="0.25">
      <c r="A968" s="32"/>
      <c r="B968" s="32"/>
      <c r="C968" s="32"/>
      <c r="D968" s="32"/>
      <c r="E968" s="30" t="s">
        <v>1043</v>
      </c>
      <c r="F968" s="55" t="s">
        <v>105</v>
      </c>
      <c r="G968" s="6">
        <f t="shared" si="16"/>
        <v>0</v>
      </c>
    </row>
    <row r="969" spans="1:7" x14ac:dyDescent="0.25">
      <c r="A969" s="32"/>
      <c r="B969" s="32"/>
      <c r="C969" s="32"/>
      <c r="D969" s="32"/>
      <c r="E969" s="7" t="s">
        <v>1044</v>
      </c>
      <c r="F969" s="55" t="s">
        <v>105</v>
      </c>
      <c r="G969" s="6">
        <f t="shared" si="16"/>
        <v>0</v>
      </c>
    </row>
    <row r="970" spans="1:7" x14ac:dyDescent="0.25">
      <c r="A970" s="32"/>
      <c r="B970" s="32"/>
      <c r="C970" s="32"/>
      <c r="D970" s="32"/>
      <c r="E970" s="30" t="s">
        <v>1045</v>
      </c>
      <c r="F970" s="55" t="s">
        <v>105</v>
      </c>
      <c r="G970" s="6">
        <f t="shared" si="16"/>
        <v>0</v>
      </c>
    </row>
    <row r="971" spans="1:7" x14ac:dyDescent="0.25">
      <c r="A971" s="32"/>
      <c r="B971" s="32"/>
      <c r="C971" s="32"/>
      <c r="D971" s="32"/>
      <c r="E971" s="12" t="s">
        <v>1046</v>
      </c>
      <c r="F971" s="55" t="s">
        <v>105</v>
      </c>
      <c r="G971" s="6">
        <f t="shared" si="16"/>
        <v>0</v>
      </c>
    </row>
    <row r="972" spans="1:7" x14ac:dyDescent="0.25">
      <c r="A972" s="32"/>
      <c r="B972" s="32"/>
      <c r="C972" s="32"/>
      <c r="D972" s="32"/>
      <c r="E972" s="7" t="s">
        <v>1047</v>
      </c>
      <c r="F972" s="55" t="s">
        <v>105</v>
      </c>
      <c r="G972" s="6">
        <f t="shared" si="16"/>
        <v>0</v>
      </c>
    </row>
    <row r="973" spans="1:7" x14ac:dyDescent="0.25">
      <c r="A973" s="32"/>
      <c r="B973" s="32"/>
      <c r="C973" s="32"/>
      <c r="D973" s="32"/>
      <c r="E973" s="7" t="s">
        <v>1048</v>
      </c>
      <c r="F973" s="55" t="s">
        <v>105</v>
      </c>
      <c r="G973" s="6">
        <f t="shared" si="16"/>
        <v>0</v>
      </c>
    </row>
    <row r="974" spans="1:7" x14ac:dyDescent="0.25">
      <c r="A974" s="32"/>
      <c r="B974" s="32"/>
      <c r="C974" s="32"/>
      <c r="D974" s="32"/>
      <c r="E974" s="30" t="s">
        <v>1049</v>
      </c>
      <c r="F974" s="55" t="s">
        <v>105</v>
      </c>
      <c r="G974" s="6">
        <f t="shared" si="16"/>
        <v>0</v>
      </c>
    </row>
    <row r="975" spans="1:7" x14ac:dyDescent="0.25">
      <c r="A975" s="32"/>
      <c r="B975" s="32"/>
      <c r="C975" s="32"/>
      <c r="D975" s="32"/>
      <c r="E975" s="30" t="s">
        <v>1050</v>
      </c>
      <c r="F975" s="55" t="s">
        <v>105</v>
      </c>
      <c r="G975" s="6">
        <f t="shared" si="16"/>
        <v>0</v>
      </c>
    </row>
    <row r="976" spans="1:7" x14ac:dyDescent="0.25">
      <c r="A976" s="32"/>
      <c r="B976" s="32"/>
      <c r="C976" s="32"/>
      <c r="D976" s="32"/>
      <c r="E976" s="30" t="s">
        <v>1051</v>
      </c>
      <c r="F976" s="55" t="s">
        <v>60</v>
      </c>
      <c r="G976" s="6">
        <f t="shared" si="16"/>
        <v>0.1013</v>
      </c>
    </row>
    <row r="977" spans="1:7" x14ac:dyDescent="0.25">
      <c r="A977" s="32"/>
      <c r="B977" s="32"/>
      <c r="C977" s="32"/>
      <c r="D977" s="32"/>
      <c r="E977" s="7" t="s">
        <v>1052</v>
      </c>
      <c r="F977" s="55" t="s">
        <v>105</v>
      </c>
      <c r="G977" s="6">
        <f t="shared" si="16"/>
        <v>0</v>
      </c>
    </row>
    <row r="978" spans="1:7" x14ac:dyDescent="0.25">
      <c r="A978" s="32"/>
      <c r="B978" s="32"/>
      <c r="C978" s="32"/>
      <c r="D978" s="32"/>
      <c r="E978" s="30" t="s">
        <v>1053</v>
      </c>
      <c r="F978" s="55" t="s">
        <v>105</v>
      </c>
      <c r="G978" s="6">
        <f t="shared" si="16"/>
        <v>0</v>
      </c>
    </row>
    <row r="979" spans="1:7" x14ac:dyDescent="0.25">
      <c r="A979" s="32"/>
      <c r="B979" s="32"/>
      <c r="C979" s="32"/>
      <c r="D979" s="32"/>
      <c r="E979" s="7" t="s">
        <v>1054</v>
      </c>
      <c r="F979" s="55" t="s">
        <v>60</v>
      </c>
      <c r="G979" s="6">
        <f t="shared" si="16"/>
        <v>0.1013</v>
      </c>
    </row>
    <row r="980" spans="1:7" x14ac:dyDescent="0.25">
      <c r="A980" s="32"/>
      <c r="B980" s="32"/>
      <c r="C980" s="32"/>
      <c r="D980" s="32"/>
      <c r="E980" s="30" t="s">
        <v>1055</v>
      </c>
      <c r="F980" s="55" t="s">
        <v>105</v>
      </c>
      <c r="G980" s="6">
        <f t="shared" si="16"/>
        <v>0</v>
      </c>
    </row>
    <row r="981" spans="1:7" x14ac:dyDescent="0.25">
      <c r="A981" s="32"/>
      <c r="B981" s="32"/>
      <c r="C981" s="32"/>
      <c r="D981" s="32"/>
      <c r="E981" s="30" t="s">
        <v>1056</v>
      </c>
      <c r="F981" s="55" t="s">
        <v>105</v>
      </c>
      <c r="G981" s="6">
        <f t="shared" si="16"/>
        <v>0</v>
      </c>
    </row>
    <row r="982" spans="1:7" x14ac:dyDescent="0.25">
      <c r="A982" s="32"/>
      <c r="B982" s="32"/>
      <c r="C982" s="32"/>
      <c r="D982" s="32"/>
      <c r="E982" s="30" t="s">
        <v>1057</v>
      </c>
      <c r="F982" s="55" t="s">
        <v>105</v>
      </c>
      <c r="G982" s="6">
        <f t="shared" si="16"/>
        <v>0</v>
      </c>
    </row>
    <row r="983" spans="1:7" x14ac:dyDescent="0.25">
      <c r="A983" s="32"/>
      <c r="B983" s="32"/>
      <c r="C983" s="32"/>
      <c r="D983" s="32"/>
      <c r="E983" s="30" t="s">
        <v>1058</v>
      </c>
      <c r="F983" s="55" t="s">
        <v>105</v>
      </c>
      <c r="G983" s="6">
        <f t="shared" si="16"/>
        <v>0</v>
      </c>
    </row>
    <row r="984" spans="1:7" x14ac:dyDescent="0.25">
      <c r="A984" s="32"/>
      <c r="B984" s="32"/>
      <c r="C984" s="32"/>
      <c r="D984" s="32"/>
      <c r="E984" s="30" t="s">
        <v>1059</v>
      </c>
      <c r="F984" s="55" t="s">
        <v>105</v>
      </c>
      <c r="G984" s="6">
        <f t="shared" si="16"/>
        <v>0</v>
      </c>
    </row>
    <row r="985" spans="1:7" x14ac:dyDescent="0.25">
      <c r="A985" s="32"/>
      <c r="B985" s="32"/>
      <c r="C985" s="32"/>
      <c r="D985" s="32"/>
      <c r="E985" s="30" t="s">
        <v>1060</v>
      </c>
      <c r="F985" s="55" t="s">
        <v>105</v>
      </c>
      <c r="G985" s="6">
        <f t="shared" si="16"/>
        <v>0</v>
      </c>
    </row>
    <row r="986" spans="1:7" x14ac:dyDescent="0.25">
      <c r="A986" s="32"/>
      <c r="B986" s="32"/>
      <c r="C986" s="32"/>
      <c r="D986" s="32"/>
      <c r="E986" s="30" t="s">
        <v>1061</v>
      </c>
      <c r="F986" s="55" t="s">
        <v>105</v>
      </c>
      <c r="G986" s="6">
        <f t="shared" si="16"/>
        <v>0</v>
      </c>
    </row>
    <row r="987" spans="1:7" x14ac:dyDescent="0.25">
      <c r="A987" s="32"/>
      <c r="B987" s="32"/>
      <c r="C987" s="32"/>
      <c r="D987" s="32"/>
      <c r="E987" s="30" t="s">
        <v>1062</v>
      </c>
      <c r="F987" s="55" t="s">
        <v>105</v>
      </c>
      <c r="G987" s="6">
        <f t="shared" si="16"/>
        <v>0</v>
      </c>
    </row>
    <row r="988" spans="1:7" x14ac:dyDescent="0.25">
      <c r="A988" s="32"/>
      <c r="B988" s="32"/>
      <c r="C988" s="32"/>
      <c r="D988" s="32"/>
      <c r="E988" s="30" t="s">
        <v>1063</v>
      </c>
      <c r="F988" s="55" t="s">
        <v>105</v>
      </c>
      <c r="G988" s="6">
        <f t="shared" si="16"/>
        <v>0</v>
      </c>
    </row>
    <row r="989" spans="1:7" x14ac:dyDescent="0.25">
      <c r="A989" s="32"/>
      <c r="B989" s="32"/>
      <c r="C989" s="32"/>
      <c r="D989" s="32"/>
      <c r="E989" s="30" t="s">
        <v>1064</v>
      </c>
      <c r="F989" s="55" t="s">
        <v>105</v>
      </c>
      <c r="G989" s="6">
        <f t="shared" si="16"/>
        <v>0</v>
      </c>
    </row>
    <row r="990" spans="1:7" x14ac:dyDescent="0.25">
      <c r="A990" s="32"/>
      <c r="B990" s="32"/>
      <c r="C990" s="32"/>
      <c r="D990" s="32"/>
      <c r="E990" s="7" t="s">
        <v>1065</v>
      </c>
      <c r="F990" s="55" t="s">
        <v>105</v>
      </c>
      <c r="G990" s="6">
        <f t="shared" si="16"/>
        <v>0</v>
      </c>
    </row>
    <row r="991" spans="1:7" x14ac:dyDescent="0.25">
      <c r="A991" s="32"/>
      <c r="B991" s="32"/>
      <c r="C991" s="32"/>
      <c r="D991" s="32"/>
      <c r="E991" s="7" t="s">
        <v>1066</v>
      </c>
      <c r="F991" s="55" t="s">
        <v>105</v>
      </c>
      <c r="G991" s="6">
        <f t="shared" si="16"/>
        <v>0</v>
      </c>
    </row>
    <row r="992" spans="1:7" x14ac:dyDescent="0.25">
      <c r="A992" s="32"/>
      <c r="B992" s="32"/>
      <c r="C992" s="32"/>
      <c r="D992" s="32"/>
      <c r="E992" s="7" t="s">
        <v>1067</v>
      </c>
      <c r="F992" s="55" t="s">
        <v>105</v>
      </c>
      <c r="G992" s="6">
        <f t="shared" si="16"/>
        <v>0</v>
      </c>
    </row>
    <row r="993" spans="1:7" x14ac:dyDescent="0.25">
      <c r="A993" s="32"/>
      <c r="B993" s="32"/>
      <c r="C993" s="32"/>
      <c r="D993" s="32"/>
      <c r="E993" s="30" t="s">
        <v>1068</v>
      </c>
      <c r="F993" s="55" t="s">
        <v>105</v>
      </c>
      <c r="G993" s="6">
        <f t="shared" si="16"/>
        <v>0</v>
      </c>
    </row>
    <row r="994" spans="1:7" x14ac:dyDescent="0.25">
      <c r="A994" s="32"/>
      <c r="B994" s="32"/>
      <c r="C994" s="32"/>
      <c r="D994" s="32"/>
      <c r="E994" s="30" t="s">
        <v>1069</v>
      </c>
      <c r="F994" s="55" t="s">
        <v>105</v>
      </c>
      <c r="G994" s="6">
        <f t="shared" si="16"/>
        <v>0</v>
      </c>
    </row>
    <row r="995" spans="1:7" x14ac:dyDescent="0.25">
      <c r="A995" s="32"/>
      <c r="B995" s="32"/>
      <c r="C995" s="32"/>
      <c r="D995" s="32"/>
      <c r="E995" s="30" t="s">
        <v>1070</v>
      </c>
      <c r="F995" s="55" t="s">
        <v>105</v>
      </c>
      <c r="G995" s="6">
        <f t="shared" si="16"/>
        <v>0</v>
      </c>
    </row>
    <row r="996" spans="1:7" x14ac:dyDescent="0.25">
      <c r="A996" s="32"/>
      <c r="B996" s="32"/>
      <c r="C996" s="32"/>
      <c r="D996" s="32"/>
      <c r="E996" s="7" t="s">
        <v>1071</v>
      </c>
      <c r="F996" s="55" t="s">
        <v>105</v>
      </c>
      <c r="G996" s="6">
        <f t="shared" si="16"/>
        <v>0</v>
      </c>
    </row>
    <row r="997" spans="1:7" x14ac:dyDescent="0.25">
      <c r="A997" s="32"/>
      <c r="B997" s="32"/>
      <c r="C997" s="32"/>
      <c r="D997" s="32"/>
      <c r="E997" s="7" t="s">
        <v>1072</v>
      </c>
      <c r="F997" s="55" t="s">
        <v>105</v>
      </c>
      <c r="G997" s="6">
        <f t="shared" si="16"/>
        <v>0</v>
      </c>
    </row>
    <row r="998" spans="1:7" x14ac:dyDescent="0.25">
      <c r="A998" s="32"/>
      <c r="B998" s="32"/>
      <c r="C998" s="32"/>
      <c r="D998" s="32"/>
      <c r="E998" s="7" t="s">
        <v>1073</v>
      </c>
      <c r="F998" s="55" t="s">
        <v>105</v>
      </c>
      <c r="G998" s="6">
        <f t="shared" si="16"/>
        <v>0</v>
      </c>
    </row>
    <row r="999" spans="1:7" x14ac:dyDescent="0.25">
      <c r="A999" s="32"/>
      <c r="B999" s="32"/>
      <c r="C999" s="32"/>
      <c r="D999" s="32"/>
      <c r="E999" s="7" t="s">
        <v>1074</v>
      </c>
      <c r="F999" s="55" t="s">
        <v>105</v>
      </c>
      <c r="G999" s="6">
        <f t="shared" si="16"/>
        <v>0</v>
      </c>
    </row>
    <row r="1000" spans="1:7" x14ac:dyDescent="0.25">
      <c r="A1000" s="32"/>
      <c r="B1000" s="32"/>
      <c r="C1000" s="32"/>
      <c r="D1000" s="32"/>
      <c r="E1000" s="18" t="s">
        <v>1075</v>
      </c>
      <c r="F1000" s="55" t="s">
        <v>105</v>
      </c>
      <c r="G1000" s="6">
        <f t="shared" si="16"/>
        <v>0</v>
      </c>
    </row>
    <row r="1001" spans="1:7" x14ac:dyDescent="0.25">
      <c r="A1001" s="32"/>
      <c r="B1001" s="32"/>
      <c r="C1001" s="32"/>
      <c r="D1001" s="32"/>
      <c r="E1001" s="7" t="s">
        <v>1076</v>
      </c>
      <c r="F1001" s="55" t="s">
        <v>105</v>
      </c>
      <c r="G1001" s="6">
        <f t="shared" si="16"/>
        <v>0</v>
      </c>
    </row>
    <row r="1002" spans="1:7" x14ac:dyDescent="0.25">
      <c r="A1002" s="32"/>
      <c r="B1002" s="32"/>
      <c r="C1002" s="32"/>
      <c r="D1002" s="32"/>
      <c r="E1002" s="7" t="s">
        <v>1077</v>
      </c>
      <c r="F1002" s="55" t="s">
        <v>105</v>
      </c>
      <c r="G1002" s="6">
        <f t="shared" si="16"/>
        <v>0</v>
      </c>
    </row>
    <row r="1003" spans="1:7" x14ac:dyDescent="0.25">
      <c r="A1003" s="32"/>
      <c r="B1003" s="32"/>
      <c r="C1003" s="32"/>
      <c r="D1003" s="32"/>
      <c r="E1003" s="30" t="s">
        <v>1078</v>
      </c>
      <c r="F1003" s="55" t="s">
        <v>105</v>
      </c>
      <c r="G1003" s="6">
        <f t="shared" si="16"/>
        <v>0</v>
      </c>
    </row>
    <row r="1004" spans="1:7" x14ac:dyDescent="0.25">
      <c r="A1004" s="32"/>
      <c r="B1004" s="32"/>
      <c r="C1004" s="32"/>
      <c r="D1004" s="32"/>
      <c r="E1004" s="30" t="s">
        <v>1079</v>
      </c>
      <c r="F1004" s="55" t="s">
        <v>105</v>
      </c>
      <c r="G1004" s="6">
        <f t="shared" si="16"/>
        <v>0</v>
      </c>
    </row>
    <row r="1005" spans="1:7" x14ac:dyDescent="0.25">
      <c r="A1005" s="32"/>
      <c r="B1005" s="32"/>
      <c r="C1005" s="32"/>
      <c r="D1005" s="32"/>
      <c r="E1005" s="30" t="s">
        <v>1080</v>
      </c>
      <c r="F1005" s="55" t="s">
        <v>105</v>
      </c>
      <c r="G1005" s="6">
        <f t="shared" si="16"/>
        <v>0</v>
      </c>
    </row>
    <row r="1006" spans="1:7" x14ac:dyDescent="0.25">
      <c r="A1006" s="32"/>
      <c r="B1006" s="32"/>
      <c r="C1006" s="32"/>
      <c r="D1006" s="32"/>
      <c r="E1006" s="30" t="s">
        <v>1081</v>
      </c>
      <c r="F1006" s="55" t="s">
        <v>105</v>
      </c>
      <c r="G1006" s="6">
        <f t="shared" si="16"/>
        <v>0</v>
      </c>
    </row>
    <row r="1007" spans="1:7" x14ac:dyDescent="0.25">
      <c r="A1007" s="32"/>
      <c r="B1007" s="32"/>
      <c r="C1007" s="32"/>
      <c r="D1007" s="32"/>
      <c r="E1007" s="30" t="s">
        <v>1082</v>
      </c>
      <c r="F1007" s="55" t="s">
        <v>105</v>
      </c>
      <c r="G1007" s="6">
        <f t="shared" si="16"/>
        <v>0</v>
      </c>
    </row>
    <row r="1008" spans="1:7" x14ac:dyDescent="0.25">
      <c r="A1008" s="32"/>
      <c r="B1008" s="32"/>
      <c r="C1008" s="32"/>
      <c r="D1008" s="32"/>
      <c r="E1008" s="16" t="s">
        <v>1083</v>
      </c>
      <c r="F1008" s="55" t="s">
        <v>105</v>
      </c>
      <c r="G1008" s="6">
        <f t="shared" si="16"/>
        <v>0</v>
      </c>
    </row>
    <row r="1009" spans="1:7" x14ac:dyDescent="0.25">
      <c r="A1009" s="32"/>
      <c r="B1009" s="32"/>
      <c r="C1009" s="32"/>
      <c r="D1009" s="32"/>
      <c r="E1009" s="7" t="s">
        <v>1084</v>
      </c>
      <c r="F1009" s="55" t="s">
        <v>105</v>
      </c>
      <c r="G1009" s="6">
        <f t="shared" si="16"/>
        <v>0</v>
      </c>
    </row>
    <row r="1010" spans="1:7" x14ac:dyDescent="0.25">
      <c r="A1010" s="32"/>
      <c r="B1010" s="32"/>
      <c r="C1010" s="32"/>
      <c r="D1010" s="32"/>
      <c r="E1010" s="19" t="s">
        <v>1085</v>
      </c>
      <c r="F1010" s="55" t="s">
        <v>105</v>
      </c>
      <c r="G1010" s="6">
        <f t="shared" si="16"/>
        <v>0</v>
      </c>
    </row>
    <row r="1011" spans="1:7" x14ac:dyDescent="0.25">
      <c r="A1011" s="32"/>
      <c r="B1011" s="32"/>
      <c r="C1011" s="32"/>
      <c r="D1011" s="32"/>
      <c r="E1011" s="30" t="s">
        <v>1086</v>
      </c>
      <c r="F1011" s="55" t="s">
        <v>105</v>
      </c>
      <c r="G1011" s="6">
        <f t="shared" si="16"/>
        <v>0</v>
      </c>
    </row>
    <row r="1012" spans="1:7" x14ac:dyDescent="0.25">
      <c r="A1012" s="32"/>
      <c r="B1012" s="32"/>
      <c r="C1012" s="32"/>
      <c r="D1012" s="32"/>
      <c r="E1012" s="30" t="s">
        <v>1087</v>
      </c>
      <c r="F1012" s="55" t="s">
        <v>105</v>
      </c>
      <c r="G1012" s="6">
        <f t="shared" si="16"/>
        <v>0</v>
      </c>
    </row>
    <row r="1013" spans="1:7" x14ac:dyDescent="0.25">
      <c r="A1013" s="32"/>
      <c r="B1013" s="32"/>
      <c r="C1013" s="32"/>
      <c r="D1013" s="32"/>
      <c r="E1013" s="7" t="s">
        <v>1088</v>
      </c>
      <c r="F1013" s="55" t="s">
        <v>105</v>
      </c>
      <c r="G1013" s="6">
        <f t="shared" si="16"/>
        <v>0</v>
      </c>
    </row>
    <row r="1014" spans="1:7" x14ac:dyDescent="0.25">
      <c r="A1014" s="32"/>
      <c r="B1014" s="32"/>
      <c r="C1014" s="32"/>
      <c r="D1014" s="32"/>
      <c r="E1014" s="7" t="s">
        <v>1089</v>
      </c>
      <c r="F1014" s="55" t="s">
        <v>105</v>
      </c>
      <c r="G1014" s="6">
        <f t="shared" si="16"/>
        <v>0</v>
      </c>
    </row>
    <row r="1015" spans="1:7" x14ac:dyDescent="0.25">
      <c r="A1015" s="32"/>
      <c r="B1015" s="32"/>
      <c r="C1015" s="32"/>
      <c r="D1015" s="32"/>
      <c r="E1015" s="7" t="s">
        <v>1090</v>
      </c>
      <c r="F1015" s="55" t="s">
        <v>105</v>
      </c>
      <c r="G1015" s="6">
        <f t="shared" si="16"/>
        <v>0</v>
      </c>
    </row>
    <row r="1016" spans="1:7" x14ac:dyDescent="0.25">
      <c r="A1016" s="32"/>
      <c r="B1016" s="32"/>
      <c r="C1016" s="32"/>
      <c r="D1016" s="32"/>
      <c r="E1016" s="7" t="s">
        <v>1091</v>
      </c>
      <c r="F1016" s="55" t="s">
        <v>105</v>
      </c>
      <c r="G1016" s="6">
        <f t="shared" si="16"/>
        <v>0</v>
      </c>
    </row>
    <row r="1017" spans="1:7" x14ac:dyDescent="0.25">
      <c r="A1017" s="32"/>
      <c r="B1017" s="32"/>
      <c r="C1017" s="32"/>
      <c r="D1017" s="32"/>
      <c r="E1017" s="7" t="s">
        <v>1092</v>
      </c>
      <c r="F1017" s="55" t="s">
        <v>105</v>
      </c>
      <c r="G1017" s="6">
        <f t="shared" si="16"/>
        <v>0</v>
      </c>
    </row>
    <row r="1018" spans="1:7" x14ac:dyDescent="0.25">
      <c r="A1018" s="32"/>
      <c r="B1018" s="32"/>
      <c r="C1018" s="32"/>
      <c r="D1018" s="32"/>
      <c r="E1018" s="7" t="s">
        <v>1093</v>
      </c>
      <c r="F1018" s="55" t="s">
        <v>105</v>
      </c>
      <c r="G1018" s="6">
        <f t="shared" si="16"/>
        <v>0</v>
      </c>
    </row>
    <row r="1019" spans="1:7" x14ac:dyDescent="0.25">
      <c r="A1019" s="32"/>
      <c r="B1019" s="32"/>
      <c r="C1019" s="32"/>
      <c r="D1019" s="32"/>
      <c r="E1019" s="19" t="s">
        <v>1094</v>
      </c>
      <c r="F1019" s="55" t="s">
        <v>105</v>
      </c>
      <c r="G1019" s="6">
        <f t="shared" si="16"/>
        <v>0</v>
      </c>
    </row>
    <row r="1020" spans="1:7" x14ac:dyDescent="0.25">
      <c r="A1020" s="32"/>
      <c r="B1020" s="32"/>
      <c r="C1020" s="32"/>
      <c r="D1020" s="32"/>
      <c r="E1020" s="30" t="s">
        <v>1095</v>
      </c>
      <c r="F1020" s="55" t="s">
        <v>105</v>
      </c>
      <c r="G1020" s="6">
        <f t="shared" si="16"/>
        <v>0</v>
      </c>
    </row>
    <row r="1021" spans="1:7" x14ac:dyDescent="0.25">
      <c r="A1021" s="32"/>
      <c r="B1021" s="32"/>
      <c r="C1021" s="32"/>
      <c r="D1021" s="32"/>
      <c r="E1021" s="7" t="s">
        <v>1096</v>
      </c>
      <c r="F1021" s="55" t="s">
        <v>105</v>
      </c>
      <c r="G1021" s="6">
        <f t="shared" si="16"/>
        <v>0</v>
      </c>
    </row>
    <row r="1022" spans="1:7" x14ac:dyDescent="0.25">
      <c r="A1022" s="32"/>
      <c r="B1022" s="32"/>
      <c r="C1022" s="32"/>
      <c r="D1022" s="32"/>
      <c r="E1022" s="30" t="s">
        <v>1097</v>
      </c>
      <c r="F1022" s="55" t="s">
        <v>105</v>
      </c>
      <c r="G1022" s="6">
        <f t="shared" si="16"/>
        <v>0</v>
      </c>
    </row>
    <row r="1023" spans="1:7" x14ac:dyDescent="0.25">
      <c r="A1023" s="32"/>
      <c r="B1023" s="32"/>
      <c r="C1023" s="32"/>
      <c r="D1023" s="32"/>
      <c r="E1023" s="30" t="s">
        <v>1098</v>
      </c>
      <c r="F1023" s="55" t="s">
        <v>105</v>
      </c>
      <c r="G1023" s="6">
        <f t="shared" si="16"/>
        <v>0</v>
      </c>
    </row>
    <row r="1024" spans="1:7" x14ac:dyDescent="0.25">
      <c r="A1024" s="32"/>
      <c r="B1024" s="32"/>
      <c r="C1024" s="32"/>
      <c r="D1024" s="32"/>
      <c r="E1024" s="7" t="s">
        <v>1099</v>
      </c>
      <c r="F1024" s="55" t="s">
        <v>105</v>
      </c>
      <c r="G1024" s="6">
        <f t="shared" si="16"/>
        <v>0</v>
      </c>
    </row>
    <row r="1025" spans="1:7" x14ac:dyDescent="0.25">
      <c r="A1025" s="32"/>
      <c r="B1025" s="32"/>
      <c r="C1025" s="32"/>
      <c r="D1025" s="32"/>
      <c r="E1025" s="7" t="s">
        <v>1100</v>
      </c>
      <c r="F1025" s="55" t="s">
        <v>105</v>
      </c>
      <c r="G1025" s="6">
        <f t="shared" si="16"/>
        <v>0</v>
      </c>
    </row>
    <row r="1026" spans="1:7" x14ac:dyDescent="0.25">
      <c r="A1026" s="32"/>
      <c r="B1026" s="32"/>
      <c r="C1026" s="32"/>
      <c r="D1026" s="32"/>
      <c r="E1026" s="7" t="s">
        <v>1101</v>
      </c>
      <c r="F1026" s="55" t="s">
        <v>105</v>
      </c>
      <c r="G1026" s="6">
        <f t="shared" si="16"/>
        <v>0</v>
      </c>
    </row>
    <row r="1027" spans="1:7" x14ac:dyDescent="0.25">
      <c r="A1027" s="32"/>
      <c r="B1027" s="32"/>
      <c r="C1027" s="32"/>
      <c r="D1027" s="32"/>
      <c r="E1027" s="19" t="s">
        <v>1102</v>
      </c>
      <c r="F1027" s="55" t="s">
        <v>105</v>
      </c>
      <c r="G1027" s="6">
        <f t="shared" si="16"/>
        <v>0</v>
      </c>
    </row>
    <row r="1028" spans="1:7" x14ac:dyDescent="0.25">
      <c r="A1028" s="32"/>
      <c r="B1028" s="32"/>
      <c r="C1028" s="32"/>
      <c r="D1028" s="32"/>
      <c r="E1028" s="19" t="s">
        <v>1103</v>
      </c>
      <c r="F1028" s="55" t="s">
        <v>105</v>
      </c>
      <c r="G1028" s="6">
        <f t="shared" si="16"/>
        <v>0</v>
      </c>
    </row>
    <row r="1029" spans="1:7" x14ac:dyDescent="0.25">
      <c r="A1029" s="32"/>
      <c r="B1029" s="32"/>
      <c r="C1029" s="32"/>
      <c r="D1029" s="32"/>
      <c r="E1029" s="7" t="s">
        <v>1104</v>
      </c>
      <c r="F1029" s="55" t="s">
        <v>105</v>
      </c>
      <c r="G1029" s="6">
        <f t="shared" si="16"/>
        <v>0</v>
      </c>
    </row>
    <row r="1030" spans="1:7" x14ac:dyDescent="0.25">
      <c r="A1030" s="32"/>
      <c r="B1030" s="32"/>
      <c r="C1030" s="32"/>
      <c r="D1030" s="32"/>
      <c r="E1030" s="7" t="s">
        <v>1105</v>
      </c>
      <c r="F1030" s="55" t="s">
        <v>105</v>
      </c>
      <c r="G1030" s="6">
        <f t="shared" si="16"/>
        <v>0</v>
      </c>
    </row>
    <row r="1031" spans="1:7" x14ac:dyDescent="0.25">
      <c r="A1031" s="32"/>
      <c r="B1031" s="32"/>
      <c r="C1031" s="32"/>
      <c r="D1031" s="32"/>
      <c r="E1031" s="7" t="s">
        <v>1106</v>
      </c>
      <c r="F1031" s="55" t="s">
        <v>60</v>
      </c>
      <c r="G1031" s="6">
        <f t="shared" ref="G1031:G1094" si="17">VLOOKUP(F1031,$A$4:$B$27,2,FALSE)</f>
        <v>0.1013</v>
      </c>
    </row>
    <row r="1032" spans="1:7" x14ac:dyDescent="0.25">
      <c r="A1032" s="32"/>
      <c r="B1032" s="32"/>
      <c r="C1032" s="32"/>
      <c r="D1032" s="32"/>
      <c r="E1032" s="7" t="s">
        <v>1107</v>
      </c>
      <c r="F1032" s="55" t="s">
        <v>60</v>
      </c>
      <c r="G1032" s="6">
        <f t="shared" si="17"/>
        <v>0.1013</v>
      </c>
    </row>
    <row r="1033" spans="1:7" x14ac:dyDescent="0.25">
      <c r="A1033" s="32"/>
      <c r="B1033" s="32"/>
      <c r="C1033" s="32"/>
      <c r="D1033" s="32"/>
      <c r="E1033" s="7" t="s">
        <v>1108</v>
      </c>
      <c r="F1033" s="55" t="s">
        <v>105</v>
      </c>
      <c r="G1033" s="6">
        <f t="shared" si="17"/>
        <v>0</v>
      </c>
    </row>
    <row r="1034" spans="1:7" x14ac:dyDescent="0.25">
      <c r="A1034" s="32"/>
      <c r="B1034" s="32"/>
      <c r="C1034" s="32"/>
      <c r="D1034" s="32"/>
      <c r="E1034" s="30" t="s">
        <v>1109</v>
      </c>
      <c r="F1034" s="55" t="s">
        <v>105</v>
      </c>
      <c r="G1034" s="6">
        <f t="shared" si="17"/>
        <v>0</v>
      </c>
    </row>
    <row r="1035" spans="1:7" x14ac:dyDescent="0.25">
      <c r="A1035" s="32"/>
      <c r="B1035" s="32"/>
      <c r="C1035" s="32"/>
      <c r="D1035" s="32"/>
      <c r="E1035" s="30" t="s">
        <v>1110</v>
      </c>
      <c r="F1035" s="55" t="s">
        <v>105</v>
      </c>
      <c r="G1035" s="6">
        <f t="shared" si="17"/>
        <v>0</v>
      </c>
    </row>
    <row r="1036" spans="1:7" x14ac:dyDescent="0.25">
      <c r="A1036" s="32"/>
      <c r="B1036" s="32"/>
      <c r="C1036" s="32"/>
      <c r="D1036" s="32"/>
      <c r="E1036" s="30" t="s">
        <v>1111</v>
      </c>
      <c r="F1036" s="55" t="s">
        <v>105</v>
      </c>
      <c r="G1036" s="6">
        <f t="shared" si="17"/>
        <v>0</v>
      </c>
    </row>
    <row r="1037" spans="1:7" x14ac:dyDescent="0.25">
      <c r="A1037" s="32"/>
      <c r="B1037" s="32"/>
      <c r="C1037" s="32"/>
      <c r="D1037" s="32"/>
      <c r="E1037" s="30" t="s">
        <v>1112</v>
      </c>
      <c r="F1037" s="55" t="s">
        <v>105</v>
      </c>
      <c r="G1037" s="6">
        <f t="shared" si="17"/>
        <v>0</v>
      </c>
    </row>
    <row r="1038" spans="1:7" x14ac:dyDescent="0.25">
      <c r="A1038" s="32"/>
      <c r="B1038" s="32"/>
      <c r="C1038" s="32"/>
      <c r="D1038" s="32"/>
      <c r="E1038" s="7" t="s">
        <v>1113</v>
      </c>
      <c r="F1038" s="55" t="s">
        <v>105</v>
      </c>
      <c r="G1038" s="6">
        <f t="shared" si="17"/>
        <v>0</v>
      </c>
    </row>
    <row r="1039" spans="1:7" x14ac:dyDescent="0.25">
      <c r="A1039" s="32"/>
      <c r="B1039" s="32"/>
      <c r="C1039" s="32"/>
      <c r="D1039" s="32"/>
      <c r="E1039" s="7" t="s">
        <v>1114</v>
      </c>
      <c r="F1039" s="55" t="s">
        <v>105</v>
      </c>
      <c r="G1039" s="6">
        <f t="shared" si="17"/>
        <v>0</v>
      </c>
    </row>
    <row r="1040" spans="1:7" x14ac:dyDescent="0.25">
      <c r="A1040" s="32"/>
      <c r="B1040" s="32"/>
      <c r="C1040" s="32"/>
      <c r="D1040" s="32"/>
      <c r="E1040" s="30" t="s">
        <v>1115</v>
      </c>
      <c r="F1040" s="55" t="s">
        <v>105</v>
      </c>
      <c r="G1040" s="6">
        <f t="shared" si="17"/>
        <v>0</v>
      </c>
    </row>
    <row r="1041" spans="1:7" x14ac:dyDescent="0.25">
      <c r="A1041" s="32"/>
      <c r="B1041" s="32"/>
      <c r="C1041" s="32"/>
      <c r="D1041" s="32"/>
      <c r="E1041" s="7" t="s">
        <v>1116</v>
      </c>
      <c r="F1041" s="55" t="s">
        <v>105</v>
      </c>
      <c r="G1041" s="6">
        <f t="shared" si="17"/>
        <v>0</v>
      </c>
    </row>
    <row r="1042" spans="1:7" x14ac:dyDescent="0.25">
      <c r="A1042" s="32"/>
      <c r="B1042" s="32"/>
      <c r="C1042" s="32"/>
      <c r="D1042" s="32"/>
      <c r="E1042" s="30" t="s">
        <v>1117</v>
      </c>
      <c r="F1042" s="55" t="s">
        <v>105</v>
      </c>
      <c r="G1042" s="6">
        <f t="shared" si="17"/>
        <v>0</v>
      </c>
    </row>
    <row r="1043" spans="1:7" x14ac:dyDescent="0.25">
      <c r="A1043" s="32"/>
      <c r="B1043" s="32"/>
      <c r="C1043" s="32"/>
      <c r="D1043" s="32"/>
      <c r="E1043" s="30" t="s">
        <v>1118</v>
      </c>
      <c r="F1043" s="55" t="s">
        <v>105</v>
      </c>
      <c r="G1043" s="6">
        <f t="shared" si="17"/>
        <v>0</v>
      </c>
    </row>
    <row r="1044" spans="1:7" x14ac:dyDescent="0.25">
      <c r="A1044" s="32"/>
      <c r="B1044" s="32"/>
      <c r="C1044" s="32"/>
      <c r="D1044" s="32"/>
      <c r="E1044" s="30" t="s">
        <v>1119</v>
      </c>
      <c r="F1044" s="55" t="s">
        <v>105</v>
      </c>
      <c r="G1044" s="6">
        <f t="shared" si="17"/>
        <v>0</v>
      </c>
    </row>
    <row r="1045" spans="1:7" x14ac:dyDescent="0.25">
      <c r="A1045" s="32"/>
      <c r="B1045" s="32"/>
      <c r="C1045" s="32"/>
      <c r="D1045" s="32"/>
      <c r="E1045" s="7" t="s">
        <v>1120</v>
      </c>
      <c r="F1045" s="55" t="s">
        <v>105</v>
      </c>
      <c r="G1045" s="6">
        <f t="shared" si="17"/>
        <v>0</v>
      </c>
    </row>
    <row r="1046" spans="1:7" x14ac:dyDescent="0.25">
      <c r="A1046" s="32"/>
      <c r="B1046" s="32"/>
      <c r="C1046" s="32"/>
      <c r="D1046" s="32"/>
      <c r="E1046" s="30" t="s">
        <v>1121</v>
      </c>
      <c r="F1046" s="55" t="s">
        <v>105</v>
      </c>
      <c r="G1046" s="6">
        <f t="shared" si="17"/>
        <v>0</v>
      </c>
    </row>
    <row r="1047" spans="1:7" x14ac:dyDescent="0.25">
      <c r="A1047" s="32"/>
      <c r="B1047" s="32"/>
      <c r="C1047" s="32"/>
      <c r="D1047" s="32"/>
      <c r="E1047" s="30" t="s">
        <v>1122</v>
      </c>
      <c r="F1047" s="55" t="s">
        <v>105</v>
      </c>
      <c r="G1047" s="6">
        <f t="shared" si="17"/>
        <v>0</v>
      </c>
    </row>
    <row r="1048" spans="1:7" x14ac:dyDescent="0.25">
      <c r="A1048" s="32"/>
      <c r="B1048" s="32"/>
      <c r="C1048" s="32"/>
      <c r="D1048" s="32"/>
      <c r="E1048" s="30" t="s">
        <v>1123</v>
      </c>
      <c r="F1048" s="55" t="s">
        <v>105</v>
      </c>
      <c r="G1048" s="6">
        <f t="shared" si="17"/>
        <v>0</v>
      </c>
    </row>
    <row r="1049" spans="1:7" x14ac:dyDescent="0.25">
      <c r="A1049" s="32"/>
      <c r="B1049" s="32"/>
      <c r="C1049" s="32"/>
      <c r="D1049" s="32"/>
      <c r="E1049" s="7" t="s">
        <v>1124</v>
      </c>
      <c r="F1049" s="55" t="s">
        <v>105</v>
      </c>
      <c r="G1049" s="6">
        <f t="shared" si="17"/>
        <v>0</v>
      </c>
    </row>
    <row r="1050" spans="1:7" x14ac:dyDescent="0.25">
      <c r="A1050" s="32"/>
      <c r="B1050" s="32"/>
      <c r="C1050" s="32"/>
      <c r="D1050" s="32"/>
      <c r="E1050" s="7" t="s">
        <v>1125</v>
      </c>
      <c r="F1050" s="55" t="s">
        <v>105</v>
      </c>
      <c r="G1050" s="6">
        <f t="shared" si="17"/>
        <v>0</v>
      </c>
    </row>
    <row r="1051" spans="1:7" x14ac:dyDescent="0.25">
      <c r="A1051" s="32"/>
      <c r="B1051" s="32"/>
      <c r="C1051" s="32"/>
      <c r="D1051" s="32"/>
      <c r="E1051" s="7" t="s">
        <v>1126</v>
      </c>
      <c r="F1051" s="55" t="s">
        <v>105</v>
      </c>
      <c r="G1051" s="6">
        <f t="shared" si="17"/>
        <v>0</v>
      </c>
    </row>
    <row r="1052" spans="1:7" x14ac:dyDescent="0.25">
      <c r="A1052" s="32"/>
      <c r="B1052" s="32"/>
      <c r="C1052" s="32"/>
      <c r="D1052" s="32"/>
      <c r="E1052" s="7" t="s">
        <v>1127</v>
      </c>
      <c r="F1052" s="55" t="s">
        <v>105</v>
      </c>
      <c r="G1052" s="6">
        <f t="shared" si="17"/>
        <v>0</v>
      </c>
    </row>
    <row r="1053" spans="1:7" x14ac:dyDescent="0.25">
      <c r="A1053" s="32"/>
      <c r="B1053" s="32"/>
      <c r="C1053" s="32"/>
      <c r="D1053" s="32"/>
      <c r="E1053" s="7" t="s">
        <v>1128</v>
      </c>
      <c r="F1053" s="55" t="s">
        <v>105</v>
      </c>
      <c r="G1053" s="6">
        <f t="shared" si="17"/>
        <v>0</v>
      </c>
    </row>
    <row r="1054" spans="1:7" x14ac:dyDescent="0.25">
      <c r="A1054" s="32"/>
      <c r="B1054" s="32"/>
      <c r="C1054" s="32"/>
      <c r="D1054" s="32"/>
      <c r="E1054" s="7" t="s">
        <v>1129</v>
      </c>
      <c r="F1054" s="55" t="s">
        <v>105</v>
      </c>
      <c r="G1054" s="6">
        <f t="shared" si="17"/>
        <v>0</v>
      </c>
    </row>
    <row r="1055" spans="1:7" x14ac:dyDescent="0.25">
      <c r="A1055" s="32"/>
      <c r="B1055" s="32"/>
      <c r="C1055" s="32"/>
      <c r="D1055" s="32"/>
      <c r="E1055" s="7" t="s">
        <v>1130</v>
      </c>
      <c r="F1055" s="55" t="s">
        <v>105</v>
      </c>
      <c r="G1055" s="6">
        <f t="shared" si="17"/>
        <v>0</v>
      </c>
    </row>
    <row r="1056" spans="1:7" x14ac:dyDescent="0.25">
      <c r="A1056" s="32"/>
      <c r="B1056" s="32"/>
      <c r="C1056" s="32"/>
      <c r="D1056" s="32"/>
      <c r="E1056" s="30" t="s">
        <v>1131</v>
      </c>
      <c r="F1056" s="55" t="s">
        <v>105</v>
      </c>
      <c r="G1056" s="6">
        <f t="shared" si="17"/>
        <v>0</v>
      </c>
    </row>
    <row r="1057" spans="1:7" x14ac:dyDescent="0.25">
      <c r="A1057" s="32"/>
      <c r="B1057" s="32"/>
      <c r="C1057" s="32"/>
      <c r="D1057" s="32"/>
      <c r="E1057" s="30" t="s">
        <v>1132</v>
      </c>
      <c r="F1057" s="55" t="s">
        <v>105</v>
      </c>
      <c r="G1057" s="6">
        <f t="shared" si="17"/>
        <v>0</v>
      </c>
    </row>
    <row r="1058" spans="1:7" x14ac:dyDescent="0.25">
      <c r="A1058" s="32"/>
      <c r="B1058" s="32"/>
      <c r="C1058" s="32"/>
      <c r="D1058" s="32"/>
      <c r="E1058" s="30" t="s">
        <v>1133</v>
      </c>
      <c r="F1058" s="55" t="s">
        <v>105</v>
      </c>
      <c r="G1058" s="6">
        <f t="shared" si="17"/>
        <v>0</v>
      </c>
    </row>
    <row r="1059" spans="1:7" x14ac:dyDescent="0.25">
      <c r="A1059" s="32"/>
      <c r="B1059" s="32"/>
      <c r="C1059" s="32"/>
      <c r="D1059" s="32"/>
      <c r="E1059" s="7" t="s">
        <v>1134</v>
      </c>
      <c r="F1059" s="55" t="s">
        <v>105</v>
      </c>
      <c r="G1059" s="6">
        <f t="shared" si="17"/>
        <v>0</v>
      </c>
    </row>
    <row r="1060" spans="1:7" x14ac:dyDescent="0.25">
      <c r="A1060" s="32"/>
      <c r="B1060" s="32"/>
      <c r="C1060" s="32"/>
      <c r="D1060" s="32"/>
      <c r="E1060" s="7" t="s">
        <v>1135</v>
      </c>
      <c r="F1060" s="55" t="s">
        <v>105</v>
      </c>
      <c r="G1060" s="6">
        <f t="shared" si="17"/>
        <v>0</v>
      </c>
    </row>
    <row r="1061" spans="1:7" x14ac:dyDescent="0.25">
      <c r="A1061" s="32"/>
      <c r="B1061" s="32"/>
      <c r="C1061" s="32"/>
      <c r="D1061" s="32"/>
      <c r="E1061" s="7" t="s">
        <v>1136</v>
      </c>
      <c r="F1061" s="55" t="s">
        <v>105</v>
      </c>
      <c r="G1061" s="6">
        <f t="shared" si="17"/>
        <v>0</v>
      </c>
    </row>
    <row r="1062" spans="1:7" x14ac:dyDescent="0.25">
      <c r="A1062" s="32"/>
      <c r="B1062" s="32"/>
      <c r="C1062" s="32"/>
      <c r="D1062" s="32"/>
      <c r="E1062" s="7" t="s">
        <v>1137</v>
      </c>
      <c r="F1062" s="55" t="s">
        <v>105</v>
      </c>
      <c r="G1062" s="6">
        <f t="shared" si="17"/>
        <v>0</v>
      </c>
    </row>
    <row r="1063" spans="1:7" x14ac:dyDescent="0.25">
      <c r="A1063" s="32"/>
      <c r="B1063" s="32"/>
      <c r="C1063" s="32"/>
      <c r="D1063" s="32"/>
      <c r="E1063" s="30" t="s">
        <v>1138</v>
      </c>
      <c r="F1063" s="55" t="s">
        <v>105</v>
      </c>
      <c r="G1063" s="6">
        <f t="shared" si="17"/>
        <v>0</v>
      </c>
    </row>
    <row r="1064" spans="1:7" x14ac:dyDescent="0.25">
      <c r="A1064" s="32"/>
      <c r="B1064" s="32"/>
      <c r="C1064" s="32"/>
      <c r="D1064" s="32"/>
      <c r="E1064" s="7" t="s">
        <v>1139</v>
      </c>
      <c r="F1064" s="55" t="s">
        <v>105</v>
      </c>
      <c r="G1064" s="6">
        <f t="shared" si="17"/>
        <v>0</v>
      </c>
    </row>
    <row r="1065" spans="1:7" x14ac:dyDescent="0.25">
      <c r="A1065" s="32"/>
      <c r="B1065" s="32"/>
      <c r="C1065" s="32"/>
      <c r="D1065" s="32"/>
      <c r="E1065" s="7" t="s">
        <v>1140</v>
      </c>
      <c r="F1065" s="55" t="s">
        <v>105</v>
      </c>
      <c r="G1065" s="6">
        <f t="shared" si="17"/>
        <v>0</v>
      </c>
    </row>
    <row r="1066" spans="1:7" x14ac:dyDescent="0.25">
      <c r="A1066" s="32"/>
      <c r="B1066" s="32"/>
      <c r="C1066" s="32"/>
      <c r="D1066" s="32"/>
      <c r="E1066" s="30" t="s">
        <v>1141</v>
      </c>
      <c r="F1066" s="55" t="s">
        <v>105</v>
      </c>
      <c r="G1066" s="6">
        <f t="shared" si="17"/>
        <v>0</v>
      </c>
    </row>
    <row r="1067" spans="1:7" x14ac:dyDescent="0.25">
      <c r="A1067" s="32"/>
      <c r="B1067" s="32"/>
      <c r="C1067" s="32"/>
      <c r="D1067" s="32"/>
      <c r="E1067" s="30" t="s">
        <v>1142</v>
      </c>
      <c r="F1067" s="55" t="s">
        <v>105</v>
      </c>
      <c r="G1067" s="6">
        <f t="shared" si="17"/>
        <v>0</v>
      </c>
    </row>
    <row r="1068" spans="1:7" x14ac:dyDescent="0.25">
      <c r="A1068" s="32"/>
      <c r="B1068" s="32"/>
      <c r="C1068" s="32"/>
      <c r="D1068" s="32"/>
      <c r="E1068" s="30" t="s">
        <v>1143</v>
      </c>
      <c r="F1068" s="55" t="s">
        <v>105</v>
      </c>
      <c r="G1068" s="6">
        <f t="shared" si="17"/>
        <v>0</v>
      </c>
    </row>
    <row r="1069" spans="1:7" x14ac:dyDescent="0.25">
      <c r="A1069" s="32"/>
      <c r="B1069" s="32"/>
      <c r="C1069" s="32"/>
      <c r="D1069" s="32"/>
      <c r="E1069" s="30" t="s">
        <v>1144</v>
      </c>
      <c r="F1069" s="55" t="s">
        <v>105</v>
      </c>
      <c r="G1069" s="6">
        <f t="shared" si="17"/>
        <v>0</v>
      </c>
    </row>
    <row r="1070" spans="1:7" x14ac:dyDescent="0.25">
      <c r="A1070" s="32"/>
      <c r="B1070" s="32"/>
      <c r="C1070" s="32"/>
      <c r="D1070" s="32"/>
      <c r="E1070" s="7" t="s">
        <v>1145</v>
      </c>
      <c r="F1070" s="55" t="s">
        <v>105</v>
      </c>
      <c r="G1070" s="6">
        <f t="shared" si="17"/>
        <v>0</v>
      </c>
    </row>
    <row r="1071" spans="1:7" x14ac:dyDescent="0.25">
      <c r="A1071" s="32"/>
      <c r="B1071" s="32"/>
      <c r="C1071" s="32"/>
      <c r="D1071" s="32"/>
      <c r="E1071" s="30" t="s">
        <v>1146</v>
      </c>
      <c r="F1071" s="55" t="s">
        <v>105</v>
      </c>
      <c r="G1071" s="6">
        <f t="shared" si="17"/>
        <v>0</v>
      </c>
    </row>
    <row r="1072" spans="1:7" x14ac:dyDescent="0.25">
      <c r="A1072" s="32"/>
      <c r="B1072" s="32"/>
      <c r="C1072" s="32"/>
      <c r="D1072" s="32"/>
      <c r="E1072" s="30" t="s">
        <v>1147</v>
      </c>
      <c r="F1072" s="55" t="s">
        <v>105</v>
      </c>
      <c r="G1072" s="6">
        <f t="shared" si="17"/>
        <v>0</v>
      </c>
    </row>
    <row r="1073" spans="1:7" x14ac:dyDescent="0.25">
      <c r="A1073" s="32"/>
      <c r="B1073" s="32"/>
      <c r="C1073" s="32"/>
      <c r="D1073" s="32"/>
      <c r="E1073" s="16" t="s">
        <v>1148</v>
      </c>
      <c r="F1073" s="55" t="s">
        <v>105</v>
      </c>
      <c r="G1073" s="6">
        <f t="shared" si="17"/>
        <v>0</v>
      </c>
    </row>
    <row r="1074" spans="1:7" x14ac:dyDescent="0.25">
      <c r="A1074" s="32"/>
      <c r="B1074" s="32"/>
      <c r="C1074" s="32"/>
      <c r="D1074" s="32"/>
      <c r="E1074" s="7" t="s">
        <v>1149</v>
      </c>
      <c r="F1074" s="55" t="s">
        <v>105</v>
      </c>
      <c r="G1074" s="6">
        <f t="shared" si="17"/>
        <v>0</v>
      </c>
    </row>
    <row r="1075" spans="1:7" x14ac:dyDescent="0.25">
      <c r="A1075" s="32"/>
      <c r="B1075" s="32"/>
      <c r="C1075" s="32"/>
      <c r="D1075" s="32"/>
      <c r="E1075" s="3" t="s">
        <v>1150</v>
      </c>
      <c r="F1075" s="55" t="s">
        <v>105</v>
      </c>
      <c r="G1075" s="6">
        <f t="shared" si="17"/>
        <v>0</v>
      </c>
    </row>
    <row r="1076" spans="1:7" x14ac:dyDescent="0.25">
      <c r="A1076" s="32"/>
      <c r="B1076" s="32"/>
      <c r="C1076" s="32"/>
      <c r="D1076" s="32"/>
      <c r="E1076" s="7" t="s">
        <v>1151</v>
      </c>
      <c r="F1076" s="55" t="s">
        <v>105</v>
      </c>
      <c r="G1076" s="6">
        <f t="shared" si="17"/>
        <v>0</v>
      </c>
    </row>
    <row r="1077" spans="1:7" x14ac:dyDescent="0.25">
      <c r="A1077" s="32"/>
      <c r="B1077" s="32"/>
      <c r="C1077" s="32"/>
      <c r="D1077" s="32"/>
      <c r="E1077" s="7" t="s">
        <v>1152</v>
      </c>
      <c r="F1077" s="55" t="s">
        <v>105</v>
      </c>
      <c r="G1077" s="6">
        <f t="shared" si="17"/>
        <v>0</v>
      </c>
    </row>
    <row r="1078" spans="1:7" x14ac:dyDescent="0.25">
      <c r="A1078" s="32"/>
      <c r="B1078" s="32"/>
      <c r="C1078" s="32"/>
      <c r="D1078" s="32"/>
      <c r="E1078" s="30" t="s">
        <v>1153</v>
      </c>
      <c r="F1078" s="55" t="s">
        <v>105</v>
      </c>
      <c r="G1078" s="6">
        <f t="shared" si="17"/>
        <v>0</v>
      </c>
    </row>
    <row r="1079" spans="1:7" x14ac:dyDescent="0.25">
      <c r="A1079" s="32"/>
      <c r="B1079" s="32"/>
      <c r="C1079" s="32"/>
      <c r="D1079" s="32"/>
      <c r="E1079" s="7" t="s">
        <v>1154</v>
      </c>
      <c r="F1079" s="55" t="s">
        <v>105</v>
      </c>
      <c r="G1079" s="6">
        <f t="shared" si="17"/>
        <v>0</v>
      </c>
    </row>
    <row r="1080" spans="1:7" x14ac:dyDescent="0.25">
      <c r="A1080" s="32"/>
      <c r="B1080" s="32"/>
      <c r="C1080" s="32"/>
      <c r="D1080" s="32"/>
      <c r="E1080" s="7" t="s">
        <v>1155</v>
      </c>
      <c r="F1080" s="55" t="s">
        <v>105</v>
      </c>
      <c r="G1080" s="6">
        <f t="shared" si="17"/>
        <v>0</v>
      </c>
    </row>
    <row r="1081" spans="1:7" x14ac:dyDescent="0.25">
      <c r="A1081" s="32"/>
      <c r="B1081" s="32"/>
      <c r="C1081" s="32"/>
      <c r="D1081" s="32"/>
      <c r="E1081" s="26" t="s">
        <v>1156</v>
      </c>
      <c r="F1081" s="55" t="s">
        <v>105</v>
      </c>
      <c r="G1081" s="6">
        <f t="shared" si="17"/>
        <v>0</v>
      </c>
    </row>
    <row r="1082" spans="1:7" x14ac:dyDescent="0.25">
      <c r="A1082" s="32"/>
      <c r="B1082" s="32"/>
      <c r="C1082" s="32"/>
      <c r="D1082" s="32"/>
      <c r="E1082" s="7" t="s">
        <v>1157</v>
      </c>
      <c r="F1082" s="55" t="s">
        <v>105</v>
      </c>
      <c r="G1082" s="6">
        <f t="shared" si="17"/>
        <v>0</v>
      </c>
    </row>
    <row r="1083" spans="1:7" x14ac:dyDescent="0.25">
      <c r="A1083" s="32"/>
      <c r="B1083" s="32"/>
      <c r="C1083" s="32"/>
      <c r="D1083" s="32"/>
      <c r="E1083" s="7" t="s">
        <v>1158</v>
      </c>
      <c r="F1083" s="55" t="s">
        <v>105</v>
      </c>
      <c r="G1083" s="6">
        <f t="shared" si="17"/>
        <v>0</v>
      </c>
    </row>
    <row r="1084" spans="1:7" x14ac:dyDescent="0.25">
      <c r="A1084" s="32"/>
      <c r="B1084" s="32"/>
      <c r="C1084" s="32"/>
      <c r="D1084" s="32"/>
      <c r="E1084" s="7" t="s">
        <v>1159</v>
      </c>
      <c r="F1084" s="55" t="s">
        <v>105</v>
      </c>
      <c r="G1084" s="6">
        <f t="shared" si="17"/>
        <v>0</v>
      </c>
    </row>
    <row r="1085" spans="1:7" x14ac:dyDescent="0.25">
      <c r="A1085" s="32"/>
      <c r="B1085" s="32"/>
      <c r="C1085" s="32"/>
      <c r="D1085" s="32"/>
      <c r="E1085" s="7" t="s">
        <v>1160</v>
      </c>
      <c r="F1085" s="55" t="s">
        <v>105</v>
      </c>
      <c r="G1085" s="6">
        <f t="shared" si="17"/>
        <v>0</v>
      </c>
    </row>
    <row r="1086" spans="1:7" x14ac:dyDescent="0.25">
      <c r="A1086" s="32"/>
      <c r="B1086" s="32"/>
      <c r="C1086" s="32"/>
      <c r="D1086" s="32"/>
      <c r="E1086" s="7" t="s">
        <v>1161</v>
      </c>
      <c r="F1086" s="55" t="s">
        <v>105</v>
      </c>
      <c r="G1086" s="6">
        <f t="shared" si="17"/>
        <v>0</v>
      </c>
    </row>
    <row r="1087" spans="1:7" x14ac:dyDescent="0.25">
      <c r="A1087" s="32"/>
      <c r="B1087" s="32"/>
      <c r="C1087" s="32"/>
      <c r="D1087" s="32"/>
      <c r="E1087" s="30" t="s">
        <v>1162</v>
      </c>
      <c r="F1087" s="55" t="s">
        <v>105</v>
      </c>
      <c r="G1087" s="6">
        <f t="shared" si="17"/>
        <v>0</v>
      </c>
    </row>
    <row r="1088" spans="1:7" x14ac:dyDescent="0.25">
      <c r="A1088" s="32"/>
      <c r="B1088" s="32"/>
      <c r="C1088" s="32"/>
      <c r="D1088" s="32"/>
      <c r="E1088" s="30" t="s">
        <v>1163</v>
      </c>
      <c r="F1088" s="55" t="s">
        <v>105</v>
      </c>
      <c r="G1088" s="6">
        <f t="shared" si="17"/>
        <v>0</v>
      </c>
    </row>
    <row r="1089" spans="1:7" x14ac:dyDescent="0.25">
      <c r="A1089" s="32"/>
      <c r="B1089" s="32"/>
      <c r="C1089" s="32"/>
      <c r="D1089" s="32"/>
      <c r="E1089" s="7" t="s">
        <v>1164</v>
      </c>
      <c r="F1089" s="55" t="s">
        <v>105</v>
      </c>
      <c r="G1089" s="6">
        <f t="shared" si="17"/>
        <v>0</v>
      </c>
    </row>
    <row r="1090" spans="1:7" x14ac:dyDescent="0.25">
      <c r="A1090" s="32"/>
      <c r="B1090" s="32"/>
      <c r="C1090" s="32"/>
      <c r="D1090" s="32"/>
      <c r="E1090" s="7" t="s">
        <v>1165</v>
      </c>
      <c r="F1090" s="55" t="s">
        <v>105</v>
      </c>
      <c r="G1090" s="6">
        <f t="shared" si="17"/>
        <v>0</v>
      </c>
    </row>
    <row r="1091" spans="1:7" x14ac:dyDescent="0.25">
      <c r="A1091" s="32"/>
      <c r="B1091" s="32"/>
      <c r="C1091" s="32"/>
      <c r="D1091" s="32"/>
      <c r="E1091" s="7" t="s">
        <v>1166</v>
      </c>
      <c r="F1091" s="55" t="s">
        <v>105</v>
      </c>
      <c r="G1091" s="6">
        <f t="shared" si="17"/>
        <v>0</v>
      </c>
    </row>
    <row r="1092" spans="1:7" x14ac:dyDescent="0.25">
      <c r="A1092" s="32"/>
      <c r="B1092" s="32"/>
      <c r="C1092" s="32"/>
      <c r="D1092" s="32"/>
      <c r="E1092" s="30" t="s">
        <v>1167</v>
      </c>
      <c r="F1092" s="55" t="s">
        <v>105</v>
      </c>
      <c r="G1092" s="6">
        <f t="shared" si="17"/>
        <v>0</v>
      </c>
    </row>
    <row r="1093" spans="1:7" x14ac:dyDescent="0.25">
      <c r="A1093" s="32"/>
      <c r="B1093" s="32"/>
      <c r="C1093" s="32"/>
      <c r="D1093" s="32"/>
      <c r="E1093" s="7" t="s">
        <v>1168</v>
      </c>
      <c r="F1093" s="55" t="s">
        <v>105</v>
      </c>
      <c r="G1093" s="6">
        <f t="shared" si="17"/>
        <v>0</v>
      </c>
    </row>
    <row r="1094" spans="1:7" x14ac:dyDescent="0.25">
      <c r="A1094" s="32"/>
      <c r="B1094" s="32"/>
      <c r="C1094" s="32"/>
      <c r="D1094" s="32"/>
      <c r="E1094" s="7" t="s">
        <v>1169</v>
      </c>
      <c r="F1094" s="55" t="s">
        <v>105</v>
      </c>
      <c r="G1094" s="6">
        <f t="shared" si="17"/>
        <v>0</v>
      </c>
    </row>
    <row r="1095" spans="1:7" x14ac:dyDescent="0.25">
      <c r="A1095" s="32"/>
      <c r="B1095" s="32"/>
      <c r="C1095" s="32"/>
      <c r="D1095" s="32"/>
      <c r="E1095" s="7" t="s">
        <v>1170</v>
      </c>
      <c r="F1095" s="55" t="s">
        <v>105</v>
      </c>
      <c r="G1095" s="6">
        <f t="shared" ref="G1095:G1158" si="18">VLOOKUP(F1095,$A$4:$B$27,2,FALSE)</f>
        <v>0</v>
      </c>
    </row>
    <row r="1096" spans="1:7" x14ac:dyDescent="0.25">
      <c r="A1096" s="32"/>
      <c r="B1096" s="32"/>
      <c r="C1096" s="32"/>
      <c r="D1096" s="32"/>
      <c r="E1096" s="30" t="s">
        <v>1171</v>
      </c>
      <c r="F1096" s="55" t="s">
        <v>105</v>
      </c>
      <c r="G1096" s="6">
        <f t="shared" si="18"/>
        <v>0</v>
      </c>
    </row>
    <row r="1097" spans="1:7" x14ac:dyDescent="0.25">
      <c r="A1097" s="32"/>
      <c r="B1097" s="32"/>
      <c r="C1097" s="32"/>
      <c r="D1097" s="32"/>
      <c r="E1097" s="7" t="s">
        <v>1172</v>
      </c>
      <c r="F1097" s="55" t="s">
        <v>105</v>
      </c>
      <c r="G1097" s="6">
        <f t="shared" si="18"/>
        <v>0</v>
      </c>
    </row>
    <row r="1098" spans="1:7" x14ac:dyDescent="0.25">
      <c r="A1098" s="32"/>
      <c r="B1098" s="32"/>
      <c r="C1098" s="32"/>
      <c r="D1098" s="32"/>
      <c r="E1098" s="7" t="s">
        <v>1173</v>
      </c>
      <c r="F1098" s="55" t="s">
        <v>105</v>
      </c>
      <c r="G1098" s="6">
        <f t="shared" si="18"/>
        <v>0</v>
      </c>
    </row>
    <row r="1099" spans="1:7" x14ac:dyDescent="0.25">
      <c r="A1099" s="32"/>
      <c r="B1099" s="32"/>
      <c r="C1099" s="32"/>
      <c r="D1099" s="32"/>
      <c r="E1099" s="7" t="s">
        <v>1174</v>
      </c>
      <c r="F1099" s="55" t="s">
        <v>105</v>
      </c>
      <c r="G1099" s="6">
        <f t="shared" si="18"/>
        <v>0</v>
      </c>
    </row>
    <row r="1100" spans="1:7" x14ac:dyDescent="0.25">
      <c r="A1100" s="32"/>
      <c r="B1100" s="32"/>
      <c r="C1100" s="32"/>
      <c r="D1100" s="32"/>
      <c r="E1100" s="7" t="s">
        <v>1175</v>
      </c>
      <c r="F1100" s="55" t="s">
        <v>105</v>
      </c>
      <c r="G1100" s="6">
        <f t="shared" si="18"/>
        <v>0</v>
      </c>
    </row>
    <row r="1101" spans="1:7" x14ac:dyDescent="0.25">
      <c r="A1101" s="32"/>
      <c r="B1101" s="32"/>
      <c r="C1101" s="32"/>
      <c r="D1101" s="32"/>
      <c r="E1101" s="7" t="s">
        <v>1176</v>
      </c>
      <c r="F1101" s="55" t="s">
        <v>105</v>
      </c>
      <c r="G1101" s="6">
        <f t="shared" si="18"/>
        <v>0</v>
      </c>
    </row>
    <row r="1102" spans="1:7" x14ac:dyDescent="0.25">
      <c r="A1102" s="32"/>
      <c r="B1102" s="32"/>
      <c r="C1102" s="32"/>
      <c r="D1102" s="32"/>
      <c r="E1102" s="30" t="s">
        <v>1177</v>
      </c>
      <c r="F1102" s="55" t="s">
        <v>105</v>
      </c>
      <c r="G1102" s="6">
        <f t="shared" si="18"/>
        <v>0</v>
      </c>
    </row>
    <row r="1103" spans="1:7" x14ac:dyDescent="0.25">
      <c r="A1103" s="32"/>
      <c r="B1103" s="32"/>
      <c r="C1103" s="32"/>
      <c r="D1103" s="32"/>
      <c r="E1103" s="7" t="s">
        <v>1178</v>
      </c>
      <c r="F1103" s="55" t="s">
        <v>105</v>
      </c>
      <c r="G1103" s="6">
        <f t="shared" si="18"/>
        <v>0</v>
      </c>
    </row>
    <row r="1104" spans="1:7" x14ac:dyDescent="0.25">
      <c r="A1104" s="32"/>
      <c r="B1104" s="32"/>
      <c r="C1104" s="32"/>
      <c r="D1104" s="32"/>
      <c r="E1104" s="3" t="s">
        <v>1179</v>
      </c>
      <c r="F1104" s="55" t="s">
        <v>105</v>
      </c>
      <c r="G1104" s="6">
        <f t="shared" si="18"/>
        <v>0</v>
      </c>
    </row>
    <row r="1105" spans="1:7" x14ac:dyDescent="0.25">
      <c r="A1105" s="32"/>
      <c r="B1105" s="32"/>
      <c r="C1105" s="32"/>
      <c r="D1105" s="32"/>
      <c r="E1105" s="7" t="s">
        <v>1180</v>
      </c>
      <c r="F1105" s="55" t="s">
        <v>105</v>
      </c>
      <c r="G1105" s="6">
        <f t="shared" si="18"/>
        <v>0</v>
      </c>
    </row>
    <row r="1106" spans="1:7" x14ac:dyDescent="0.25">
      <c r="A1106" s="32"/>
      <c r="B1106" s="32"/>
      <c r="C1106" s="32"/>
      <c r="D1106" s="32"/>
      <c r="E1106" s="7" t="s">
        <v>1181</v>
      </c>
      <c r="F1106" s="55" t="s">
        <v>60</v>
      </c>
      <c r="G1106" s="6">
        <f t="shared" si="18"/>
        <v>0.1013</v>
      </c>
    </row>
    <row r="1107" spans="1:7" x14ac:dyDescent="0.25">
      <c r="A1107" s="32"/>
      <c r="B1107" s="32"/>
      <c r="C1107" s="32"/>
      <c r="D1107" s="32"/>
      <c r="E1107" s="7" t="s">
        <v>1182</v>
      </c>
      <c r="F1107" s="55" t="s">
        <v>96</v>
      </c>
      <c r="G1107" s="6">
        <f t="shared" si="18"/>
        <v>0.1086</v>
      </c>
    </row>
    <row r="1108" spans="1:7" x14ac:dyDescent="0.25">
      <c r="A1108" s="32"/>
      <c r="B1108" s="32"/>
      <c r="C1108" s="32"/>
      <c r="D1108" s="32"/>
      <c r="E1108" s="7" t="s">
        <v>1183</v>
      </c>
      <c r="F1108" s="55" t="s">
        <v>96</v>
      </c>
      <c r="G1108" s="6">
        <f t="shared" si="18"/>
        <v>0.1086</v>
      </c>
    </row>
    <row r="1109" spans="1:7" x14ac:dyDescent="0.25">
      <c r="A1109" s="32"/>
      <c r="B1109" s="32"/>
      <c r="C1109" s="32"/>
      <c r="D1109" s="32"/>
      <c r="E1109" s="7" t="s">
        <v>1184</v>
      </c>
      <c r="F1109" s="55" t="s">
        <v>60</v>
      </c>
      <c r="G1109" s="6">
        <f t="shared" si="18"/>
        <v>0.1013</v>
      </c>
    </row>
    <row r="1110" spans="1:7" x14ac:dyDescent="0.25">
      <c r="A1110" s="32"/>
      <c r="B1110" s="32"/>
      <c r="C1110" s="32"/>
      <c r="D1110" s="32"/>
      <c r="E1110" s="7" t="s">
        <v>1185</v>
      </c>
      <c r="F1110" s="55" t="s">
        <v>105</v>
      </c>
      <c r="G1110" s="6">
        <f t="shared" si="18"/>
        <v>0</v>
      </c>
    </row>
    <row r="1111" spans="1:7" x14ac:dyDescent="0.25">
      <c r="A1111" s="32"/>
      <c r="B1111" s="32"/>
      <c r="C1111" s="32"/>
      <c r="D1111" s="32"/>
      <c r="E1111" s="7" t="s">
        <v>1186</v>
      </c>
      <c r="F1111" s="55" t="s">
        <v>49</v>
      </c>
      <c r="G1111" s="6">
        <f t="shared" si="18"/>
        <v>0.10979999999999999</v>
      </c>
    </row>
    <row r="1112" spans="1:7" x14ac:dyDescent="0.25">
      <c r="A1112" s="32"/>
      <c r="B1112" s="32"/>
      <c r="C1112" s="32"/>
      <c r="D1112" s="32"/>
      <c r="E1112" s="7" t="s">
        <v>1187</v>
      </c>
      <c r="F1112" s="55" t="s">
        <v>49</v>
      </c>
      <c r="G1112" s="6">
        <f t="shared" si="18"/>
        <v>0.10979999999999999</v>
      </c>
    </row>
    <row r="1113" spans="1:7" x14ac:dyDescent="0.25">
      <c r="A1113" s="32"/>
      <c r="B1113" s="32"/>
      <c r="C1113" s="32"/>
      <c r="D1113" s="32"/>
      <c r="E1113" s="15" t="s">
        <v>1188</v>
      </c>
      <c r="F1113" s="55" t="s">
        <v>96</v>
      </c>
      <c r="G1113" s="6">
        <f t="shared" si="18"/>
        <v>0.1086</v>
      </c>
    </row>
    <row r="1114" spans="1:7" x14ac:dyDescent="0.25">
      <c r="A1114" s="32"/>
      <c r="B1114" s="32"/>
      <c r="C1114" s="32"/>
      <c r="D1114" s="32"/>
      <c r="E1114" s="7" t="s">
        <v>1189</v>
      </c>
      <c r="F1114" s="55" t="s">
        <v>96</v>
      </c>
      <c r="G1114" s="6">
        <f t="shared" si="18"/>
        <v>0.1086</v>
      </c>
    </row>
    <row r="1115" spans="1:7" x14ac:dyDescent="0.25">
      <c r="A1115" s="32"/>
      <c r="B1115" s="32"/>
      <c r="C1115" s="32"/>
      <c r="D1115" s="32"/>
      <c r="E1115" s="7" t="s">
        <v>1190</v>
      </c>
      <c r="F1115" s="55" t="s">
        <v>96</v>
      </c>
      <c r="G1115" s="6">
        <f t="shared" si="18"/>
        <v>0.1086</v>
      </c>
    </row>
    <row r="1116" spans="1:7" x14ac:dyDescent="0.25">
      <c r="A1116" s="32"/>
      <c r="B1116" s="32"/>
      <c r="C1116" s="32"/>
      <c r="D1116" s="32"/>
      <c r="E1116" s="7" t="s">
        <v>1191</v>
      </c>
      <c r="F1116" s="55" t="s">
        <v>96</v>
      </c>
      <c r="G1116" s="6">
        <f t="shared" si="18"/>
        <v>0.1086</v>
      </c>
    </row>
    <row r="1117" spans="1:7" x14ac:dyDescent="0.25">
      <c r="A1117" s="32"/>
      <c r="B1117" s="32"/>
      <c r="C1117" s="32"/>
      <c r="D1117" s="32"/>
      <c r="E1117" s="7" t="s">
        <v>1192</v>
      </c>
      <c r="F1117" s="55" t="s">
        <v>96</v>
      </c>
      <c r="G1117" s="6">
        <f t="shared" si="18"/>
        <v>0.1086</v>
      </c>
    </row>
    <row r="1118" spans="1:7" x14ac:dyDescent="0.25">
      <c r="A1118" s="32"/>
      <c r="B1118" s="32"/>
      <c r="C1118" s="32"/>
      <c r="D1118" s="32"/>
      <c r="E1118" s="7" t="s">
        <v>1193</v>
      </c>
      <c r="F1118" s="55" t="s">
        <v>49</v>
      </c>
      <c r="G1118" s="6">
        <f t="shared" si="18"/>
        <v>0.10979999999999999</v>
      </c>
    </row>
    <row r="1119" spans="1:7" x14ac:dyDescent="0.25">
      <c r="A1119" s="32"/>
      <c r="B1119" s="32"/>
      <c r="C1119" s="32"/>
      <c r="D1119" s="32"/>
      <c r="E1119" s="7" t="s">
        <v>1194</v>
      </c>
      <c r="F1119" s="55" t="s">
        <v>96</v>
      </c>
      <c r="G1119" s="6">
        <f t="shared" si="18"/>
        <v>0.1086</v>
      </c>
    </row>
    <row r="1120" spans="1:7" x14ac:dyDescent="0.25">
      <c r="A1120" s="32"/>
      <c r="B1120" s="32"/>
      <c r="C1120" s="32"/>
      <c r="D1120" s="32"/>
      <c r="E1120" s="30" t="s">
        <v>1195</v>
      </c>
      <c r="F1120" s="55" t="s">
        <v>96</v>
      </c>
      <c r="G1120" s="6">
        <f t="shared" si="18"/>
        <v>0.1086</v>
      </c>
    </row>
    <row r="1121" spans="1:7" x14ac:dyDescent="0.25">
      <c r="A1121" s="32"/>
      <c r="B1121" s="32"/>
      <c r="C1121" s="32"/>
      <c r="D1121" s="32"/>
      <c r="E1121" s="7" t="s">
        <v>1196</v>
      </c>
      <c r="F1121" s="55" t="s">
        <v>54</v>
      </c>
      <c r="G1121" s="6">
        <f t="shared" si="18"/>
        <v>7.9699999999999993E-2</v>
      </c>
    </row>
    <row r="1122" spans="1:7" x14ac:dyDescent="0.25">
      <c r="A1122" s="32"/>
      <c r="B1122" s="32"/>
      <c r="C1122" s="32"/>
      <c r="D1122" s="32"/>
      <c r="E1122" s="7" t="s">
        <v>1197</v>
      </c>
      <c r="F1122" s="55" t="s">
        <v>456</v>
      </c>
      <c r="G1122" s="6">
        <f t="shared" si="18"/>
        <v>1</v>
      </c>
    </row>
    <row r="1123" spans="1:7" x14ac:dyDescent="0.25">
      <c r="A1123" s="32"/>
      <c r="B1123" s="32"/>
      <c r="C1123" s="32"/>
      <c r="D1123" s="32"/>
      <c r="E1123" s="7" t="s">
        <v>1198</v>
      </c>
      <c r="F1123" s="55" t="s">
        <v>96</v>
      </c>
      <c r="G1123" s="6">
        <f t="shared" si="18"/>
        <v>0.1086</v>
      </c>
    </row>
    <row r="1124" spans="1:7" x14ac:dyDescent="0.25">
      <c r="A1124" s="32"/>
      <c r="B1124" s="32"/>
      <c r="C1124" s="32"/>
      <c r="D1124" s="32"/>
      <c r="E1124" s="7" t="s">
        <v>1199</v>
      </c>
      <c r="F1124" s="55" t="s">
        <v>49</v>
      </c>
      <c r="G1124" s="6">
        <f t="shared" si="18"/>
        <v>0.10979999999999999</v>
      </c>
    </row>
    <row r="1125" spans="1:7" x14ac:dyDescent="0.25">
      <c r="A1125" s="32"/>
      <c r="B1125" s="32"/>
      <c r="C1125" s="32"/>
      <c r="D1125" s="32"/>
      <c r="E1125" s="7" t="s">
        <v>1200</v>
      </c>
      <c r="F1125" s="55" t="s">
        <v>96</v>
      </c>
      <c r="G1125" s="6">
        <f t="shared" si="18"/>
        <v>0.1086</v>
      </c>
    </row>
    <row r="1126" spans="1:7" x14ac:dyDescent="0.25">
      <c r="A1126" s="32"/>
      <c r="B1126" s="32"/>
      <c r="C1126" s="32"/>
      <c r="D1126" s="32"/>
      <c r="E1126" s="7" t="s">
        <v>1201</v>
      </c>
      <c r="F1126" s="55" t="s">
        <v>52</v>
      </c>
      <c r="G1126" s="6">
        <f t="shared" si="18"/>
        <v>9.7000000000000003E-2</v>
      </c>
    </row>
    <row r="1127" spans="1:7" x14ac:dyDescent="0.25">
      <c r="A1127" s="32"/>
      <c r="B1127" s="32"/>
      <c r="C1127" s="32"/>
      <c r="D1127" s="32"/>
      <c r="E1127" s="30" t="s">
        <v>1202</v>
      </c>
      <c r="F1127" s="55" t="s">
        <v>55</v>
      </c>
      <c r="G1127" s="6">
        <f t="shared" si="18"/>
        <v>7.7100000000000002E-2</v>
      </c>
    </row>
    <row r="1128" spans="1:7" x14ac:dyDescent="0.25">
      <c r="A1128" s="32"/>
      <c r="B1128" s="32"/>
      <c r="C1128" s="32"/>
      <c r="D1128" s="32"/>
      <c r="E1128" s="7" t="s">
        <v>1203</v>
      </c>
      <c r="F1128" s="55" t="s">
        <v>49</v>
      </c>
      <c r="G1128" s="6">
        <f t="shared" si="18"/>
        <v>0.10979999999999999</v>
      </c>
    </row>
    <row r="1129" spans="1:7" x14ac:dyDescent="0.25">
      <c r="A1129" s="32"/>
      <c r="B1129" s="32"/>
      <c r="C1129" s="32"/>
      <c r="D1129" s="32"/>
      <c r="E1129" s="7" t="s">
        <v>1204</v>
      </c>
      <c r="F1129" s="55" t="s">
        <v>96</v>
      </c>
      <c r="G1129" s="6">
        <f t="shared" si="18"/>
        <v>0.1086</v>
      </c>
    </row>
    <row r="1130" spans="1:7" x14ac:dyDescent="0.25">
      <c r="A1130" s="32"/>
      <c r="B1130" s="32"/>
      <c r="C1130" s="32"/>
      <c r="D1130" s="32"/>
      <c r="E1130" s="30" t="s">
        <v>1205</v>
      </c>
      <c r="F1130" s="55" t="s">
        <v>49</v>
      </c>
      <c r="G1130" s="6">
        <f t="shared" si="18"/>
        <v>0.10979999999999999</v>
      </c>
    </row>
    <row r="1131" spans="1:7" x14ac:dyDescent="0.25">
      <c r="A1131" s="32"/>
      <c r="B1131" s="32"/>
      <c r="C1131" s="32"/>
      <c r="D1131" s="32"/>
      <c r="E1131" s="7" t="s">
        <v>1206</v>
      </c>
      <c r="F1131" s="55" t="s">
        <v>96</v>
      </c>
      <c r="G1131" s="6">
        <f t="shared" si="18"/>
        <v>0.1086</v>
      </c>
    </row>
    <row r="1132" spans="1:7" x14ac:dyDescent="0.25">
      <c r="A1132" s="32"/>
      <c r="B1132" s="32"/>
      <c r="C1132" s="32"/>
      <c r="D1132" s="32"/>
      <c r="E1132" s="7" t="s">
        <v>1207</v>
      </c>
      <c r="F1132" s="55" t="s">
        <v>96</v>
      </c>
      <c r="G1132" s="6">
        <f t="shared" si="18"/>
        <v>0.1086</v>
      </c>
    </row>
    <row r="1133" spans="1:7" x14ac:dyDescent="0.25">
      <c r="A1133" s="32"/>
      <c r="B1133" s="32"/>
      <c r="C1133" s="32"/>
      <c r="D1133" s="32"/>
      <c r="E1133" s="7" t="s">
        <v>1208</v>
      </c>
      <c r="F1133" s="55" t="s">
        <v>96</v>
      </c>
      <c r="G1133" s="6">
        <f t="shared" si="18"/>
        <v>0.1086</v>
      </c>
    </row>
    <row r="1134" spans="1:7" x14ac:dyDescent="0.25">
      <c r="A1134" s="32"/>
      <c r="B1134" s="32"/>
      <c r="C1134" s="32"/>
      <c r="D1134" s="32"/>
      <c r="E1134" s="7" t="s">
        <v>1209</v>
      </c>
      <c r="F1134" s="55" t="s">
        <v>96</v>
      </c>
      <c r="G1134" s="6">
        <f t="shared" si="18"/>
        <v>0.1086</v>
      </c>
    </row>
    <row r="1135" spans="1:7" x14ac:dyDescent="0.25">
      <c r="A1135" s="32"/>
      <c r="B1135" s="32"/>
      <c r="C1135" s="32"/>
      <c r="D1135" s="32"/>
      <c r="E1135" s="29" t="s">
        <v>1210</v>
      </c>
      <c r="F1135" s="55" t="s">
        <v>96</v>
      </c>
      <c r="G1135" s="6">
        <f t="shared" si="18"/>
        <v>0.1086</v>
      </c>
    </row>
    <row r="1136" spans="1:7" x14ac:dyDescent="0.25">
      <c r="A1136" s="32"/>
      <c r="B1136" s="32"/>
      <c r="C1136" s="32"/>
      <c r="D1136" s="32"/>
      <c r="E1136" s="7" t="s">
        <v>1211</v>
      </c>
      <c r="F1136" s="55" t="s">
        <v>96</v>
      </c>
      <c r="G1136" s="6">
        <f t="shared" si="18"/>
        <v>0.1086</v>
      </c>
    </row>
    <row r="1137" spans="1:7" x14ac:dyDescent="0.25">
      <c r="A1137" s="32"/>
      <c r="B1137" s="32"/>
      <c r="C1137" s="32"/>
      <c r="D1137" s="32"/>
      <c r="E1137" s="7" t="s">
        <v>1212</v>
      </c>
      <c r="F1137" s="55" t="s">
        <v>96</v>
      </c>
      <c r="G1137" s="6">
        <f t="shared" si="18"/>
        <v>0.1086</v>
      </c>
    </row>
    <row r="1138" spans="1:7" x14ac:dyDescent="0.25">
      <c r="A1138" s="32"/>
      <c r="B1138" s="32"/>
      <c r="C1138" s="32"/>
      <c r="D1138" s="32"/>
      <c r="E1138" s="30" t="s">
        <v>1213</v>
      </c>
      <c r="F1138" s="55" t="s">
        <v>96</v>
      </c>
      <c r="G1138" s="6">
        <f t="shared" si="18"/>
        <v>0.1086</v>
      </c>
    </row>
    <row r="1139" spans="1:7" x14ac:dyDescent="0.25">
      <c r="A1139" s="32"/>
      <c r="B1139" s="32"/>
      <c r="C1139" s="32"/>
      <c r="D1139" s="32"/>
      <c r="E1139" s="15" t="s">
        <v>1214</v>
      </c>
      <c r="F1139" s="55" t="s">
        <v>60</v>
      </c>
      <c r="G1139" s="6">
        <f t="shared" si="18"/>
        <v>0.1013</v>
      </c>
    </row>
    <row r="1140" spans="1:7" x14ac:dyDescent="0.25">
      <c r="A1140" s="32"/>
      <c r="B1140" s="32"/>
      <c r="C1140" s="32"/>
      <c r="D1140" s="32"/>
      <c r="E1140" s="7" t="s">
        <v>1215</v>
      </c>
      <c r="F1140" s="55" t="s">
        <v>96</v>
      </c>
      <c r="G1140" s="6">
        <f t="shared" si="18"/>
        <v>0.1086</v>
      </c>
    </row>
    <row r="1141" spans="1:7" x14ac:dyDescent="0.25">
      <c r="A1141" s="32"/>
      <c r="B1141" s="32"/>
      <c r="C1141" s="32"/>
      <c r="D1141" s="32"/>
      <c r="E1141" s="7" t="s">
        <v>1216</v>
      </c>
      <c r="F1141" s="55" t="s">
        <v>96</v>
      </c>
      <c r="G1141" s="6">
        <f t="shared" si="18"/>
        <v>0.1086</v>
      </c>
    </row>
    <row r="1142" spans="1:7" x14ac:dyDescent="0.25">
      <c r="A1142" s="32"/>
      <c r="B1142" s="32"/>
      <c r="C1142" s="32"/>
      <c r="D1142" s="32"/>
      <c r="E1142" s="12" t="s">
        <v>1217</v>
      </c>
      <c r="F1142" s="55" t="s">
        <v>60</v>
      </c>
      <c r="G1142" s="6">
        <f t="shared" si="18"/>
        <v>0.1013</v>
      </c>
    </row>
    <row r="1143" spans="1:7" x14ac:dyDescent="0.25">
      <c r="A1143" s="32"/>
      <c r="B1143" s="32"/>
      <c r="C1143" s="32"/>
      <c r="D1143" s="32"/>
      <c r="E1143" s="7" t="s">
        <v>1218</v>
      </c>
      <c r="F1143" s="55" t="s">
        <v>346</v>
      </c>
      <c r="G1143" s="6">
        <f t="shared" si="18"/>
        <v>0.1086</v>
      </c>
    </row>
    <row r="1144" spans="1:7" x14ac:dyDescent="0.25">
      <c r="A1144" s="32"/>
      <c r="B1144" s="32"/>
      <c r="C1144" s="32"/>
      <c r="D1144" s="32"/>
      <c r="E1144" s="7" t="s">
        <v>1219</v>
      </c>
      <c r="F1144" s="55" t="s">
        <v>60</v>
      </c>
      <c r="G1144" s="6">
        <f t="shared" si="18"/>
        <v>0.1013</v>
      </c>
    </row>
    <row r="1145" spans="1:7" x14ac:dyDescent="0.25">
      <c r="A1145" s="32"/>
      <c r="B1145" s="32"/>
      <c r="C1145" s="32"/>
      <c r="D1145" s="32"/>
      <c r="E1145" s="7" t="s">
        <v>1220</v>
      </c>
      <c r="F1145" s="55" t="s">
        <v>54</v>
      </c>
      <c r="G1145" s="6">
        <f t="shared" si="18"/>
        <v>7.9699999999999993E-2</v>
      </c>
    </row>
    <row r="1146" spans="1:7" x14ac:dyDescent="0.25">
      <c r="A1146" s="32"/>
      <c r="B1146" s="32"/>
      <c r="C1146" s="32"/>
      <c r="D1146" s="32"/>
      <c r="E1146" s="7" t="s">
        <v>1221</v>
      </c>
      <c r="F1146" s="55" t="s">
        <v>60</v>
      </c>
      <c r="G1146" s="6">
        <f t="shared" si="18"/>
        <v>0.1013</v>
      </c>
    </row>
    <row r="1147" spans="1:7" x14ac:dyDescent="0.25">
      <c r="A1147" s="32"/>
      <c r="B1147" s="32"/>
      <c r="C1147" s="32"/>
      <c r="D1147" s="32"/>
      <c r="E1147" s="30" t="s">
        <v>1222</v>
      </c>
      <c r="F1147" s="55" t="s">
        <v>60</v>
      </c>
      <c r="G1147" s="6">
        <f t="shared" si="18"/>
        <v>0.1013</v>
      </c>
    </row>
    <row r="1148" spans="1:7" x14ac:dyDescent="0.25">
      <c r="A1148" s="32"/>
      <c r="B1148" s="32"/>
      <c r="C1148" s="32"/>
      <c r="D1148" s="32"/>
      <c r="E1148" s="7" t="s">
        <v>1223</v>
      </c>
      <c r="F1148" s="55" t="s">
        <v>60</v>
      </c>
      <c r="G1148" s="6">
        <f t="shared" si="18"/>
        <v>0.1013</v>
      </c>
    </row>
    <row r="1149" spans="1:7" x14ac:dyDescent="0.25">
      <c r="A1149" s="32"/>
      <c r="B1149" s="32"/>
      <c r="C1149" s="32"/>
      <c r="D1149" s="32"/>
      <c r="E1149" s="7" t="s">
        <v>1224</v>
      </c>
      <c r="F1149" s="55" t="s">
        <v>60</v>
      </c>
      <c r="G1149" s="6">
        <f t="shared" si="18"/>
        <v>0.1013</v>
      </c>
    </row>
    <row r="1150" spans="1:7" x14ac:dyDescent="0.25">
      <c r="A1150" s="32"/>
      <c r="B1150" s="32"/>
      <c r="C1150" s="32"/>
      <c r="D1150" s="32"/>
      <c r="E1150" s="7" t="s">
        <v>1225</v>
      </c>
      <c r="F1150" s="55" t="s">
        <v>60</v>
      </c>
      <c r="G1150" s="6">
        <f t="shared" si="18"/>
        <v>0.1013</v>
      </c>
    </row>
    <row r="1151" spans="1:7" x14ac:dyDescent="0.25">
      <c r="A1151" s="32"/>
      <c r="B1151" s="32"/>
      <c r="C1151" s="32"/>
      <c r="D1151" s="32"/>
      <c r="E1151" s="7" t="s">
        <v>1226</v>
      </c>
      <c r="F1151" s="55" t="s">
        <v>60</v>
      </c>
      <c r="G1151" s="6">
        <f t="shared" si="18"/>
        <v>0.1013</v>
      </c>
    </row>
    <row r="1152" spans="1:7" x14ac:dyDescent="0.25">
      <c r="A1152" s="32"/>
      <c r="B1152" s="32"/>
      <c r="C1152" s="32"/>
      <c r="D1152" s="32"/>
      <c r="E1152" s="30" t="s">
        <v>1227</v>
      </c>
      <c r="F1152" s="55" t="s">
        <v>60</v>
      </c>
      <c r="G1152" s="6">
        <f t="shared" si="18"/>
        <v>0.1013</v>
      </c>
    </row>
    <row r="1153" spans="1:7" x14ac:dyDescent="0.25">
      <c r="A1153" s="32"/>
      <c r="B1153" s="32"/>
      <c r="C1153" s="32"/>
      <c r="D1153" s="32"/>
      <c r="E1153" s="30" t="s">
        <v>1228</v>
      </c>
      <c r="F1153" s="55" t="s">
        <v>60</v>
      </c>
      <c r="G1153" s="6">
        <f t="shared" si="18"/>
        <v>0.1013</v>
      </c>
    </row>
    <row r="1154" spans="1:7" x14ac:dyDescent="0.25">
      <c r="A1154" s="32"/>
      <c r="B1154" s="32"/>
      <c r="C1154" s="32"/>
      <c r="D1154" s="32"/>
      <c r="E1154" s="15" t="s">
        <v>1229</v>
      </c>
      <c r="F1154" s="55" t="s">
        <v>60</v>
      </c>
      <c r="G1154" s="6">
        <f t="shared" si="18"/>
        <v>0.1013</v>
      </c>
    </row>
    <row r="1155" spans="1:7" x14ac:dyDescent="0.25">
      <c r="A1155" s="32"/>
      <c r="B1155" s="32"/>
      <c r="C1155" s="32"/>
      <c r="D1155" s="32"/>
      <c r="E1155" s="30" t="s">
        <v>1230</v>
      </c>
      <c r="F1155" s="55" t="s">
        <v>60</v>
      </c>
      <c r="G1155" s="6">
        <f t="shared" si="18"/>
        <v>0.1013</v>
      </c>
    </row>
    <row r="1156" spans="1:7" x14ac:dyDescent="0.25">
      <c r="A1156" s="32"/>
      <c r="B1156" s="32"/>
      <c r="C1156" s="32"/>
      <c r="D1156" s="32"/>
      <c r="E1156" s="30" t="s">
        <v>1231</v>
      </c>
      <c r="F1156" s="55" t="s">
        <v>60</v>
      </c>
      <c r="G1156" s="6">
        <f t="shared" si="18"/>
        <v>0.1013</v>
      </c>
    </row>
    <row r="1157" spans="1:7" x14ac:dyDescent="0.25">
      <c r="A1157" s="32"/>
      <c r="B1157" s="32"/>
      <c r="C1157" s="32"/>
      <c r="D1157" s="32"/>
      <c r="E1157" s="7" t="s">
        <v>1232</v>
      </c>
      <c r="F1157" s="55" t="s">
        <v>60</v>
      </c>
      <c r="G1157" s="6">
        <f t="shared" si="18"/>
        <v>0.1013</v>
      </c>
    </row>
    <row r="1158" spans="1:7" x14ac:dyDescent="0.25">
      <c r="A1158" s="32"/>
      <c r="B1158" s="32"/>
      <c r="C1158" s="32"/>
      <c r="D1158" s="32"/>
      <c r="E1158" s="15" t="s">
        <v>1233</v>
      </c>
      <c r="F1158" s="55" t="s">
        <v>49</v>
      </c>
      <c r="G1158" s="6">
        <f t="shared" si="18"/>
        <v>0.10979999999999999</v>
      </c>
    </row>
    <row r="1159" spans="1:7" x14ac:dyDescent="0.25">
      <c r="A1159" s="32"/>
      <c r="B1159" s="32"/>
      <c r="C1159" s="32"/>
      <c r="D1159" s="32"/>
      <c r="E1159" s="7" t="s">
        <v>1234</v>
      </c>
      <c r="F1159" s="55" t="s">
        <v>60</v>
      </c>
      <c r="G1159" s="6">
        <f t="shared" ref="G1159:G1222" si="19">VLOOKUP(F1159,$A$4:$B$27,2,FALSE)</f>
        <v>0.1013</v>
      </c>
    </row>
    <row r="1160" spans="1:7" x14ac:dyDescent="0.25">
      <c r="A1160" s="32"/>
      <c r="B1160" s="32"/>
      <c r="C1160" s="32"/>
      <c r="D1160" s="32"/>
      <c r="E1160" s="23" t="s">
        <v>1235</v>
      </c>
      <c r="F1160" s="55" t="s">
        <v>60</v>
      </c>
      <c r="G1160" s="6">
        <f t="shared" si="19"/>
        <v>0.1013</v>
      </c>
    </row>
    <row r="1161" spans="1:7" x14ac:dyDescent="0.25">
      <c r="A1161" s="32"/>
      <c r="B1161" s="32"/>
      <c r="C1161" s="32"/>
      <c r="D1161" s="32"/>
      <c r="E1161" s="30" t="s">
        <v>1236</v>
      </c>
      <c r="F1161" s="55" t="s">
        <v>60</v>
      </c>
      <c r="G1161" s="6">
        <f t="shared" si="19"/>
        <v>0.1013</v>
      </c>
    </row>
    <row r="1162" spans="1:7" x14ac:dyDescent="0.25">
      <c r="A1162" s="32"/>
      <c r="B1162" s="32"/>
      <c r="C1162" s="32"/>
      <c r="D1162" s="32"/>
      <c r="E1162" s="30" t="s">
        <v>1237</v>
      </c>
      <c r="F1162" s="55" t="s">
        <v>60</v>
      </c>
      <c r="G1162" s="6">
        <f t="shared" si="19"/>
        <v>0.1013</v>
      </c>
    </row>
    <row r="1163" spans="1:7" x14ac:dyDescent="0.25">
      <c r="A1163" s="32"/>
      <c r="B1163" s="32"/>
      <c r="C1163" s="32"/>
      <c r="D1163" s="32"/>
      <c r="E1163" s="30" t="s">
        <v>1238</v>
      </c>
      <c r="F1163" s="55" t="s">
        <v>60</v>
      </c>
      <c r="G1163" s="6">
        <f t="shared" si="19"/>
        <v>0.1013</v>
      </c>
    </row>
    <row r="1164" spans="1:7" x14ac:dyDescent="0.25">
      <c r="A1164" s="32"/>
      <c r="B1164" s="32"/>
      <c r="C1164" s="32"/>
      <c r="D1164" s="32"/>
      <c r="E1164" s="7" t="s">
        <v>1239</v>
      </c>
      <c r="F1164" s="55" t="s">
        <v>60</v>
      </c>
      <c r="G1164" s="6">
        <f t="shared" si="19"/>
        <v>0.1013</v>
      </c>
    </row>
    <row r="1165" spans="1:7" x14ac:dyDescent="0.25">
      <c r="A1165" s="32"/>
      <c r="B1165" s="32"/>
      <c r="C1165" s="32"/>
      <c r="D1165" s="32"/>
      <c r="E1165" s="30" t="s">
        <v>1240</v>
      </c>
      <c r="F1165" s="55" t="s">
        <v>96</v>
      </c>
      <c r="G1165" s="6">
        <f t="shared" si="19"/>
        <v>0.1086</v>
      </c>
    </row>
    <row r="1166" spans="1:7" x14ac:dyDescent="0.25">
      <c r="A1166" s="32"/>
      <c r="B1166" s="32"/>
      <c r="C1166" s="32"/>
      <c r="D1166" s="32"/>
      <c r="E1166" s="30" t="s">
        <v>1241</v>
      </c>
      <c r="F1166" s="55" t="s">
        <v>60</v>
      </c>
      <c r="G1166" s="6">
        <f t="shared" si="19"/>
        <v>0.1013</v>
      </c>
    </row>
    <row r="1167" spans="1:7" x14ac:dyDescent="0.25">
      <c r="A1167" s="32"/>
      <c r="B1167" s="32"/>
      <c r="C1167" s="32"/>
      <c r="D1167" s="32"/>
      <c r="E1167" s="7" t="s">
        <v>1242</v>
      </c>
      <c r="F1167" s="55" t="s">
        <v>96</v>
      </c>
      <c r="G1167" s="6">
        <f t="shared" si="19"/>
        <v>0.1086</v>
      </c>
    </row>
    <row r="1168" spans="1:7" x14ac:dyDescent="0.25">
      <c r="A1168" s="32"/>
      <c r="B1168" s="32"/>
      <c r="C1168" s="32"/>
      <c r="D1168" s="32"/>
      <c r="E1168" s="7" t="s">
        <v>1243</v>
      </c>
      <c r="F1168" s="55" t="s">
        <v>60</v>
      </c>
      <c r="G1168" s="6">
        <f t="shared" si="19"/>
        <v>0.1013</v>
      </c>
    </row>
    <row r="1169" spans="1:7" x14ac:dyDescent="0.25">
      <c r="A1169" s="32"/>
      <c r="B1169" s="32"/>
      <c r="C1169" s="32"/>
      <c r="D1169" s="32"/>
      <c r="E1169" s="7" t="s">
        <v>1244</v>
      </c>
      <c r="F1169" s="55" t="s">
        <v>60</v>
      </c>
      <c r="G1169" s="6">
        <f t="shared" si="19"/>
        <v>0.1013</v>
      </c>
    </row>
    <row r="1170" spans="1:7" x14ac:dyDescent="0.25">
      <c r="A1170" s="32"/>
      <c r="B1170" s="32"/>
      <c r="C1170" s="32"/>
      <c r="D1170" s="32"/>
      <c r="E1170" s="7" t="s">
        <v>1245</v>
      </c>
      <c r="F1170" s="55" t="s">
        <v>60</v>
      </c>
      <c r="G1170" s="6">
        <f t="shared" si="19"/>
        <v>0.1013</v>
      </c>
    </row>
    <row r="1171" spans="1:7" x14ac:dyDescent="0.25">
      <c r="A1171" s="32"/>
      <c r="B1171" s="32"/>
      <c r="C1171" s="32"/>
      <c r="D1171" s="32"/>
      <c r="E1171" s="7" t="s">
        <v>1246</v>
      </c>
      <c r="F1171" s="55" t="s">
        <v>52</v>
      </c>
      <c r="G1171" s="6">
        <f t="shared" si="19"/>
        <v>9.7000000000000003E-2</v>
      </c>
    </row>
    <row r="1172" spans="1:7" x14ac:dyDescent="0.25">
      <c r="A1172" s="32"/>
      <c r="B1172" s="32"/>
      <c r="C1172" s="32"/>
      <c r="D1172" s="32"/>
      <c r="E1172" s="7" t="s">
        <v>1247</v>
      </c>
      <c r="F1172" s="55" t="s">
        <v>60</v>
      </c>
      <c r="G1172" s="6">
        <f t="shared" si="19"/>
        <v>0.1013</v>
      </c>
    </row>
    <row r="1173" spans="1:7" x14ac:dyDescent="0.25">
      <c r="A1173" s="32"/>
      <c r="B1173" s="32"/>
      <c r="C1173" s="32"/>
      <c r="D1173" s="32"/>
      <c r="E1173" s="7" t="s">
        <v>1248</v>
      </c>
      <c r="F1173" s="55" t="s">
        <v>79</v>
      </c>
      <c r="G1173" s="6">
        <f t="shared" si="19"/>
        <v>9.9400000000000002E-2</v>
      </c>
    </row>
    <row r="1174" spans="1:7" x14ac:dyDescent="0.25">
      <c r="A1174" s="32"/>
      <c r="B1174" s="32"/>
      <c r="C1174" s="32"/>
      <c r="D1174" s="32"/>
      <c r="E1174" s="15" t="s">
        <v>1249</v>
      </c>
      <c r="F1174" s="55" t="s">
        <v>60</v>
      </c>
      <c r="G1174" s="6">
        <f t="shared" si="19"/>
        <v>0.1013</v>
      </c>
    </row>
    <row r="1175" spans="1:7" x14ac:dyDescent="0.25">
      <c r="A1175" s="32"/>
      <c r="B1175" s="32"/>
      <c r="C1175" s="32"/>
      <c r="D1175" s="32"/>
      <c r="E1175" s="7" t="s">
        <v>1250</v>
      </c>
      <c r="F1175" s="55" t="s">
        <v>96</v>
      </c>
      <c r="G1175" s="6">
        <f t="shared" si="19"/>
        <v>0.1086</v>
      </c>
    </row>
    <row r="1176" spans="1:7" x14ac:dyDescent="0.25">
      <c r="A1176" s="32"/>
      <c r="B1176" s="32"/>
      <c r="C1176" s="32"/>
      <c r="D1176" s="32"/>
      <c r="E1176" s="15" t="s">
        <v>1251</v>
      </c>
      <c r="F1176" s="55" t="s">
        <v>60</v>
      </c>
      <c r="G1176" s="6">
        <f t="shared" si="19"/>
        <v>0.1013</v>
      </c>
    </row>
    <row r="1177" spans="1:7" x14ac:dyDescent="0.25">
      <c r="A1177" s="32"/>
      <c r="B1177" s="32"/>
      <c r="C1177" s="32"/>
      <c r="D1177" s="32"/>
      <c r="E1177" s="15" t="s">
        <v>1252</v>
      </c>
      <c r="F1177" s="55" t="s">
        <v>60</v>
      </c>
      <c r="G1177" s="6">
        <f t="shared" si="19"/>
        <v>0.1013</v>
      </c>
    </row>
    <row r="1178" spans="1:7" x14ac:dyDescent="0.25">
      <c r="A1178" s="32"/>
      <c r="B1178" s="32"/>
      <c r="C1178" s="32"/>
      <c r="D1178" s="32"/>
      <c r="E1178" s="15" t="s">
        <v>1253</v>
      </c>
      <c r="F1178" s="55" t="s">
        <v>60</v>
      </c>
      <c r="G1178" s="6">
        <f t="shared" si="19"/>
        <v>0.1013</v>
      </c>
    </row>
    <row r="1179" spans="1:7" x14ac:dyDescent="0.25">
      <c r="A1179" s="32"/>
      <c r="B1179" s="32"/>
      <c r="C1179" s="32"/>
      <c r="D1179" s="32"/>
      <c r="E1179" s="15" t="s">
        <v>1254</v>
      </c>
      <c r="F1179" s="55" t="s">
        <v>60</v>
      </c>
      <c r="G1179" s="6">
        <f t="shared" si="19"/>
        <v>0.1013</v>
      </c>
    </row>
    <row r="1180" spans="1:7" x14ac:dyDescent="0.25">
      <c r="A1180" s="32"/>
      <c r="B1180" s="32"/>
      <c r="C1180" s="32"/>
      <c r="D1180" s="32"/>
      <c r="E1180" s="7" t="s">
        <v>1255</v>
      </c>
      <c r="F1180" s="55" t="s">
        <v>60</v>
      </c>
      <c r="G1180" s="6">
        <f t="shared" si="19"/>
        <v>0.1013</v>
      </c>
    </row>
    <row r="1181" spans="1:7" x14ac:dyDescent="0.25">
      <c r="A1181" s="32"/>
      <c r="B1181" s="32"/>
      <c r="C1181" s="32"/>
      <c r="D1181" s="32"/>
      <c r="E1181" s="12" t="s">
        <v>1256</v>
      </c>
      <c r="F1181" s="55" t="s">
        <v>60</v>
      </c>
      <c r="G1181" s="6">
        <f t="shared" si="19"/>
        <v>0.1013</v>
      </c>
    </row>
    <row r="1182" spans="1:7" x14ac:dyDescent="0.25">
      <c r="A1182" s="32"/>
      <c r="B1182" s="32"/>
      <c r="C1182" s="32"/>
      <c r="D1182" s="32"/>
      <c r="E1182" s="19" t="s">
        <v>1257</v>
      </c>
      <c r="F1182" s="55" t="s">
        <v>60</v>
      </c>
      <c r="G1182" s="6">
        <f t="shared" si="19"/>
        <v>0.1013</v>
      </c>
    </row>
    <row r="1183" spans="1:7" x14ac:dyDescent="0.25">
      <c r="A1183" s="32"/>
      <c r="B1183" s="32"/>
      <c r="C1183" s="32"/>
      <c r="D1183" s="32"/>
      <c r="E1183" s="30" t="s">
        <v>1258</v>
      </c>
      <c r="F1183" s="55" t="s">
        <v>60</v>
      </c>
      <c r="G1183" s="6">
        <f t="shared" si="19"/>
        <v>0.1013</v>
      </c>
    </row>
    <row r="1184" spans="1:7" x14ac:dyDescent="0.25">
      <c r="A1184" s="32"/>
      <c r="B1184" s="32"/>
      <c r="C1184" s="32"/>
      <c r="D1184" s="32"/>
      <c r="E1184" s="10" t="s">
        <v>1259</v>
      </c>
      <c r="F1184" s="55" t="s">
        <v>60</v>
      </c>
      <c r="G1184" s="6">
        <f t="shared" si="19"/>
        <v>0.1013</v>
      </c>
    </row>
    <row r="1185" spans="1:7" x14ac:dyDescent="0.25">
      <c r="A1185" s="32"/>
      <c r="B1185" s="32"/>
      <c r="C1185" s="32"/>
      <c r="D1185" s="32"/>
      <c r="E1185" s="7" t="s">
        <v>1260</v>
      </c>
      <c r="F1185" s="55" t="s">
        <v>60</v>
      </c>
      <c r="G1185" s="6">
        <f t="shared" si="19"/>
        <v>0.1013</v>
      </c>
    </row>
    <row r="1186" spans="1:7" x14ac:dyDescent="0.25">
      <c r="A1186" s="32"/>
      <c r="B1186" s="32"/>
      <c r="C1186" s="32"/>
      <c r="D1186" s="32"/>
      <c r="E1186" s="30" t="s">
        <v>1261</v>
      </c>
      <c r="F1186" s="55" t="s">
        <v>60</v>
      </c>
      <c r="G1186" s="6">
        <f t="shared" si="19"/>
        <v>0.1013</v>
      </c>
    </row>
    <row r="1187" spans="1:7" x14ac:dyDescent="0.25">
      <c r="A1187" s="32"/>
      <c r="B1187" s="32"/>
      <c r="C1187" s="32"/>
      <c r="D1187" s="32"/>
      <c r="E1187" s="12" t="s">
        <v>1262</v>
      </c>
      <c r="F1187" s="55" t="s">
        <v>60</v>
      </c>
      <c r="G1187" s="6">
        <f t="shared" si="19"/>
        <v>0.1013</v>
      </c>
    </row>
    <row r="1188" spans="1:7" x14ac:dyDescent="0.25">
      <c r="A1188" s="32"/>
      <c r="B1188" s="32"/>
      <c r="C1188" s="32"/>
      <c r="D1188" s="32"/>
      <c r="E1188" s="15" t="s">
        <v>1263</v>
      </c>
      <c r="F1188" s="55" t="s">
        <v>60</v>
      </c>
      <c r="G1188" s="6">
        <f t="shared" si="19"/>
        <v>0.1013</v>
      </c>
    </row>
    <row r="1189" spans="1:7" x14ac:dyDescent="0.25">
      <c r="A1189" s="32"/>
      <c r="B1189" s="32"/>
      <c r="C1189" s="32"/>
      <c r="D1189" s="32"/>
      <c r="E1189" s="7" t="s">
        <v>1264</v>
      </c>
      <c r="F1189" s="55" t="s">
        <v>105</v>
      </c>
      <c r="G1189" s="6">
        <f t="shared" si="19"/>
        <v>0</v>
      </c>
    </row>
    <row r="1190" spans="1:7" x14ac:dyDescent="0.25">
      <c r="A1190" s="32"/>
      <c r="B1190" s="32"/>
      <c r="C1190" s="32"/>
      <c r="D1190" s="32"/>
      <c r="E1190" s="29" t="s">
        <v>1265</v>
      </c>
      <c r="F1190" s="55" t="s">
        <v>105</v>
      </c>
      <c r="G1190" s="6">
        <f t="shared" si="19"/>
        <v>0</v>
      </c>
    </row>
    <row r="1191" spans="1:7" x14ac:dyDescent="0.25">
      <c r="A1191" s="32"/>
      <c r="B1191" s="32"/>
      <c r="C1191" s="32"/>
      <c r="D1191" s="32"/>
      <c r="E1191" s="29" t="s">
        <v>1266</v>
      </c>
      <c r="F1191" s="55" t="s">
        <v>57</v>
      </c>
      <c r="G1191" s="6">
        <f t="shared" si="19"/>
        <v>7.9699999999999993E-2</v>
      </c>
    </row>
    <row r="1192" spans="1:7" x14ac:dyDescent="0.25">
      <c r="A1192" s="32"/>
      <c r="B1192" s="32"/>
      <c r="C1192" s="32"/>
      <c r="D1192" s="32"/>
      <c r="E1192" s="7" t="s">
        <v>1267</v>
      </c>
      <c r="F1192" s="55" t="s">
        <v>79</v>
      </c>
      <c r="G1192" s="6">
        <f t="shared" si="19"/>
        <v>9.9400000000000002E-2</v>
      </c>
    </row>
    <row r="1193" spans="1:7" x14ac:dyDescent="0.25">
      <c r="A1193" s="32"/>
      <c r="B1193" s="32"/>
      <c r="C1193" s="32"/>
      <c r="D1193" s="32"/>
      <c r="E1193" s="7" t="s">
        <v>1268</v>
      </c>
      <c r="F1193" s="55" t="s">
        <v>60</v>
      </c>
      <c r="G1193" s="6">
        <f t="shared" si="19"/>
        <v>0.1013</v>
      </c>
    </row>
    <row r="1194" spans="1:7" x14ac:dyDescent="0.25">
      <c r="A1194" s="32"/>
      <c r="B1194" s="32"/>
      <c r="C1194" s="32"/>
      <c r="D1194" s="32"/>
      <c r="E1194" s="7" t="s">
        <v>1269</v>
      </c>
      <c r="F1194" s="55" t="s">
        <v>60</v>
      </c>
      <c r="G1194" s="6">
        <f t="shared" si="19"/>
        <v>0.1013</v>
      </c>
    </row>
    <row r="1195" spans="1:7" x14ac:dyDescent="0.25">
      <c r="A1195" s="32"/>
      <c r="B1195" s="32"/>
      <c r="C1195" s="32"/>
      <c r="D1195" s="32"/>
      <c r="E1195" s="15" t="s">
        <v>1270</v>
      </c>
      <c r="F1195" s="55" t="s">
        <v>60</v>
      </c>
      <c r="G1195" s="6">
        <f t="shared" si="19"/>
        <v>0.1013</v>
      </c>
    </row>
    <row r="1196" spans="1:7" x14ac:dyDescent="0.25">
      <c r="A1196" s="32"/>
      <c r="B1196" s="32"/>
      <c r="C1196" s="32"/>
      <c r="D1196" s="32"/>
      <c r="E1196" s="29" t="s">
        <v>1271</v>
      </c>
      <c r="F1196" s="55" t="s">
        <v>60</v>
      </c>
      <c r="G1196" s="6">
        <f t="shared" si="19"/>
        <v>0.1013</v>
      </c>
    </row>
    <row r="1197" spans="1:7" x14ac:dyDescent="0.25">
      <c r="A1197" s="32"/>
      <c r="B1197" s="32"/>
      <c r="C1197" s="32"/>
      <c r="D1197" s="32"/>
      <c r="E1197" s="15" t="s">
        <v>1272</v>
      </c>
      <c r="F1197" s="55" t="s">
        <v>60</v>
      </c>
      <c r="G1197" s="6">
        <f t="shared" si="19"/>
        <v>0.1013</v>
      </c>
    </row>
    <row r="1198" spans="1:7" x14ac:dyDescent="0.25">
      <c r="A1198" s="32"/>
      <c r="B1198" s="32"/>
      <c r="C1198" s="32"/>
      <c r="D1198" s="32"/>
      <c r="E1198" s="12" t="s">
        <v>1273</v>
      </c>
      <c r="F1198" s="55" t="s">
        <v>105</v>
      </c>
      <c r="G1198" s="6">
        <f t="shared" si="19"/>
        <v>0</v>
      </c>
    </row>
    <row r="1199" spans="1:7" x14ac:dyDescent="0.25">
      <c r="A1199" s="32"/>
      <c r="B1199" s="32"/>
      <c r="C1199" s="32"/>
      <c r="D1199" s="32"/>
      <c r="E1199" s="30" t="s">
        <v>1274</v>
      </c>
      <c r="F1199" s="55" t="s">
        <v>60</v>
      </c>
      <c r="G1199" s="6">
        <f t="shared" si="19"/>
        <v>0.1013</v>
      </c>
    </row>
    <row r="1200" spans="1:7" x14ac:dyDescent="0.25">
      <c r="A1200" s="32"/>
      <c r="B1200" s="32"/>
      <c r="C1200" s="32"/>
      <c r="D1200" s="32"/>
      <c r="E1200" s="7" t="s">
        <v>1275</v>
      </c>
      <c r="F1200" s="55" t="s">
        <v>60</v>
      </c>
      <c r="G1200" s="6">
        <f t="shared" si="19"/>
        <v>0.1013</v>
      </c>
    </row>
    <row r="1201" spans="1:7" x14ac:dyDescent="0.25">
      <c r="A1201" s="32"/>
      <c r="B1201" s="32"/>
      <c r="C1201" s="32"/>
      <c r="D1201" s="32"/>
      <c r="E1201" s="30" t="s">
        <v>1276</v>
      </c>
      <c r="F1201" s="55" t="s">
        <v>60</v>
      </c>
      <c r="G1201" s="6">
        <f t="shared" si="19"/>
        <v>0.1013</v>
      </c>
    </row>
    <row r="1202" spans="1:7" x14ac:dyDescent="0.25">
      <c r="A1202" s="32"/>
      <c r="B1202" s="32"/>
      <c r="C1202" s="32"/>
      <c r="D1202" s="32"/>
      <c r="E1202" s="30" t="s">
        <v>1277</v>
      </c>
      <c r="F1202" s="55" t="s">
        <v>60</v>
      </c>
      <c r="G1202" s="6">
        <f t="shared" si="19"/>
        <v>0.1013</v>
      </c>
    </row>
    <row r="1203" spans="1:7" x14ac:dyDescent="0.25">
      <c r="A1203" s="32"/>
      <c r="B1203" s="32"/>
      <c r="C1203" s="32"/>
      <c r="D1203" s="32"/>
      <c r="E1203" s="7" t="s">
        <v>1278</v>
      </c>
      <c r="F1203" s="55" t="s">
        <v>60</v>
      </c>
      <c r="G1203" s="6">
        <f t="shared" si="19"/>
        <v>0.1013</v>
      </c>
    </row>
    <row r="1204" spans="1:7" x14ac:dyDescent="0.25">
      <c r="A1204" s="32"/>
      <c r="B1204" s="32"/>
      <c r="C1204" s="32"/>
      <c r="D1204" s="32"/>
      <c r="E1204" s="30" t="s">
        <v>1279</v>
      </c>
      <c r="F1204" s="55" t="s">
        <v>60</v>
      </c>
      <c r="G1204" s="6">
        <f t="shared" si="19"/>
        <v>0.1013</v>
      </c>
    </row>
    <row r="1205" spans="1:7" x14ac:dyDescent="0.25">
      <c r="A1205" s="32"/>
      <c r="B1205" s="32"/>
      <c r="C1205" s="32"/>
      <c r="D1205" s="32"/>
      <c r="E1205" s="7" t="s">
        <v>1280</v>
      </c>
      <c r="F1205" s="55" t="s">
        <v>60</v>
      </c>
      <c r="G1205" s="6">
        <f t="shared" si="19"/>
        <v>0.1013</v>
      </c>
    </row>
    <row r="1206" spans="1:7" x14ac:dyDescent="0.25">
      <c r="A1206" s="32"/>
      <c r="B1206" s="32"/>
      <c r="C1206" s="32"/>
      <c r="D1206" s="32"/>
      <c r="E1206" s="30" t="s">
        <v>1281</v>
      </c>
      <c r="F1206" s="55" t="s">
        <v>105</v>
      </c>
      <c r="G1206" s="6">
        <f t="shared" si="19"/>
        <v>0</v>
      </c>
    </row>
    <row r="1207" spans="1:7" x14ac:dyDescent="0.25">
      <c r="A1207" s="32"/>
      <c r="B1207" s="32"/>
      <c r="C1207" s="32"/>
      <c r="D1207" s="32"/>
      <c r="E1207" s="7" t="s">
        <v>1282</v>
      </c>
      <c r="F1207" s="55" t="s">
        <v>60</v>
      </c>
      <c r="G1207" s="6">
        <f t="shared" si="19"/>
        <v>0.1013</v>
      </c>
    </row>
    <row r="1208" spans="1:7" x14ac:dyDescent="0.25">
      <c r="A1208" s="32"/>
      <c r="B1208" s="32"/>
      <c r="C1208" s="32"/>
      <c r="D1208" s="32"/>
      <c r="E1208" s="7" t="s">
        <v>1283</v>
      </c>
      <c r="F1208" s="55" t="s">
        <v>96</v>
      </c>
      <c r="G1208" s="6">
        <f t="shared" si="19"/>
        <v>0.1086</v>
      </c>
    </row>
    <row r="1209" spans="1:7" x14ac:dyDescent="0.25">
      <c r="A1209" s="32"/>
      <c r="B1209" s="32"/>
      <c r="C1209" s="32"/>
      <c r="D1209" s="32"/>
      <c r="E1209" s="7" t="s">
        <v>1284</v>
      </c>
      <c r="F1209" s="55" t="s">
        <v>60</v>
      </c>
      <c r="G1209" s="6">
        <f t="shared" si="19"/>
        <v>0.1013</v>
      </c>
    </row>
    <row r="1210" spans="1:7" x14ac:dyDescent="0.25">
      <c r="A1210" s="32"/>
      <c r="B1210" s="32"/>
      <c r="C1210" s="32"/>
      <c r="D1210" s="32"/>
      <c r="E1210" s="7" t="s">
        <v>1285</v>
      </c>
      <c r="F1210" s="55" t="s">
        <v>60</v>
      </c>
      <c r="G1210" s="6">
        <f t="shared" si="19"/>
        <v>0.1013</v>
      </c>
    </row>
    <row r="1211" spans="1:7" x14ac:dyDescent="0.25">
      <c r="A1211" s="32"/>
      <c r="B1211" s="32"/>
      <c r="C1211" s="32"/>
      <c r="D1211" s="32"/>
      <c r="E1211" s="7" t="s">
        <v>1286</v>
      </c>
      <c r="F1211" s="55" t="s">
        <v>60</v>
      </c>
      <c r="G1211" s="6">
        <f t="shared" si="19"/>
        <v>0.1013</v>
      </c>
    </row>
    <row r="1212" spans="1:7" x14ac:dyDescent="0.25">
      <c r="A1212" s="32"/>
      <c r="B1212" s="32"/>
      <c r="C1212" s="32"/>
      <c r="D1212" s="32"/>
      <c r="E1212" s="7" t="s">
        <v>1287</v>
      </c>
      <c r="F1212" s="55" t="s">
        <v>60</v>
      </c>
      <c r="G1212" s="6">
        <f t="shared" si="19"/>
        <v>0.1013</v>
      </c>
    </row>
    <row r="1213" spans="1:7" x14ac:dyDescent="0.25">
      <c r="A1213" s="32"/>
      <c r="B1213" s="32"/>
      <c r="C1213" s="32"/>
      <c r="D1213" s="32"/>
      <c r="E1213" s="7" t="s">
        <v>1288</v>
      </c>
      <c r="F1213" s="55" t="s">
        <v>60</v>
      </c>
      <c r="G1213" s="6">
        <f t="shared" si="19"/>
        <v>0.1013</v>
      </c>
    </row>
    <row r="1214" spans="1:7" x14ac:dyDescent="0.25">
      <c r="A1214" s="32"/>
      <c r="B1214" s="32"/>
      <c r="C1214" s="32"/>
      <c r="D1214" s="32"/>
      <c r="E1214" s="7" t="s">
        <v>1289</v>
      </c>
      <c r="F1214" s="55" t="s">
        <v>60</v>
      </c>
      <c r="G1214" s="6">
        <f t="shared" si="19"/>
        <v>0.1013</v>
      </c>
    </row>
    <row r="1215" spans="1:7" x14ac:dyDescent="0.25">
      <c r="A1215" s="32"/>
      <c r="B1215" s="32"/>
      <c r="C1215" s="32"/>
      <c r="D1215" s="32"/>
      <c r="E1215" s="7" t="s">
        <v>1290</v>
      </c>
      <c r="F1215" s="55" t="s">
        <v>60</v>
      </c>
      <c r="G1215" s="6">
        <f t="shared" si="19"/>
        <v>0.1013</v>
      </c>
    </row>
    <row r="1216" spans="1:7" x14ac:dyDescent="0.25">
      <c r="A1216" s="32"/>
      <c r="B1216" s="32"/>
      <c r="C1216" s="32"/>
      <c r="D1216" s="32"/>
      <c r="E1216" s="7" t="s">
        <v>1291</v>
      </c>
      <c r="F1216" s="55" t="s">
        <v>60</v>
      </c>
      <c r="G1216" s="6">
        <f t="shared" si="19"/>
        <v>0.1013</v>
      </c>
    </row>
    <row r="1217" spans="1:7" x14ac:dyDescent="0.25">
      <c r="A1217" s="32"/>
      <c r="B1217" s="32"/>
      <c r="C1217" s="32"/>
      <c r="D1217" s="32"/>
      <c r="E1217" s="30" t="s">
        <v>1292</v>
      </c>
      <c r="F1217" s="55" t="s">
        <v>60</v>
      </c>
      <c r="G1217" s="6">
        <f t="shared" si="19"/>
        <v>0.1013</v>
      </c>
    </row>
    <row r="1218" spans="1:7" x14ac:dyDescent="0.25">
      <c r="A1218" s="32"/>
      <c r="B1218" s="32"/>
      <c r="C1218" s="32"/>
      <c r="D1218" s="32"/>
      <c r="E1218" s="7" t="s">
        <v>1293</v>
      </c>
      <c r="F1218" s="55" t="s">
        <v>60</v>
      </c>
      <c r="G1218" s="6">
        <f t="shared" si="19"/>
        <v>0.1013</v>
      </c>
    </row>
    <row r="1219" spans="1:7" x14ac:dyDescent="0.25">
      <c r="A1219" s="32"/>
      <c r="B1219" s="32"/>
      <c r="C1219" s="32"/>
      <c r="D1219" s="32"/>
      <c r="E1219" s="30" t="s">
        <v>1294</v>
      </c>
      <c r="F1219" s="55" t="s">
        <v>60</v>
      </c>
      <c r="G1219" s="6">
        <f t="shared" si="19"/>
        <v>0.1013</v>
      </c>
    </row>
    <row r="1220" spans="1:7" x14ac:dyDescent="0.25">
      <c r="A1220" s="32"/>
      <c r="B1220" s="32"/>
      <c r="C1220" s="32"/>
      <c r="D1220" s="32"/>
      <c r="E1220" s="7" t="s">
        <v>1295</v>
      </c>
      <c r="F1220" s="55" t="s">
        <v>60</v>
      </c>
      <c r="G1220" s="6">
        <f t="shared" si="19"/>
        <v>0.1013</v>
      </c>
    </row>
    <row r="1221" spans="1:7" x14ac:dyDescent="0.25">
      <c r="A1221" s="32"/>
      <c r="B1221" s="32"/>
      <c r="C1221" s="32"/>
      <c r="D1221" s="32"/>
      <c r="E1221" s="30" t="s">
        <v>1296</v>
      </c>
      <c r="F1221" s="55" t="s">
        <v>60</v>
      </c>
      <c r="G1221" s="6">
        <f t="shared" si="19"/>
        <v>0.1013</v>
      </c>
    </row>
    <row r="1222" spans="1:7" x14ac:dyDescent="0.25">
      <c r="A1222" s="32"/>
      <c r="B1222" s="32"/>
      <c r="C1222" s="32"/>
      <c r="D1222" s="32"/>
      <c r="E1222" s="7" t="s">
        <v>1297</v>
      </c>
      <c r="F1222" s="55" t="s">
        <v>96</v>
      </c>
      <c r="G1222" s="6">
        <f t="shared" si="19"/>
        <v>0.1086</v>
      </c>
    </row>
    <row r="1223" spans="1:7" x14ac:dyDescent="0.25">
      <c r="A1223" s="32"/>
      <c r="B1223" s="32"/>
      <c r="C1223" s="32"/>
      <c r="D1223" s="32"/>
      <c r="E1223" s="7" t="s">
        <v>1298</v>
      </c>
      <c r="F1223" s="55" t="s">
        <v>96</v>
      </c>
      <c r="G1223" s="6">
        <f t="shared" ref="G1223:G1286" si="20">VLOOKUP(F1223,$A$4:$B$27,2,FALSE)</f>
        <v>0.1086</v>
      </c>
    </row>
    <row r="1224" spans="1:7" x14ac:dyDescent="0.25">
      <c r="A1224" s="32"/>
      <c r="B1224" s="32"/>
      <c r="C1224" s="32"/>
      <c r="D1224" s="32"/>
      <c r="E1224" s="30" t="s">
        <v>1299</v>
      </c>
      <c r="F1224" s="55" t="s">
        <v>60</v>
      </c>
      <c r="G1224" s="6">
        <f t="shared" si="20"/>
        <v>0.1013</v>
      </c>
    </row>
    <row r="1225" spans="1:7" x14ac:dyDescent="0.25">
      <c r="A1225" s="32"/>
      <c r="B1225" s="32"/>
      <c r="C1225" s="32"/>
      <c r="D1225" s="32"/>
      <c r="E1225" s="7" t="s">
        <v>1300</v>
      </c>
      <c r="F1225" s="55" t="s">
        <v>60</v>
      </c>
      <c r="G1225" s="6">
        <f t="shared" si="20"/>
        <v>0.1013</v>
      </c>
    </row>
    <row r="1226" spans="1:7" x14ac:dyDescent="0.25">
      <c r="A1226" s="32"/>
      <c r="B1226" s="32"/>
      <c r="C1226" s="32"/>
      <c r="D1226" s="32"/>
      <c r="E1226" s="7" t="s">
        <v>1301</v>
      </c>
      <c r="F1226" s="55" t="s">
        <v>96</v>
      </c>
      <c r="G1226" s="6">
        <f t="shared" si="20"/>
        <v>0.1086</v>
      </c>
    </row>
    <row r="1227" spans="1:7" x14ac:dyDescent="0.25">
      <c r="A1227" s="32"/>
      <c r="B1227" s="32"/>
      <c r="C1227" s="32"/>
      <c r="D1227" s="32"/>
      <c r="E1227" s="7" t="s">
        <v>1302</v>
      </c>
      <c r="F1227" s="55" t="s">
        <v>96</v>
      </c>
      <c r="G1227" s="6">
        <f t="shared" si="20"/>
        <v>0.1086</v>
      </c>
    </row>
    <row r="1228" spans="1:7" x14ac:dyDescent="0.25">
      <c r="A1228" s="32"/>
      <c r="B1228" s="32"/>
      <c r="C1228" s="32"/>
      <c r="D1228" s="32"/>
      <c r="E1228" s="30" t="s">
        <v>1303</v>
      </c>
      <c r="F1228" s="55" t="s">
        <v>60</v>
      </c>
      <c r="G1228" s="6">
        <f t="shared" si="20"/>
        <v>0.1013</v>
      </c>
    </row>
    <row r="1229" spans="1:7" x14ac:dyDescent="0.25">
      <c r="A1229" s="32"/>
      <c r="B1229" s="32"/>
      <c r="C1229" s="32"/>
      <c r="D1229" s="32"/>
      <c r="E1229" s="7" t="s">
        <v>1304</v>
      </c>
      <c r="F1229" s="55" t="s">
        <v>60</v>
      </c>
      <c r="G1229" s="6">
        <f t="shared" si="20"/>
        <v>0.1013</v>
      </c>
    </row>
    <row r="1230" spans="1:7" x14ac:dyDescent="0.25">
      <c r="A1230" s="32"/>
      <c r="B1230" s="32"/>
      <c r="C1230" s="32"/>
      <c r="D1230" s="32"/>
      <c r="E1230" s="7" t="s">
        <v>1305</v>
      </c>
      <c r="F1230" s="55" t="s">
        <v>110</v>
      </c>
      <c r="G1230" s="6">
        <f t="shared" si="20"/>
        <v>9.3100000000000002E-2</v>
      </c>
    </row>
    <row r="1231" spans="1:7" x14ac:dyDescent="0.25">
      <c r="A1231" s="32"/>
      <c r="B1231" s="32"/>
      <c r="C1231" s="32"/>
      <c r="D1231" s="32"/>
      <c r="E1231" s="7" t="s">
        <v>1306</v>
      </c>
      <c r="F1231" s="59" t="s">
        <v>110</v>
      </c>
      <c r="G1231" s="6">
        <f t="shared" si="20"/>
        <v>9.3100000000000002E-2</v>
      </c>
    </row>
    <row r="1232" spans="1:7" x14ac:dyDescent="0.25">
      <c r="A1232" s="32"/>
      <c r="B1232" s="32"/>
      <c r="C1232" s="32"/>
      <c r="D1232" s="32"/>
      <c r="E1232" s="7" t="s">
        <v>1307</v>
      </c>
      <c r="F1232" s="55" t="s">
        <v>60</v>
      </c>
      <c r="G1232" s="6">
        <f t="shared" si="20"/>
        <v>0.1013</v>
      </c>
    </row>
    <row r="1233" spans="1:7" x14ac:dyDescent="0.25">
      <c r="A1233" s="32"/>
      <c r="B1233" s="32"/>
      <c r="C1233" s="32"/>
      <c r="D1233" s="32"/>
      <c r="E1233" s="7" t="s">
        <v>1308</v>
      </c>
      <c r="F1233" s="55" t="s">
        <v>60</v>
      </c>
      <c r="G1233" s="6">
        <f t="shared" si="20"/>
        <v>0.1013</v>
      </c>
    </row>
    <row r="1234" spans="1:7" x14ac:dyDescent="0.25">
      <c r="A1234" s="32"/>
      <c r="B1234" s="32"/>
      <c r="C1234" s="32"/>
      <c r="D1234" s="32"/>
      <c r="E1234" s="7" t="s">
        <v>1309</v>
      </c>
      <c r="F1234" s="55" t="s">
        <v>60</v>
      </c>
      <c r="G1234" s="6">
        <f t="shared" si="20"/>
        <v>0.1013</v>
      </c>
    </row>
    <row r="1235" spans="1:7" x14ac:dyDescent="0.25">
      <c r="A1235" s="32"/>
      <c r="B1235" s="32"/>
      <c r="C1235" s="32"/>
      <c r="D1235" s="32"/>
      <c r="E1235" s="7" t="s">
        <v>1310</v>
      </c>
      <c r="F1235" s="55" t="s">
        <v>60</v>
      </c>
      <c r="G1235" s="6">
        <f t="shared" si="20"/>
        <v>0.1013</v>
      </c>
    </row>
    <row r="1236" spans="1:7" x14ac:dyDescent="0.25">
      <c r="A1236" s="32"/>
      <c r="B1236" s="32"/>
      <c r="C1236" s="32"/>
      <c r="D1236" s="32"/>
      <c r="E1236" s="7" t="s">
        <v>1311</v>
      </c>
      <c r="F1236" s="55" t="s">
        <v>60</v>
      </c>
      <c r="G1236" s="6">
        <f t="shared" si="20"/>
        <v>0.1013</v>
      </c>
    </row>
    <row r="1237" spans="1:7" x14ac:dyDescent="0.25">
      <c r="A1237" s="32"/>
      <c r="B1237" s="32"/>
      <c r="C1237" s="32"/>
      <c r="D1237" s="32"/>
      <c r="E1237" s="7" t="s">
        <v>1312</v>
      </c>
      <c r="F1237" s="55" t="s">
        <v>60</v>
      </c>
      <c r="G1237" s="6">
        <f t="shared" si="20"/>
        <v>0.1013</v>
      </c>
    </row>
    <row r="1238" spans="1:7" x14ac:dyDescent="0.25">
      <c r="A1238" s="32"/>
      <c r="B1238" s="32"/>
      <c r="C1238" s="32"/>
      <c r="D1238" s="32"/>
      <c r="E1238" s="7" t="s">
        <v>1313</v>
      </c>
      <c r="F1238" s="55" t="s">
        <v>60</v>
      </c>
      <c r="G1238" s="6">
        <f t="shared" si="20"/>
        <v>0.1013</v>
      </c>
    </row>
    <row r="1239" spans="1:7" x14ac:dyDescent="0.25">
      <c r="A1239" s="32"/>
      <c r="B1239" s="32"/>
      <c r="C1239" s="32"/>
      <c r="D1239" s="32"/>
      <c r="E1239" s="7" t="s">
        <v>1314</v>
      </c>
      <c r="F1239" s="55" t="s">
        <v>60</v>
      </c>
      <c r="G1239" s="6">
        <f t="shared" si="20"/>
        <v>0.1013</v>
      </c>
    </row>
    <row r="1240" spans="1:7" x14ac:dyDescent="0.25">
      <c r="A1240" s="32"/>
      <c r="B1240" s="32"/>
      <c r="C1240" s="32"/>
      <c r="D1240" s="32"/>
      <c r="E1240" s="7" t="s">
        <v>1315</v>
      </c>
      <c r="F1240" s="55" t="s">
        <v>60</v>
      </c>
      <c r="G1240" s="6">
        <f t="shared" si="20"/>
        <v>0.1013</v>
      </c>
    </row>
    <row r="1241" spans="1:7" x14ac:dyDescent="0.25">
      <c r="A1241" s="32"/>
      <c r="B1241" s="32"/>
      <c r="C1241" s="32"/>
      <c r="D1241" s="32"/>
      <c r="E1241" s="7" t="s">
        <v>1316</v>
      </c>
      <c r="F1241" s="55" t="s">
        <v>60</v>
      </c>
      <c r="G1241" s="6">
        <f t="shared" si="20"/>
        <v>0.1013</v>
      </c>
    </row>
    <row r="1242" spans="1:7" x14ac:dyDescent="0.25">
      <c r="A1242" s="32"/>
      <c r="B1242" s="32"/>
      <c r="C1242" s="32"/>
      <c r="D1242" s="32"/>
      <c r="E1242" s="7" t="s">
        <v>1317</v>
      </c>
      <c r="F1242" s="55" t="s">
        <v>60</v>
      </c>
      <c r="G1242" s="6">
        <f t="shared" si="20"/>
        <v>0.1013</v>
      </c>
    </row>
    <row r="1243" spans="1:7" x14ac:dyDescent="0.25">
      <c r="A1243" s="32"/>
      <c r="B1243" s="32"/>
      <c r="C1243" s="32"/>
      <c r="D1243" s="32"/>
      <c r="E1243" s="30" t="s">
        <v>1318</v>
      </c>
      <c r="F1243" s="55" t="s">
        <v>60</v>
      </c>
      <c r="G1243" s="6">
        <f t="shared" si="20"/>
        <v>0.1013</v>
      </c>
    </row>
    <row r="1244" spans="1:7" x14ac:dyDescent="0.25">
      <c r="A1244" s="32"/>
      <c r="B1244" s="32"/>
      <c r="C1244" s="32"/>
      <c r="D1244" s="32"/>
      <c r="E1244" s="30" t="s">
        <v>1319</v>
      </c>
      <c r="F1244" s="55" t="s">
        <v>60</v>
      </c>
      <c r="G1244" s="6">
        <f t="shared" si="20"/>
        <v>0.1013</v>
      </c>
    </row>
    <row r="1245" spans="1:7" x14ac:dyDescent="0.25">
      <c r="A1245" s="32"/>
      <c r="B1245" s="32"/>
      <c r="C1245" s="32"/>
      <c r="D1245" s="32"/>
      <c r="E1245" s="7" t="s">
        <v>1320</v>
      </c>
      <c r="F1245" s="55" t="s">
        <v>105</v>
      </c>
      <c r="G1245" s="6">
        <f t="shared" si="20"/>
        <v>0</v>
      </c>
    </row>
    <row r="1246" spans="1:7" x14ac:dyDescent="0.25">
      <c r="A1246" s="32"/>
      <c r="B1246" s="32"/>
      <c r="C1246" s="32"/>
      <c r="D1246" s="32"/>
      <c r="E1246" s="3" t="s">
        <v>1321</v>
      </c>
      <c r="F1246" s="55" t="s">
        <v>105</v>
      </c>
      <c r="G1246" s="6">
        <f t="shared" si="20"/>
        <v>0</v>
      </c>
    </row>
    <row r="1247" spans="1:7" x14ac:dyDescent="0.25">
      <c r="A1247" s="32"/>
      <c r="B1247" s="32"/>
      <c r="C1247" s="32"/>
      <c r="D1247" s="32"/>
      <c r="E1247" s="7" t="s">
        <v>1322</v>
      </c>
      <c r="F1247" s="55" t="s">
        <v>105</v>
      </c>
      <c r="G1247" s="6">
        <f t="shared" si="20"/>
        <v>0</v>
      </c>
    </row>
    <row r="1248" spans="1:7" x14ac:dyDescent="0.25">
      <c r="A1248" s="32"/>
      <c r="B1248" s="32"/>
      <c r="C1248" s="32"/>
      <c r="D1248" s="32"/>
      <c r="E1248" s="7" t="s">
        <v>1323</v>
      </c>
      <c r="F1248" s="55" t="s">
        <v>105</v>
      </c>
      <c r="G1248" s="6">
        <f t="shared" si="20"/>
        <v>0</v>
      </c>
    </row>
    <row r="1249" spans="1:7" x14ac:dyDescent="0.25">
      <c r="A1249" s="32"/>
      <c r="B1249" s="32"/>
      <c r="C1249" s="32"/>
      <c r="D1249" s="32"/>
      <c r="E1249" s="30" t="s">
        <v>1324</v>
      </c>
      <c r="F1249" s="55" t="s">
        <v>105</v>
      </c>
      <c r="G1249" s="6">
        <f t="shared" si="20"/>
        <v>0</v>
      </c>
    </row>
    <row r="1250" spans="1:7" x14ac:dyDescent="0.25">
      <c r="A1250" s="32"/>
      <c r="B1250" s="32"/>
      <c r="C1250" s="32"/>
      <c r="D1250" s="32"/>
      <c r="E1250" s="30" t="s">
        <v>1325</v>
      </c>
      <c r="F1250" s="55" t="s">
        <v>105</v>
      </c>
      <c r="G1250" s="6">
        <f t="shared" si="20"/>
        <v>0</v>
      </c>
    </row>
    <row r="1251" spans="1:7" x14ac:dyDescent="0.25">
      <c r="A1251" s="32"/>
      <c r="B1251" s="32"/>
      <c r="C1251" s="32"/>
      <c r="D1251" s="32"/>
      <c r="E1251" s="7" t="s">
        <v>1326</v>
      </c>
      <c r="F1251" s="55" t="s">
        <v>105</v>
      </c>
      <c r="G1251" s="6">
        <f t="shared" si="20"/>
        <v>0</v>
      </c>
    </row>
    <row r="1252" spans="1:7" x14ac:dyDescent="0.25">
      <c r="A1252" s="32"/>
      <c r="B1252" s="32"/>
      <c r="C1252" s="32"/>
      <c r="D1252" s="32"/>
      <c r="E1252" s="30" t="s">
        <v>1327</v>
      </c>
      <c r="F1252" s="55" t="s">
        <v>105</v>
      </c>
      <c r="G1252" s="6">
        <f t="shared" si="20"/>
        <v>0</v>
      </c>
    </row>
    <row r="1253" spans="1:7" x14ac:dyDescent="0.25">
      <c r="A1253" s="32"/>
      <c r="B1253" s="32"/>
      <c r="C1253" s="32"/>
      <c r="D1253" s="32"/>
      <c r="E1253" s="30" t="s">
        <v>1328</v>
      </c>
      <c r="F1253" s="55" t="s">
        <v>105</v>
      </c>
      <c r="G1253" s="6">
        <f t="shared" si="20"/>
        <v>0</v>
      </c>
    </row>
    <row r="1254" spans="1:7" x14ac:dyDescent="0.25">
      <c r="A1254" s="32"/>
      <c r="B1254" s="32"/>
      <c r="C1254" s="32"/>
      <c r="D1254" s="32"/>
      <c r="E1254" s="30" t="s">
        <v>1329</v>
      </c>
      <c r="F1254" s="55" t="s">
        <v>105</v>
      </c>
      <c r="G1254" s="6">
        <f t="shared" si="20"/>
        <v>0</v>
      </c>
    </row>
    <row r="1255" spans="1:7" x14ac:dyDescent="0.25">
      <c r="A1255" s="32"/>
      <c r="B1255" s="32"/>
      <c r="C1255" s="32"/>
      <c r="D1255" s="32"/>
      <c r="E1255" s="7" t="s">
        <v>1330</v>
      </c>
      <c r="F1255" s="55" t="s">
        <v>105</v>
      </c>
      <c r="G1255" s="6">
        <f t="shared" si="20"/>
        <v>0</v>
      </c>
    </row>
    <row r="1256" spans="1:7" x14ac:dyDescent="0.25">
      <c r="A1256" s="32"/>
      <c r="B1256" s="32"/>
      <c r="C1256" s="32"/>
      <c r="D1256" s="32"/>
      <c r="E1256" s="7" t="s">
        <v>1331</v>
      </c>
      <c r="F1256" s="55" t="s">
        <v>105</v>
      </c>
      <c r="G1256" s="6">
        <f t="shared" si="20"/>
        <v>0</v>
      </c>
    </row>
    <row r="1257" spans="1:7" x14ac:dyDescent="0.25">
      <c r="A1257" s="32"/>
      <c r="B1257" s="32"/>
      <c r="C1257" s="32"/>
      <c r="D1257" s="32"/>
      <c r="E1257" s="30" t="s">
        <v>1332</v>
      </c>
      <c r="F1257" s="55" t="s">
        <v>105</v>
      </c>
      <c r="G1257" s="6">
        <f t="shared" si="20"/>
        <v>0</v>
      </c>
    </row>
    <row r="1258" spans="1:7" x14ac:dyDescent="0.25">
      <c r="A1258" s="32"/>
      <c r="B1258" s="32"/>
      <c r="C1258" s="32"/>
      <c r="D1258" s="32"/>
      <c r="E1258" s="30" t="s">
        <v>1333</v>
      </c>
      <c r="F1258" s="55" t="s">
        <v>105</v>
      </c>
      <c r="G1258" s="6">
        <f t="shared" si="20"/>
        <v>0</v>
      </c>
    </row>
    <row r="1259" spans="1:7" x14ac:dyDescent="0.25">
      <c r="A1259" s="32"/>
      <c r="B1259" s="32"/>
      <c r="C1259" s="32"/>
      <c r="D1259" s="32"/>
      <c r="E1259" s="7" t="s">
        <v>1334</v>
      </c>
      <c r="F1259" s="55" t="s">
        <v>105</v>
      </c>
      <c r="G1259" s="6">
        <f t="shared" si="20"/>
        <v>0</v>
      </c>
    </row>
    <row r="1260" spans="1:7" x14ac:dyDescent="0.25">
      <c r="A1260" s="32"/>
      <c r="B1260" s="32"/>
      <c r="C1260" s="32"/>
      <c r="D1260" s="32"/>
      <c r="E1260" s="30" t="s">
        <v>1335</v>
      </c>
      <c r="F1260" s="55" t="s">
        <v>105</v>
      </c>
      <c r="G1260" s="6">
        <f t="shared" si="20"/>
        <v>0</v>
      </c>
    </row>
    <row r="1261" spans="1:7" x14ac:dyDescent="0.25">
      <c r="A1261" s="32"/>
      <c r="B1261" s="32"/>
      <c r="C1261" s="32"/>
      <c r="D1261" s="32"/>
      <c r="E1261" s="30" t="s">
        <v>1336</v>
      </c>
      <c r="F1261" s="55" t="s">
        <v>105</v>
      </c>
      <c r="G1261" s="6">
        <f t="shared" si="20"/>
        <v>0</v>
      </c>
    </row>
    <row r="1262" spans="1:7" x14ac:dyDescent="0.25">
      <c r="A1262" s="32"/>
      <c r="B1262" s="32"/>
      <c r="C1262" s="32"/>
      <c r="D1262" s="32"/>
      <c r="E1262" s="7" t="s">
        <v>1337</v>
      </c>
      <c r="F1262" s="55" t="s">
        <v>105</v>
      </c>
      <c r="G1262" s="6">
        <f t="shared" si="20"/>
        <v>0</v>
      </c>
    </row>
    <row r="1263" spans="1:7" x14ac:dyDescent="0.25">
      <c r="A1263" s="32"/>
      <c r="B1263" s="32"/>
      <c r="C1263" s="32"/>
      <c r="D1263" s="32"/>
      <c r="E1263" s="7" t="s">
        <v>1338</v>
      </c>
      <c r="F1263" s="55" t="s">
        <v>105</v>
      </c>
      <c r="G1263" s="6">
        <f t="shared" si="20"/>
        <v>0</v>
      </c>
    </row>
    <row r="1264" spans="1:7" x14ac:dyDescent="0.25">
      <c r="A1264" s="32"/>
      <c r="B1264" s="32"/>
      <c r="C1264" s="32"/>
      <c r="D1264" s="32"/>
      <c r="E1264" s="7" t="s">
        <v>1339</v>
      </c>
      <c r="F1264" s="55" t="s">
        <v>105</v>
      </c>
      <c r="G1264" s="6">
        <f t="shared" si="20"/>
        <v>0</v>
      </c>
    </row>
    <row r="1265" spans="1:7" x14ac:dyDescent="0.25">
      <c r="A1265" s="32"/>
      <c r="B1265" s="32"/>
      <c r="C1265" s="32"/>
      <c r="D1265" s="32"/>
      <c r="E1265" s="7" t="s">
        <v>1340</v>
      </c>
      <c r="F1265" s="55" t="s">
        <v>105</v>
      </c>
      <c r="G1265" s="6">
        <f t="shared" si="20"/>
        <v>0</v>
      </c>
    </row>
    <row r="1266" spans="1:7" x14ac:dyDescent="0.25">
      <c r="A1266" s="32"/>
      <c r="B1266" s="32"/>
      <c r="C1266" s="32"/>
      <c r="D1266" s="32"/>
      <c r="E1266" s="7" t="s">
        <v>1341</v>
      </c>
      <c r="F1266" s="55" t="s">
        <v>105</v>
      </c>
      <c r="G1266" s="6">
        <f t="shared" si="20"/>
        <v>0</v>
      </c>
    </row>
    <row r="1267" spans="1:7" x14ac:dyDescent="0.25">
      <c r="A1267" s="32"/>
      <c r="B1267" s="32"/>
      <c r="C1267" s="32"/>
      <c r="D1267" s="32"/>
      <c r="E1267" s="7" t="s">
        <v>1342</v>
      </c>
      <c r="F1267" s="55" t="s">
        <v>105</v>
      </c>
      <c r="G1267" s="6">
        <f t="shared" si="20"/>
        <v>0</v>
      </c>
    </row>
    <row r="1268" spans="1:7" x14ac:dyDescent="0.25">
      <c r="A1268" s="32"/>
      <c r="B1268" s="32"/>
      <c r="C1268" s="32"/>
      <c r="D1268" s="32"/>
      <c r="E1268" s="7" t="s">
        <v>1343</v>
      </c>
      <c r="F1268" s="55" t="s">
        <v>105</v>
      </c>
      <c r="G1268" s="6">
        <f t="shared" si="20"/>
        <v>0</v>
      </c>
    </row>
    <row r="1269" spans="1:7" x14ac:dyDescent="0.25">
      <c r="A1269" s="32"/>
      <c r="B1269" s="32"/>
      <c r="C1269" s="32"/>
      <c r="D1269" s="32"/>
      <c r="E1269" s="7" t="s">
        <v>1344</v>
      </c>
      <c r="F1269" s="55" t="s">
        <v>105</v>
      </c>
      <c r="G1269" s="6">
        <f t="shared" si="20"/>
        <v>0</v>
      </c>
    </row>
    <row r="1270" spans="1:7" x14ac:dyDescent="0.25">
      <c r="A1270" s="32"/>
      <c r="B1270" s="32"/>
      <c r="C1270" s="32"/>
      <c r="D1270" s="32"/>
      <c r="E1270" s="7" t="s">
        <v>1345</v>
      </c>
      <c r="F1270" s="55" t="s">
        <v>105</v>
      </c>
      <c r="G1270" s="6">
        <f t="shared" si="20"/>
        <v>0</v>
      </c>
    </row>
    <row r="1271" spans="1:7" x14ac:dyDescent="0.25">
      <c r="A1271" s="32"/>
      <c r="B1271" s="32"/>
      <c r="C1271" s="32"/>
      <c r="D1271" s="32"/>
      <c r="E1271" s="7" t="s">
        <v>1346</v>
      </c>
      <c r="F1271" s="55" t="s">
        <v>105</v>
      </c>
      <c r="G1271" s="6">
        <f t="shared" si="20"/>
        <v>0</v>
      </c>
    </row>
    <row r="1272" spans="1:7" x14ac:dyDescent="0.25">
      <c r="A1272" s="32"/>
      <c r="B1272" s="32"/>
      <c r="C1272" s="32"/>
      <c r="D1272" s="32"/>
      <c r="E1272" s="7" t="s">
        <v>1347</v>
      </c>
      <c r="F1272" s="55" t="s">
        <v>105</v>
      </c>
      <c r="G1272" s="6">
        <f t="shared" si="20"/>
        <v>0</v>
      </c>
    </row>
    <row r="1273" spans="1:7" x14ac:dyDescent="0.25">
      <c r="A1273" s="32"/>
      <c r="B1273" s="32"/>
      <c r="C1273" s="32"/>
      <c r="D1273" s="32"/>
      <c r="E1273" s="7" t="s">
        <v>1348</v>
      </c>
      <c r="F1273" s="55" t="s">
        <v>105</v>
      </c>
      <c r="G1273" s="6">
        <f t="shared" si="20"/>
        <v>0</v>
      </c>
    </row>
    <row r="1274" spans="1:7" x14ac:dyDescent="0.25">
      <c r="A1274" s="32"/>
      <c r="B1274" s="32"/>
      <c r="C1274" s="32"/>
      <c r="D1274" s="32"/>
      <c r="E1274" s="7" t="s">
        <v>1349</v>
      </c>
      <c r="F1274" s="55" t="s">
        <v>105</v>
      </c>
      <c r="G1274" s="6">
        <f t="shared" si="20"/>
        <v>0</v>
      </c>
    </row>
    <row r="1275" spans="1:7" x14ac:dyDescent="0.25">
      <c r="A1275" s="32"/>
      <c r="B1275" s="32"/>
      <c r="C1275" s="32"/>
      <c r="D1275" s="32"/>
      <c r="E1275" s="30" t="s">
        <v>1350</v>
      </c>
      <c r="F1275" s="55" t="s">
        <v>105</v>
      </c>
      <c r="G1275" s="6">
        <f t="shared" si="20"/>
        <v>0</v>
      </c>
    </row>
    <row r="1276" spans="1:7" x14ac:dyDescent="0.25">
      <c r="A1276" s="32"/>
      <c r="B1276" s="32"/>
      <c r="C1276" s="32"/>
      <c r="D1276" s="32"/>
      <c r="E1276" s="7" t="s">
        <v>1351</v>
      </c>
      <c r="F1276" s="55" t="s">
        <v>105</v>
      </c>
      <c r="G1276" s="6">
        <f t="shared" si="20"/>
        <v>0</v>
      </c>
    </row>
    <row r="1277" spans="1:7" x14ac:dyDescent="0.25">
      <c r="A1277" s="32"/>
      <c r="B1277" s="32"/>
      <c r="C1277" s="32"/>
      <c r="D1277" s="32"/>
      <c r="E1277" s="7" t="s">
        <v>1352</v>
      </c>
      <c r="F1277" s="55" t="s">
        <v>105</v>
      </c>
      <c r="G1277" s="6">
        <f t="shared" si="20"/>
        <v>0</v>
      </c>
    </row>
    <row r="1278" spans="1:7" x14ac:dyDescent="0.25">
      <c r="A1278" s="32"/>
      <c r="B1278" s="32"/>
      <c r="C1278" s="32"/>
      <c r="D1278" s="32"/>
      <c r="E1278" s="30" t="s">
        <v>1353</v>
      </c>
      <c r="F1278" s="55" t="s">
        <v>105</v>
      </c>
      <c r="G1278" s="6">
        <f t="shared" si="20"/>
        <v>0</v>
      </c>
    </row>
    <row r="1279" spans="1:7" x14ac:dyDescent="0.25">
      <c r="A1279" s="32"/>
      <c r="B1279" s="32"/>
      <c r="C1279" s="32"/>
      <c r="D1279" s="32"/>
      <c r="E1279" s="7" t="s">
        <v>1354</v>
      </c>
      <c r="F1279" s="55" t="s">
        <v>105</v>
      </c>
      <c r="G1279" s="6">
        <f t="shared" si="20"/>
        <v>0</v>
      </c>
    </row>
    <row r="1280" spans="1:7" x14ac:dyDescent="0.25">
      <c r="A1280" s="32"/>
      <c r="B1280" s="32"/>
      <c r="C1280" s="32"/>
      <c r="D1280" s="32"/>
      <c r="E1280" s="7" t="s">
        <v>1355</v>
      </c>
      <c r="F1280" s="55" t="s">
        <v>105</v>
      </c>
      <c r="G1280" s="6">
        <f t="shared" si="20"/>
        <v>0</v>
      </c>
    </row>
    <row r="1281" spans="1:7" x14ac:dyDescent="0.25">
      <c r="A1281" s="32"/>
      <c r="B1281" s="32"/>
      <c r="C1281" s="32"/>
      <c r="D1281" s="32"/>
      <c r="E1281" s="7" t="s">
        <v>1356</v>
      </c>
      <c r="F1281" s="55" t="s">
        <v>105</v>
      </c>
      <c r="G1281" s="6">
        <f t="shared" si="20"/>
        <v>0</v>
      </c>
    </row>
    <row r="1282" spans="1:7" x14ac:dyDescent="0.25">
      <c r="A1282" s="32"/>
      <c r="B1282" s="32"/>
      <c r="C1282" s="32"/>
      <c r="D1282" s="32"/>
      <c r="E1282" s="30" t="s">
        <v>1357</v>
      </c>
      <c r="F1282" s="55" t="s">
        <v>105</v>
      </c>
      <c r="G1282" s="6">
        <f t="shared" si="20"/>
        <v>0</v>
      </c>
    </row>
    <row r="1283" spans="1:7" x14ac:dyDescent="0.25">
      <c r="A1283" s="32"/>
      <c r="B1283" s="32"/>
      <c r="C1283" s="32"/>
      <c r="D1283" s="32"/>
      <c r="E1283" s="30" t="s">
        <v>1358</v>
      </c>
      <c r="F1283" s="55" t="s">
        <v>105</v>
      </c>
      <c r="G1283" s="6">
        <f t="shared" si="20"/>
        <v>0</v>
      </c>
    </row>
    <row r="1284" spans="1:7" x14ac:dyDescent="0.25">
      <c r="A1284" s="32"/>
      <c r="B1284" s="32"/>
      <c r="C1284" s="32"/>
      <c r="D1284" s="32"/>
      <c r="E1284" s="7" t="s">
        <v>1359</v>
      </c>
      <c r="F1284" s="55" t="s">
        <v>105</v>
      </c>
      <c r="G1284" s="6">
        <f t="shared" si="20"/>
        <v>0</v>
      </c>
    </row>
    <row r="1285" spans="1:7" x14ac:dyDescent="0.25">
      <c r="A1285" s="32"/>
      <c r="B1285" s="32"/>
      <c r="C1285" s="32"/>
      <c r="D1285" s="32"/>
      <c r="E1285" s="7" t="s">
        <v>1360</v>
      </c>
      <c r="F1285" s="55" t="s">
        <v>105</v>
      </c>
      <c r="G1285" s="6">
        <f t="shared" si="20"/>
        <v>0</v>
      </c>
    </row>
    <row r="1286" spans="1:7" x14ac:dyDescent="0.25">
      <c r="A1286" s="32"/>
      <c r="B1286" s="32"/>
      <c r="C1286" s="32"/>
      <c r="D1286" s="32"/>
      <c r="E1286" s="30" t="s">
        <v>1361</v>
      </c>
      <c r="F1286" s="55" t="s">
        <v>105</v>
      </c>
      <c r="G1286" s="6">
        <f t="shared" si="20"/>
        <v>0</v>
      </c>
    </row>
    <row r="1287" spans="1:7" x14ac:dyDescent="0.25">
      <c r="A1287" s="32"/>
      <c r="B1287" s="32"/>
      <c r="C1287" s="32"/>
      <c r="D1287" s="32"/>
      <c r="E1287" s="30" t="s">
        <v>1362</v>
      </c>
      <c r="F1287" s="55" t="s">
        <v>105</v>
      </c>
      <c r="G1287" s="6">
        <f t="shared" ref="G1287:G1350" si="21">VLOOKUP(F1287,$A$4:$B$27,2,FALSE)</f>
        <v>0</v>
      </c>
    </row>
    <row r="1288" spans="1:7" x14ac:dyDescent="0.25">
      <c r="A1288" s="32"/>
      <c r="B1288" s="32"/>
      <c r="C1288" s="32"/>
      <c r="D1288" s="32"/>
      <c r="E1288" s="7" t="s">
        <v>1363</v>
      </c>
      <c r="F1288" s="55" t="s">
        <v>105</v>
      </c>
      <c r="G1288" s="6">
        <f t="shared" si="21"/>
        <v>0</v>
      </c>
    </row>
    <row r="1289" spans="1:7" x14ac:dyDescent="0.25">
      <c r="A1289" s="32"/>
      <c r="B1289" s="32"/>
      <c r="C1289" s="32"/>
      <c r="D1289" s="32"/>
      <c r="E1289" s="30" t="s">
        <v>1364</v>
      </c>
      <c r="F1289" s="55" t="s">
        <v>105</v>
      </c>
      <c r="G1289" s="6">
        <f t="shared" si="21"/>
        <v>0</v>
      </c>
    </row>
    <row r="1290" spans="1:7" x14ac:dyDescent="0.25">
      <c r="A1290" s="32"/>
      <c r="B1290" s="32"/>
      <c r="C1290" s="32"/>
      <c r="D1290" s="32"/>
      <c r="E1290" s="30" t="s">
        <v>1365</v>
      </c>
      <c r="F1290" s="55" t="s">
        <v>105</v>
      </c>
      <c r="G1290" s="6">
        <f t="shared" si="21"/>
        <v>0</v>
      </c>
    </row>
    <row r="1291" spans="1:7" x14ac:dyDescent="0.25">
      <c r="A1291" s="32"/>
      <c r="B1291" s="32"/>
      <c r="C1291" s="32"/>
      <c r="D1291" s="32"/>
      <c r="E1291" s="7" t="s">
        <v>1366</v>
      </c>
      <c r="F1291" s="55" t="s">
        <v>105</v>
      </c>
      <c r="G1291" s="6">
        <f t="shared" si="21"/>
        <v>0</v>
      </c>
    </row>
    <row r="1292" spans="1:7" x14ac:dyDescent="0.25">
      <c r="A1292" s="32"/>
      <c r="B1292" s="32"/>
      <c r="C1292" s="32"/>
      <c r="D1292" s="32"/>
      <c r="E1292" s="7" t="s">
        <v>1367</v>
      </c>
      <c r="F1292" s="55" t="s">
        <v>105</v>
      </c>
      <c r="G1292" s="6">
        <f t="shared" si="21"/>
        <v>0</v>
      </c>
    </row>
    <row r="1293" spans="1:7" x14ac:dyDescent="0.25">
      <c r="A1293" s="32"/>
      <c r="B1293" s="32"/>
      <c r="C1293" s="32"/>
      <c r="D1293" s="32"/>
      <c r="E1293" s="7" t="s">
        <v>1368</v>
      </c>
      <c r="F1293" s="55" t="s">
        <v>105</v>
      </c>
      <c r="G1293" s="6">
        <f t="shared" si="21"/>
        <v>0</v>
      </c>
    </row>
    <row r="1294" spans="1:7" x14ac:dyDescent="0.25">
      <c r="A1294" s="32"/>
      <c r="B1294" s="32"/>
      <c r="C1294" s="32"/>
      <c r="D1294" s="32"/>
      <c r="E1294" s="30" t="s">
        <v>1369</v>
      </c>
      <c r="F1294" s="55" t="s">
        <v>105</v>
      </c>
      <c r="G1294" s="6">
        <f t="shared" si="21"/>
        <v>0</v>
      </c>
    </row>
    <row r="1295" spans="1:7" x14ac:dyDescent="0.25">
      <c r="A1295" s="32"/>
      <c r="B1295" s="32"/>
      <c r="C1295" s="32"/>
      <c r="D1295" s="32"/>
      <c r="E1295" s="7" t="s">
        <v>1370</v>
      </c>
      <c r="F1295" s="55" t="s">
        <v>105</v>
      </c>
      <c r="G1295" s="6">
        <f t="shared" si="21"/>
        <v>0</v>
      </c>
    </row>
    <row r="1296" spans="1:7" x14ac:dyDescent="0.25">
      <c r="A1296" s="32"/>
      <c r="B1296" s="32"/>
      <c r="C1296" s="32"/>
      <c r="D1296" s="32"/>
      <c r="E1296" s="30" t="s">
        <v>1371</v>
      </c>
      <c r="F1296" s="55" t="s">
        <v>105</v>
      </c>
      <c r="G1296" s="6">
        <f t="shared" si="21"/>
        <v>0</v>
      </c>
    </row>
    <row r="1297" spans="1:7" x14ac:dyDescent="0.25">
      <c r="A1297" s="32"/>
      <c r="B1297" s="32"/>
      <c r="C1297" s="32"/>
      <c r="D1297" s="32"/>
      <c r="E1297" s="30" t="s">
        <v>1372</v>
      </c>
      <c r="F1297" s="55" t="s">
        <v>105</v>
      </c>
      <c r="G1297" s="6">
        <f t="shared" si="21"/>
        <v>0</v>
      </c>
    </row>
    <row r="1298" spans="1:7" x14ac:dyDescent="0.25">
      <c r="A1298" s="32"/>
      <c r="B1298" s="32"/>
      <c r="C1298" s="32"/>
      <c r="D1298" s="32"/>
      <c r="E1298" s="12" t="s">
        <v>1373</v>
      </c>
      <c r="F1298" s="55" t="s">
        <v>105</v>
      </c>
      <c r="G1298" s="6">
        <f t="shared" si="21"/>
        <v>0</v>
      </c>
    </row>
    <row r="1299" spans="1:7" x14ac:dyDescent="0.25">
      <c r="A1299" s="32"/>
      <c r="B1299" s="32"/>
      <c r="C1299" s="32"/>
      <c r="D1299" s="32"/>
      <c r="E1299" s="7" t="s">
        <v>1374</v>
      </c>
      <c r="F1299" s="55" t="s">
        <v>105</v>
      </c>
      <c r="G1299" s="6">
        <f t="shared" si="21"/>
        <v>0</v>
      </c>
    </row>
    <row r="1300" spans="1:7" x14ac:dyDescent="0.25">
      <c r="A1300" s="32"/>
      <c r="B1300" s="32"/>
      <c r="C1300" s="32"/>
      <c r="D1300" s="32"/>
      <c r="E1300" s="7" t="s">
        <v>1375</v>
      </c>
      <c r="F1300" s="55" t="s">
        <v>105</v>
      </c>
      <c r="G1300" s="6">
        <f t="shared" si="21"/>
        <v>0</v>
      </c>
    </row>
    <row r="1301" spans="1:7" x14ac:dyDescent="0.25">
      <c r="A1301" s="32"/>
      <c r="B1301" s="32"/>
      <c r="C1301" s="32"/>
      <c r="D1301" s="32"/>
      <c r="E1301" s="30" t="s">
        <v>1376</v>
      </c>
      <c r="F1301" s="55" t="s">
        <v>105</v>
      </c>
      <c r="G1301" s="6">
        <f t="shared" si="21"/>
        <v>0</v>
      </c>
    </row>
    <row r="1302" spans="1:7" x14ac:dyDescent="0.25">
      <c r="A1302" s="32"/>
      <c r="B1302" s="32"/>
      <c r="C1302" s="32"/>
      <c r="D1302" s="32"/>
      <c r="E1302" s="30" t="s">
        <v>1377</v>
      </c>
      <c r="F1302" s="55" t="s">
        <v>105</v>
      </c>
      <c r="G1302" s="6">
        <f t="shared" si="21"/>
        <v>0</v>
      </c>
    </row>
    <row r="1303" spans="1:7" x14ac:dyDescent="0.25">
      <c r="A1303" s="32"/>
      <c r="B1303" s="32"/>
      <c r="C1303" s="32"/>
      <c r="D1303" s="32"/>
      <c r="E1303" s="30" t="s">
        <v>1378</v>
      </c>
      <c r="F1303" s="55" t="s">
        <v>105</v>
      </c>
      <c r="G1303" s="6">
        <f t="shared" si="21"/>
        <v>0</v>
      </c>
    </row>
    <row r="1304" spans="1:7" x14ac:dyDescent="0.25">
      <c r="A1304" s="32"/>
      <c r="B1304" s="32"/>
      <c r="C1304" s="32"/>
      <c r="D1304" s="32"/>
      <c r="E1304" s="19" t="s">
        <v>1379</v>
      </c>
      <c r="F1304" s="55" t="s">
        <v>105</v>
      </c>
      <c r="G1304" s="6">
        <f t="shared" si="21"/>
        <v>0</v>
      </c>
    </row>
    <row r="1305" spans="1:7" x14ac:dyDescent="0.25">
      <c r="A1305" s="32"/>
      <c r="B1305" s="32"/>
      <c r="C1305" s="32"/>
      <c r="D1305" s="32"/>
      <c r="E1305" s="7" t="s">
        <v>1380</v>
      </c>
      <c r="F1305" s="55" t="s">
        <v>105</v>
      </c>
      <c r="G1305" s="6">
        <f t="shared" si="21"/>
        <v>0</v>
      </c>
    </row>
    <row r="1306" spans="1:7" x14ac:dyDescent="0.25">
      <c r="A1306" s="32"/>
      <c r="B1306" s="32"/>
      <c r="C1306" s="32"/>
      <c r="D1306" s="32"/>
      <c r="E1306" s="7" t="s">
        <v>1381</v>
      </c>
      <c r="F1306" s="55" t="s">
        <v>105</v>
      </c>
      <c r="G1306" s="6">
        <f t="shared" si="21"/>
        <v>0</v>
      </c>
    </row>
    <row r="1307" spans="1:7" x14ac:dyDescent="0.25">
      <c r="A1307" s="32"/>
      <c r="B1307" s="32"/>
      <c r="C1307" s="32"/>
      <c r="D1307" s="32"/>
      <c r="E1307" s="7" t="s">
        <v>1382</v>
      </c>
      <c r="F1307" s="55" t="s">
        <v>105</v>
      </c>
      <c r="G1307" s="6">
        <f t="shared" si="21"/>
        <v>0</v>
      </c>
    </row>
    <row r="1308" spans="1:7" x14ac:dyDescent="0.25">
      <c r="A1308" s="32"/>
      <c r="B1308" s="32"/>
      <c r="C1308" s="32"/>
      <c r="D1308" s="32"/>
      <c r="E1308" s="7" t="s">
        <v>1383</v>
      </c>
      <c r="F1308" s="55" t="s">
        <v>105</v>
      </c>
      <c r="G1308" s="6">
        <f t="shared" si="21"/>
        <v>0</v>
      </c>
    </row>
    <row r="1309" spans="1:7" x14ac:dyDescent="0.25">
      <c r="A1309" s="32"/>
      <c r="B1309" s="32"/>
      <c r="C1309" s="32"/>
      <c r="D1309" s="32"/>
      <c r="E1309" s="7" t="s">
        <v>1384</v>
      </c>
      <c r="F1309" s="55" t="s">
        <v>105</v>
      </c>
      <c r="G1309" s="6">
        <f t="shared" si="21"/>
        <v>0</v>
      </c>
    </row>
    <row r="1310" spans="1:7" x14ac:dyDescent="0.25">
      <c r="A1310" s="32"/>
      <c r="B1310" s="32"/>
      <c r="C1310" s="32"/>
      <c r="D1310" s="32"/>
      <c r="E1310" s="30" t="s">
        <v>1385</v>
      </c>
      <c r="F1310" s="55" t="s">
        <v>105</v>
      </c>
      <c r="G1310" s="6">
        <f t="shared" si="21"/>
        <v>0</v>
      </c>
    </row>
    <row r="1311" spans="1:7" x14ac:dyDescent="0.25">
      <c r="A1311" s="32"/>
      <c r="B1311" s="32"/>
      <c r="C1311" s="32"/>
      <c r="D1311" s="32"/>
      <c r="E1311" s="30" t="s">
        <v>1386</v>
      </c>
      <c r="F1311" s="55" t="s">
        <v>105</v>
      </c>
      <c r="G1311" s="6">
        <f t="shared" si="21"/>
        <v>0</v>
      </c>
    </row>
    <row r="1312" spans="1:7" x14ac:dyDescent="0.25">
      <c r="A1312" s="32"/>
      <c r="B1312" s="32"/>
      <c r="C1312" s="32"/>
      <c r="D1312" s="32"/>
      <c r="E1312" s="7" t="s">
        <v>1387</v>
      </c>
      <c r="F1312" s="55" t="s">
        <v>105</v>
      </c>
      <c r="G1312" s="6">
        <f t="shared" si="21"/>
        <v>0</v>
      </c>
    </row>
    <row r="1313" spans="1:7" x14ac:dyDescent="0.25">
      <c r="A1313" s="32"/>
      <c r="B1313" s="32"/>
      <c r="C1313" s="32"/>
      <c r="D1313" s="32"/>
      <c r="E1313" s="7" t="s">
        <v>1388</v>
      </c>
      <c r="F1313" s="55" t="s">
        <v>105</v>
      </c>
      <c r="G1313" s="6">
        <f t="shared" si="21"/>
        <v>0</v>
      </c>
    </row>
    <row r="1314" spans="1:7" x14ac:dyDescent="0.25">
      <c r="A1314" s="32"/>
      <c r="B1314" s="32"/>
      <c r="C1314" s="32"/>
      <c r="D1314" s="32"/>
      <c r="E1314" s="7" t="s">
        <v>1389</v>
      </c>
      <c r="F1314" s="55" t="s">
        <v>105</v>
      </c>
      <c r="G1314" s="6">
        <f t="shared" si="21"/>
        <v>0</v>
      </c>
    </row>
    <row r="1315" spans="1:7" x14ac:dyDescent="0.25">
      <c r="A1315" s="32"/>
      <c r="B1315" s="32"/>
      <c r="C1315" s="32"/>
      <c r="D1315" s="32"/>
      <c r="E1315" s="7" t="s">
        <v>1390</v>
      </c>
      <c r="F1315" s="55" t="s">
        <v>105</v>
      </c>
      <c r="G1315" s="6">
        <f t="shared" si="21"/>
        <v>0</v>
      </c>
    </row>
    <row r="1316" spans="1:7" x14ac:dyDescent="0.25">
      <c r="A1316" s="32"/>
      <c r="B1316" s="32"/>
      <c r="C1316" s="32"/>
      <c r="D1316" s="32"/>
      <c r="E1316" s="7" t="s">
        <v>1391</v>
      </c>
      <c r="F1316" s="55" t="s">
        <v>105</v>
      </c>
      <c r="G1316" s="6">
        <f t="shared" si="21"/>
        <v>0</v>
      </c>
    </row>
    <row r="1317" spans="1:7" x14ac:dyDescent="0.25">
      <c r="A1317" s="32"/>
      <c r="B1317" s="32"/>
      <c r="C1317" s="32"/>
      <c r="D1317" s="32"/>
      <c r="E1317" s="12" t="s">
        <v>1392</v>
      </c>
      <c r="F1317" s="55" t="s">
        <v>105</v>
      </c>
      <c r="G1317" s="6">
        <f t="shared" si="21"/>
        <v>0</v>
      </c>
    </row>
    <row r="1318" spans="1:7" x14ac:dyDescent="0.25">
      <c r="A1318" s="32"/>
      <c r="B1318" s="32"/>
      <c r="C1318" s="32"/>
      <c r="D1318" s="32"/>
      <c r="E1318" s="7" t="s">
        <v>1393</v>
      </c>
      <c r="F1318" s="55" t="s">
        <v>105</v>
      </c>
      <c r="G1318" s="6">
        <f t="shared" si="21"/>
        <v>0</v>
      </c>
    </row>
    <row r="1319" spans="1:7" x14ac:dyDescent="0.25">
      <c r="A1319" s="32"/>
      <c r="B1319" s="32"/>
      <c r="C1319" s="32"/>
      <c r="D1319" s="32"/>
      <c r="E1319" s="30" t="s">
        <v>1394</v>
      </c>
      <c r="F1319" s="55" t="s">
        <v>105</v>
      </c>
      <c r="G1319" s="6">
        <f t="shared" si="21"/>
        <v>0</v>
      </c>
    </row>
    <row r="1320" spans="1:7" x14ac:dyDescent="0.25">
      <c r="A1320" s="32"/>
      <c r="B1320" s="32"/>
      <c r="C1320" s="32"/>
      <c r="D1320" s="32"/>
      <c r="E1320" s="7" t="s">
        <v>1395</v>
      </c>
      <c r="F1320" s="55" t="s">
        <v>105</v>
      </c>
      <c r="G1320" s="6">
        <f t="shared" si="21"/>
        <v>0</v>
      </c>
    </row>
    <row r="1321" spans="1:7" x14ac:dyDescent="0.25">
      <c r="A1321" s="32"/>
      <c r="B1321" s="32"/>
      <c r="C1321" s="32"/>
      <c r="D1321" s="32"/>
      <c r="E1321" s="7" t="s">
        <v>1396</v>
      </c>
      <c r="F1321" s="55" t="s">
        <v>105</v>
      </c>
      <c r="G1321" s="6">
        <f t="shared" si="21"/>
        <v>0</v>
      </c>
    </row>
    <row r="1322" spans="1:7" x14ac:dyDescent="0.25">
      <c r="A1322" s="32"/>
      <c r="B1322" s="32"/>
      <c r="C1322" s="32"/>
      <c r="D1322" s="32"/>
      <c r="E1322" s="30" t="s">
        <v>1397</v>
      </c>
      <c r="F1322" s="55" t="s">
        <v>105</v>
      </c>
      <c r="G1322" s="6">
        <f t="shared" si="21"/>
        <v>0</v>
      </c>
    </row>
    <row r="1323" spans="1:7" x14ac:dyDescent="0.25">
      <c r="A1323" s="32"/>
      <c r="B1323" s="32"/>
      <c r="C1323" s="32"/>
      <c r="D1323" s="32"/>
      <c r="E1323" s="30" t="s">
        <v>1398</v>
      </c>
      <c r="F1323" s="55" t="s">
        <v>105</v>
      </c>
      <c r="G1323" s="6">
        <f t="shared" si="21"/>
        <v>0</v>
      </c>
    </row>
    <row r="1324" spans="1:7" x14ac:dyDescent="0.25">
      <c r="A1324" s="32"/>
      <c r="B1324" s="32"/>
      <c r="C1324" s="32"/>
      <c r="D1324" s="32"/>
      <c r="E1324" s="30" t="s">
        <v>1399</v>
      </c>
      <c r="F1324" s="55" t="s">
        <v>105</v>
      </c>
      <c r="G1324" s="6">
        <f t="shared" si="21"/>
        <v>0</v>
      </c>
    </row>
    <row r="1325" spans="1:7" x14ac:dyDescent="0.25">
      <c r="A1325" s="32"/>
      <c r="B1325" s="32"/>
      <c r="C1325" s="32"/>
      <c r="D1325" s="32"/>
      <c r="E1325" s="30" t="s">
        <v>1400</v>
      </c>
      <c r="F1325" s="55" t="s">
        <v>105</v>
      </c>
      <c r="G1325" s="6">
        <f t="shared" si="21"/>
        <v>0</v>
      </c>
    </row>
    <row r="1326" spans="1:7" x14ac:dyDescent="0.25">
      <c r="A1326" s="32"/>
      <c r="B1326" s="32"/>
      <c r="C1326" s="32"/>
      <c r="D1326" s="32"/>
      <c r="E1326" s="30" t="s">
        <v>1401</v>
      </c>
      <c r="F1326" s="55" t="s">
        <v>105</v>
      </c>
      <c r="G1326" s="6">
        <f t="shared" si="21"/>
        <v>0</v>
      </c>
    </row>
    <row r="1327" spans="1:7" x14ac:dyDescent="0.25">
      <c r="A1327" s="32"/>
      <c r="B1327" s="32"/>
      <c r="C1327" s="32"/>
      <c r="D1327" s="32"/>
      <c r="E1327" s="30" t="s">
        <v>1402</v>
      </c>
      <c r="F1327" s="55" t="s">
        <v>105</v>
      </c>
      <c r="G1327" s="6">
        <f t="shared" si="21"/>
        <v>0</v>
      </c>
    </row>
    <row r="1328" spans="1:7" x14ac:dyDescent="0.25">
      <c r="A1328" s="32"/>
      <c r="B1328" s="32"/>
      <c r="C1328" s="32"/>
      <c r="D1328" s="32"/>
      <c r="E1328" s="7" t="s">
        <v>1403</v>
      </c>
      <c r="F1328" s="55" t="s">
        <v>105</v>
      </c>
      <c r="G1328" s="6">
        <f t="shared" si="21"/>
        <v>0</v>
      </c>
    </row>
    <row r="1329" spans="1:7" x14ac:dyDescent="0.25">
      <c r="A1329" s="32"/>
      <c r="B1329" s="32"/>
      <c r="C1329" s="32"/>
      <c r="D1329" s="32"/>
      <c r="E1329" s="7" t="s">
        <v>1404</v>
      </c>
      <c r="F1329" s="55" t="s">
        <v>105</v>
      </c>
      <c r="G1329" s="6">
        <f t="shared" si="21"/>
        <v>0</v>
      </c>
    </row>
    <row r="1330" spans="1:7" x14ac:dyDescent="0.25">
      <c r="A1330" s="32"/>
      <c r="B1330" s="32"/>
      <c r="C1330" s="32"/>
      <c r="D1330" s="32"/>
      <c r="E1330" s="30" t="s">
        <v>1405</v>
      </c>
      <c r="F1330" s="55" t="s">
        <v>105</v>
      </c>
      <c r="G1330" s="6">
        <f t="shared" si="21"/>
        <v>0</v>
      </c>
    </row>
    <row r="1331" spans="1:7" x14ac:dyDescent="0.25">
      <c r="A1331" s="32"/>
      <c r="B1331" s="32"/>
      <c r="C1331" s="32"/>
      <c r="D1331" s="32"/>
      <c r="E1331" s="30" t="s">
        <v>1406</v>
      </c>
      <c r="F1331" s="55" t="s">
        <v>105</v>
      </c>
      <c r="G1331" s="6">
        <f t="shared" si="21"/>
        <v>0</v>
      </c>
    </row>
    <row r="1332" spans="1:7" x14ac:dyDescent="0.25">
      <c r="A1332" s="32"/>
      <c r="B1332" s="32"/>
      <c r="C1332" s="32"/>
      <c r="D1332" s="32"/>
      <c r="E1332" s="30" t="s">
        <v>1407</v>
      </c>
      <c r="F1332" s="55" t="s">
        <v>105</v>
      </c>
      <c r="G1332" s="6">
        <f t="shared" si="21"/>
        <v>0</v>
      </c>
    </row>
    <row r="1333" spans="1:7" x14ac:dyDescent="0.25">
      <c r="A1333" s="32"/>
      <c r="B1333" s="32"/>
      <c r="C1333" s="32"/>
      <c r="D1333" s="32"/>
      <c r="E1333" s="7" t="s">
        <v>1408</v>
      </c>
      <c r="F1333" s="55" t="s">
        <v>105</v>
      </c>
      <c r="G1333" s="6">
        <f t="shared" si="21"/>
        <v>0</v>
      </c>
    </row>
    <row r="1334" spans="1:7" x14ac:dyDescent="0.25">
      <c r="A1334" s="32"/>
      <c r="B1334" s="32"/>
      <c r="C1334" s="32"/>
      <c r="D1334" s="32"/>
      <c r="E1334" s="7" t="s">
        <v>1409</v>
      </c>
      <c r="F1334" s="55" t="s">
        <v>105</v>
      </c>
      <c r="G1334" s="6">
        <f t="shared" si="21"/>
        <v>0</v>
      </c>
    </row>
    <row r="1335" spans="1:7" x14ac:dyDescent="0.25">
      <c r="A1335" s="32"/>
      <c r="B1335" s="32"/>
      <c r="C1335" s="32"/>
      <c r="D1335" s="32"/>
      <c r="E1335" s="30" t="s">
        <v>1410</v>
      </c>
      <c r="F1335" s="55" t="s">
        <v>105</v>
      </c>
      <c r="G1335" s="6">
        <f t="shared" si="21"/>
        <v>0</v>
      </c>
    </row>
    <row r="1336" spans="1:7" x14ac:dyDescent="0.25">
      <c r="A1336" s="32"/>
      <c r="B1336" s="32"/>
      <c r="C1336" s="32"/>
      <c r="D1336" s="32"/>
      <c r="E1336" s="30" t="s">
        <v>1411</v>
      </c>
      <c r="F1336" s="55" t="s">
        <v>105</v>
      </c>
      <c r="G1336" s="6">
        <f t="shared" si="21"/>
        <v>0</v>
      </c>
    </row>
    <row r="1337" spans="1:7" x14ac:dyDescent="0.25">
      <c r="A1337" s="32"/>
      <c r="B1337" s="32"/>
      <c r="C1337" s="32"/>
      <c r="D1337" s="32"/>
      <c r="E1337" s="7" t="s">
        <v>1412</v>
      </c>
      <c r="F1337" s="55" t="s">
        <v>105</v>
      </c>
      <c r="G1337" s="6">
        <f t="shared" si="21"/>
        <v>0</v>
      </c>
    </row>
    <row r="1338" spans="1:7" x14ac:dyDescent="0.25">
      <c r="A1338" s="32"/>
      <c r="B1338" s="32"/>
      <c r="C1338" s="32"/>
      <c r="D1338" s="32"/>
      <c r="E1338" s="7" t="s">
        <v>1413</v>
      </c>
      <c r="F1338" s="55" t="s">
        <v>105</v>
      </c>
      <c r="G1338" s="6">
        <f t="shared" si="21"/>
        <v>0</v>
      </c>
    </row>
    <row r="1339" spans="1:7" x14ac:dyDescent="0.25">
      <c r="A1339" s="32"/>
      <c r="B1339" s="32"/>
      <c r="C1339" s="32"/>
      <c r="D1339" s="32"/>
      <c r="E1339" s="7" t="s">
        <v>1414</v>
      </c>
      <c r="F1339" s="55" t="s">
        <v>105</v>
      </c>
      <c r="G1339" s="6">
        <f t="shared" si="21"/>
        <v>0</v>
      </c>
    </row>
    <row r="1340" spans="1:7" x14ac:dyDescent="0.25">
      <c r="A1340" s="32"/>
      <c r="B1340" s="32"/>
      <c r="C1340" s="32"/>
      <c r="D1340" s="32"/>
      <c r="E1340" s="7" t="s">
        <v>1415</v>
      </c>
      <c r="F1340" s="55" t="s">
        <v>105</v>
      </c>
      <c r="G1340" s="6">
        <f t="shared" si="21"/>
        <v>0</v>
      </c>
    </row>
    <row r="1341" spans="1:7" x14ac:dyDescent="0.25">
      <c r="A1341" s="32"/>
      <c r="B1341" s="32"/>
      <c r="C1341" s="32"/>
      <c r="D1341" s="32"/>
      <c r="E1341" s="7" t="s">
        <v>1416</v>
      </c>
      <c r="F1341" s="55" t="s">
        <v>105</v>
      </c>
      <c r="G1341" s="6">
        <f t="shared" si="21"/>
        <v>0</v>
      </c>
    </row>
    <row r="1342" spans="1:7" x14ac:dyDescent="0.25">
      <c r="A1342" s="32"/>
      <c r="B1342" s="32"/>
      <c r="C1342" s="32"/>
      <c r="D1342" s="32"/>
      <c r="E1342" s="30" t="s">
        <v>1417</v>
      </c>
      <c r="F1342" s="55" t="s">
        <v>105</v>
      </c>
      <c r="G1342" s="6">
        <f t="shared" si="21"/>
        <v>0</v>
      </c>
    </row>
    <row r="1343" spans="1:7" x14ac:dyDescent="0.25">
      <c r="A1343" s="32"/>
      <c r="B1343" s="32"/>
      <c r="C1343" s="32"/>
      <c r="D1343" s="32"/>
      <c r="E1343" s="30" t="s">
        <v>1418</v>
      </c>
      <c r="F1343" s="55" t="s">
        <v>105</v>
      </c>
      <c r="G1343" s="6">
        <f t="shared" si="21"/>
        <v>0</v>
      </c>
    </row>
    <row r="1344" spans="1:7" x14ac:dyDescent="0.25">
      <c r="A1344" s="32"/>
      <c r="B1344" s="32"/>
      <c r="C1344" s="32"/>
      <c r="D1344" s="32"/>
      <c r="E1344" s="30" t="s">
        <v>1419</v>
      </c>
      <c r="F1344" s="55" t="s">
        <v>105</v>
      </c>
      <c r="G1344" s="6">
        <f t="shared" si="21"/>
        <v>0</v>
      </c>
    </row>
    <row r="1345" spans="1:7" x14ac:dyDescent="0.25">
      <c r="A1345" s="32"/>
      <c r="B1345" s="32"/>
      <c r="C1345" s="32"/>
      <c r="D1345" s="32"/>
      <c r="E1345" s="30" t="s">
        <v>1420</v>
      </c>
      <c r="F1345" s="55" t="s">
        <v>105</v>
      </c>
      <c r="G1345" s="6">
        <f t="shared" si="21"/>
        <v>0</v>
      </c>
    </row>
    <row r="1346" spans="1:7" x14ac:dyDescent="0.25">
      <c r="A1346" s="32"/>
      <c r="B1346" s="32"/>
      <c r="C1346" s="32"/>
      <c r="D1346" s="32"/>
      <c r="E1346" s="30" t="s">
        <v>1421</v>
      </c>
      <c r="F1346" s="55" t="s">
        <v>105</v>
      </c>
      <c r="G1346" s="6">
        <f t="shared" si="21"/>
        <v>0</v>
      </c>
    </row>
    <row r="1347" spans="1:7" x14ac:dyDescent="0.25">
      <c r="A1347" s="32"/>
      <c r="B1347" s="32"/>
      <c r="C1347" s="32"/>
      <c r="D1347" s="32"/>
      <c r="E1347" s="30" t="s">
        <v>1422</v>
      </c>
      <c r="F1347" s="55" t="s">
        <v>105</v>
      </c>
      <c r="G1347" s="6">
        <f t="shared" si="21"/>
        <v>0</v>
      </c>
    </row>
    <row r="1348" spans="1:7" x14ac:dyDescent="0.25">
      <c r="A1348" s="32"/>
      <c r="B1348" s="32"/>
      <c r="C1348" s="32"/>
      <c r="D1348" s="32"/>
      <c r="E1348" s="30" t="s">
        <v>1423</v>
      </c>
      <c r="F1348" s="55" t="s">
        <v>105</v>
      </c>
      <c r="G1348" s="6">
        <f t="shared" si="21"/>
        <v>0</v>
      </c>
    </row>
    <row r="1349" spans="1:7" x14ac:dyDescent="0.25">
      <c r="A1349" s="32"/>
      <c r="B1349" s="32"/>
      <c r="C1349" s="32"/>
      <c r="D1349" s="32"/>
      <c r="E1349" s="7" t="s">
        <v>1424</v>
      </c>
      <c r="F1349" s="55" t="s">
        <v>105</v>
      </c>
      <c r="G1349" s="6">
        <f t="shared" si="21"/>
        <v>0</v>
      </c>
    </row>
    <row r="1350" spans="1:7" x14ac:dyDescent="0.25">
      <c r="A1350" s="32"/>
      <c r="B1350" s="32"/>
      <c r="C1350" s="32"/>
      <c r="D1350" s="32"/>
      <c r="E1350" s="30" t="s">
        <v>1425</v>
      </c>
      <c r="F1350" s="55" t="s">
        <v>105</v>
      </c>
      <c r="G1350" s="6">
        <f t="shared" si="21"/>
        <v>0</v>
      </c>
    </row>
    <row r="1351" spans="1:7" x14ac:dyDescent="0.25">
      <c r="A1351" s="32"/>
      <c r="B1351" s="32"/>
      <c r="C1351" s="32"/>
      <c r="D1351" s="32"/>
      <c r="E1351" s="30" t="s">
        <v>1426</v>
      </c>
      <c r="F1351" s="55" t="s">
        <v>105</v>
      </c>
      <c r="G1351" s="6">
        <f t="shared" ref="G1351:G1414" si="22">VLOOKUP(F1351,$A$4:$B$27,2,FALSE)</f>
        <v>0</v>
      </c>
    </row>
    <row r="1352" spans="1:7" x14ac:dyDescent="0.25">
      <c r="A1352" s="32"/>
      <c r="B1352" s="32"/>
      <c r="C1352" s="32"/>
      <c r="D1352" s="32"/>
      <c r="E1352" s="7" t="s">
        <v>1427</v>
      </c>
      <c r="F1352" s="55" t="s">
        <v>105</v>
      </c>
      <c r="G1352" s="6">
        <f t="shared" si="22"/>
        <v>0</v>
      </c>
    </row>
    <row r="1353" spans="1:7" x14ac:dyDescent="0.25">
      <c r="A1353" s="32"/>
      <c r="B1353" s="32"/>
      <c r="C1353" s="32"/>
      <c r="D1353" s="32"/>
      <c r="E1353" s="7" t="s">
        <v>1428</v>
      </c>
      <c r="F1353" s="55" t="s">
        <v>105</v>
      </c>
      <c r="G1353" s="6">
        <f t="shared" si="22"/>
        <v>0</v>
      </c>
    </row>
    <row r="1354" spans="1:7" x14ac:dyDescent="0.25">
      <c r="A1354" s="32"/>
      <c r="B1354" s="32"/>
      <c r="C1354" s="32"/>
      <c r="D1354" s="32"/>
      <c r="E1354" s="7" t="s">
        <v>1429</v>
      </c>
      <c r="F1354" s="55" t="s">
        <v>105</v>
      </c>
      <c r="G1354" s="6">
        <f t="shared" si="22"/>
        <v>0</v>
      </c>
    </row>
    <row r="1355" spans="1:7" x14ac:dyDescent="0.25">
      <c r="A1355" s="32"/>
      <c r="B1355" s="32"/>
      <c r="C1355" s="32"/>
      <c r="D1355" s="32"/>
      <c r="E1355" s="7" t="s">
        <v>1430</v>
      </c>
      <c r="F1355" s="55" t="s">
        <v>105</v>
      </c>
      <c r="G1355" s="6">
        <f t="shared" si="22"/>
        <v>0</v>
      </c>
    </row>
    <row r="1356" spans="1:7" x14ac:dyDescent="0.25">
      <c r="A1356" s="32"/>
      <c r="B1356" s="32"/>
      <c r="C1356" s="32"/>
      <c r="D1356" s="32"/>
      <c r="E1356" s="30" t="s">
        <v>1431</v>
      </c>
      <c r="F1356" s="55" t="s">
        <v>105</v>
      </c>
      <c r="G1356" s="6">
        <f t="shared" si="22"/>
        <v>0</v>
      </c>
    </row>
    <row r="1357" spans="1:7" x14ac:dyDescent="0.25">
      <c r="A1357" s="32"/>
      <c r="B1357" s="32"/>
      <c r="C1357" s="32"/>
      <c r="D1357" s="32"/>
      <c r="E1357" s="30" t="s">
        <v>1432</v>
      </c>
      <c r="F1357" s="55" t="s">
        <v>105</v>
      </c>
      <c r="G1357" s="6">
        <f t="shared" si="22"/>
        <v>0</v>
      </c>
    </row>
    <row r="1358" spans="1:7" x14ac:dyDescent="0.25">
      <c r="A1358" s="32"/>
      <c r="B1358" s="32"/>
      <c r="C1358" s="32"/>
      <c r="D1358" s="32"/>
      <c r="E1358" s="30" t="s">
        <v>1433</v>
      </c>
      <c r="F1358" s="55" t="s">
        <v>105</v>
      </c>
      <c r="G1358" s="6">
        <f t="shared" si="22"/>
        <v>0</v>
      </c>
    </row>
    <row r="1359" spans="1:7" x14ac:dyDescent="0.25">
      <c r="A1359" s="32"/>
      <c r="B1359" s="32"/>
      <c r="C1359" s="32"/>
      <c r="D1359" s="32"/>
      <c r="E1359" s="7" t="s">
        <v>1434</v>
      </c>
      <c r="F1359" s="55" t="s">
        <v>105</v>
      </c>
      <c r="G1359" s="6">
        <f t="shared" si="22"/>
        <v>0</v>
      </c>
    </row>
    <row r="1360" spans="1:7" x14ac:dyDescent="0.25">
      <c r="A1360" s="32"/>
      <c r="B1360" s="32"/>
      <c r="C1360" s="32"/>
      <c r="D1360" s="32"/>
      <c r="E1360" s="7" t="s">
        <v>1435</v>
      </c>
      <c r="F1360" s="55" t="s">
        <v>105</v>
      </c>
      <c r="G1360" s="6">
        <f t="shared" si="22"/>
        <v>0</v>
      </c>
    </row>
    <row r="1361" spans="1:7" x14ac:dyDescent="0.25">
      <c r="A1361" s="32"/>
      <c r="B1361" s="32"/>
      <c r="C1361" s="32"/>
      <c r="D1361" s="32"/>
      <c r="E1361" s="30" t="s">
        <v>1436</v>
      </c>
      <c r="F1361" s="55" t="s">
        <v>105</v>
      </c>
      <c r="G1361" s="6">
        <f t="shared" si="22"/>
        <v>0</v>
      </c>
    </row>
    <row r="1362" spans="1:7" x14ac:dyDescent="0.25">
      <c r="A1362" s="32"/>
      <c r="B1362" s="32"/>
      <c r="C1362" s="32"/>
      <c r="D1362" s="32"/>
      <c r="E1362" s="7" t="s">
        <v>1437</v>
      </c>
      <c r="F1362" s="55" t="s">
        <v>105</v>
      </c>
      <c r="G1362" s="6">
        <f t="shared" si="22"/>
        <v>0</v>
      </c>
    </row>
    <row r="1363" spans="1:7" x14ac:dyDescent="0.25">
      <c r="A1363" s="32"/>
      <c r="B1363" s="32"/>
      <c r="C1363" s="32"/>
      <c r="D1363" s="32"/>
      <c r="E1363" s="7" t="s">
        <v>1438</v>
      </c>
      <c r="F1363" s="55" t="s">
        <v>105</v>
      </c>
      <c r="G1363" s="6">
        <f t="shared" si="22"/>
        <v>0</v>
      </c>
    </row>
    <row r="1364" spans="1:7" x14ac:dyDescent="0.25">
      <c r="A1364" s="32"/>
      <c r="B1364" s="32"/>
      <c r="C1364" s="32"/>
      <c r="D1364" s="32"/>
      <c r="E1364" s="30" t="s">
        <v>1439</v>
      </c>
      <c r="F1364" s="55" t="s">
        <v>105</v>
      </c>
      <c r="G1364" s="6">
        <f t="shared" si="22"/>
        <v>0</v>
      </c>
    </row>
    <row r="1365" spans="1:7" x14ac:dyDescent="0.25">
      <c r="A1365" s="32"/>
      <c r="B1365" s="32"/>
      <c r="C1365" s="32"/>
      <c r="D1365" s="32"/>
      <c r="E1365" s="7" t="s">
        <v>1440</v>
      </c>
      <c r="F1365" s="55" t="s">
        <v>105</v>
      </c>
      <c r="G1365" s="6">
        <f t="shared" si="22"/>
        <v>0</v>
      </c>
    </row>
    <row r="1366" spans="1:7" x14ac:dyDescent="0.25">
      <c r="A1366" s="32"/>
      <c r="B1366" s="32"/>
      <c r="C1366" s="32"/>
      <c r="D1366" s="32"/>
      <c r="E1366" s="30" t="s">
        <v>1441</v>
      </c>
      <c r="F1366" s="55" t="s">
        <v>105</v>
      </c>
      <c r="G1366" s="6">
        <f t="shared" si="22"/>
        <v>0</v>
      </c>
    </row>
    <row r="1367" spans="1:7" x14ac:dyDescent="0.25">
      <c r="A1367" s="32"/>
      <c r="B1367" s="32"/>
      <c r="C1367" s="32"/>
      <c r="D1367" s="32"/>
      <c r="E1367" s="30" t="s">
        <v>1442</v>
      </c>
      <c r="F1367" s="55" t="s">
        <v>105</v>
      </c>
      <c r="G1367" s="6">
        <f t="shared" si="22"/>
        <v>0</v>
      </c>
    </row>
    <row r="1368" spans="1:7" x14ac:dyDescent="0.25">
      <c r="A1368" s="32"/>
      <c r="B1368" s="32"/>
      <c r="C1368" s="32"/>
      <c r="D1368" s="32"/>
      <c r="E1368" s="7" t="s">
        <v>1443</v>
      </c>
      <c r="F1368" s="55" t="s">
        <v>105</v>
      </c>
      <c r="G1368" s="6">
        <f t="shared" si="22"/>
        <v>0</v>
      </c>
    </row>
    <row r="1369" spans="1:7" x14ac:dyDescent="0.25">
      <c r="A1369" s="32"/>
      <c r="B1369" s="32"/>
      <c r="C1369" s="32"/>
      <c r="D1369" s="32"/>
      <c r="E1369" s="30" t="s">
        <v>1444</v>
      </c>
      <c r="F1369" s="55" t="s">
        <v>105</v>
      </c>
      <c r="G1369" s="6">
        <f t="shared" si="22"/>
        <v>0</v>
      </c>
    </row>
    <row r="1370" spans="1:7" x14ac:dyDescent="0.25">
      <c r="A1370" s="32"/>
      <c r="B1370" s="32"/>
      <c r="C1370" s="32"/>
      <c r="D1370" s="32"/>
      <c r="E1370" s="12" t="s">
        <v>1445</v>
      </c>
      <c r="F1370" s="55" t="s">
        <v>105</v>
      </c>
      <c r="G1370" s="6">
        <f t="shared" si="22"/>
        <v>0</v>
      </c>
    </row>
    <row r="1371" spans="1:7" x14ac:dyDescent="0.25">
      <c r="A1371" s="32"/>
      <c r="B1371" s="32"/>
      <c r="C1371" s="32"/>
      <c r="D1371" s="32"/>
      <c r="E1371" s="7" t="s">
        <v>1446</v>
      </c>
      <c r="F1371" s="55" t="s">
        <v>105</v>
      </c>
      <c r="G1371" s="6">
        <f t="shared" si="22"/>
        <v>0</v>
      </c>
    </row>
    <row r="1372" spans="1:7" x14ac:dyDescent="0.25">
      <c r="A1372" s="32"/>
      <c r="B1372" s="32"/>
      <c r="C1372" s="32"/>
      <c r="D1372" s="32"/>
      <c r="E1372" s="30" t="s">
        <v>1447</v>
      </c>
      <c r="F1372" s="55" t="s">
        <v>105</v>
      </c>
      <c r="G1372" s="6">
        <f t="shared" si="22"/>
        <v>0</v>
      </c>
    </row>
    <row r="1373" spans="1:7" x14ac:dyDescent="0.25">
      <c r="A1373" s="32"/>
      <c r="B1373" s="32"/>
      <c r="C1373" s="32"/>
      <c r="D1373" s="32"/>
      <c r="E1373" s="16" t="s">
        <v>1448</v>
      </c>
      <c r="F1373" s="55" t="s">
        <v>105</v>
      </c>
      <c r="G1373" s="6">
        <f t="shared" si="22"/>
        <v>0</v>
      </c>
    </row>
    <row r="1374" spans="1:7" x14ac:dyDescent="0.25">
      <c r="A1374" s="32"/>
      <c r="B1374" s="32"/>
      <c r="C1374" s="32"/>
      <c r="D1374" s="32"/>
      <c r="E1374" s="30" t="s">
        <v>1449</v>
      </c>
      <c r="F1374" s="55" t="s">
        <v>105</v>
      </c>
      <c r="G1374" s="6">
        <f t="shared" si="22"/>
        <v>0</v>
      </c>
    </row>
    <row r="1375" spans="1:7" x14ac:dyDescent="0.25">
      <c r="A1375" s="32"/>
      <c r="B1375" s="32"/>
      <c r="C1375" s="32"/>
      <c r="D1375" s="32"/>
      <c r="E1375" s="7" t="s">
        <v>1450</v>
      </c>
      <c r="F1375" s="55" t="s">
        <v>105</v>
      </c>
      <c r="G1375" s="6">
        <f t="shared" si="22"/>
        <v>0</v>
      </c>
    </row>
    <row r="1376" spans="1:7" x14ac:dyDescent="0.25">
      <c r="A1376" s="32"/>
      <c r="B1376" s="32"/>
      <c r="C1376" s="32"/>
      <c r="D1376" s="32"/>
      <c r="E1376" s="7" t="s">
        <v>1451</v>
      </c>
      <c r="F1376" s="55" t="s">
        <v>105</v>
      </c>
      <c r="G1376" s="6">
        <f t="shared" si="22"/>
        <v>0</v>
      </c>
    </row>
    <row r="1377" spans="1:7" x14ac:dyDescent="0.25">
      <c r="A1377" s="32"/>
      <c r="B1377" s="32"/>
      <c r="C1377" s="32"/>
      <c r="D1377" s="32"/>
      <c r="E1377" s="7" t="s">
        <v>1452</v>
      </c>
      <c r="F1377" s="55" t="s">
        <v>105</v>
      </c>
      <c r="G1377" s="6">
        <f t="shared" si="22"/>
        <v>0</v>
      </c>
    </row>
    <row r="1378" spans="1:7" x14ac:dyDescent="0.25">
      <c r="A1378" s="32"/>
      <c r="B1378" s="32"/>
      <c r="C1378" s="32"/>
      <c r="D1378" s="32"/>
      <c r="E1378" s="7" t="s">
        <v>1453</v>
      </c>
      <c r="F1378" s="55" t="s">
        <v>105</v>
      </c>
      <c r="G1378" s="6">
        <f t="shared" si="22"/>
        <v>0</v>
      </c>
    </row>
    <row r="1379" spans="1:7" x14ac:dyDescent="0.25">
      <c r="A1379" s="32"/>
      <c r="B1379" s="32"/>
      <c r="C1379" s="32"/>
      <c r="D1379" s="32"/>
      <c r="E1379" s="7" t="s">
        <v>1454</v>
      </c>
      <c r="F1379" s="55" t="s">
        <v>105</v>
      </c>
      <c r="G1379" s="6">
        <f t="shared" si="22"/>
        <v>0</v>
      </c>
    </row>
    <row r="1380" spans="1:7" x14ac:dyDescent="0.25">
      <c r="A1380" s="32"/>
      <c r="B1380" s="32"/>
      <c r="C1380" s="32"/>
      <c r="D1380" s="32"/>
      <c r="E1380" s="7" t="s">
        <v>1455</v>
      </c>
      <c r="F1380" s="55" t="s">
        <v>105</v>
      </c>
      <c r="G1380" s="6">
        <f t="shared" si="22"/>
        <v>0</v>
      </c>
    </row>
    <row r="1381" spans="1:7" x14ac:dyDescent="0.25">
      <c r="A1381" s="32"/>
      <c r="B1381" s="32"/>
      <c r="C1381" s="32"/>
      <c r="D1381" s="32"/>
      <c r="E1381" s="7" t="s">
        <v>1456</v>
      </c>
      <c r="F1381" s="55" t="s">
        <v>105</v>
      </c>
      <c r="G1381" s="6">
        <f t="shared" si="22"/>
        <v>0</v>
      </c>
    </row>
    <row r="1382" spans="1:7" x14ac:dyDescent="0.25">
      <c r="A1382" s="32"/>
      <c r="B1382" s="32"/>
      <c r="C1382" s="32"/>
      <c r="D1382" s="32"/>
      <c r="E1382" s="7" t="s">
        <v>1457</v>
      </c>
      <c r="F1382" s="55" t="s">
        <v>105</v>
      </c>
      <c r="G1382" s="6">
        <f t="shared" si="22"/>
        <v>0</v>
      </c>
    </row>
    <row r="1383" spans="1:7" x14ac:dyDescent="0.25">
      <c r="A1383" s="32"/>
      <c r="B1383" s="32"/>
      <c r="C1383" s="32"/>
      <c r="D1383" s="32"/>
      <c r="E1383" s="7" t="s">
        <v>1458</v>
      </c>
      <c r="F1383" s="55" t="s">
        <v>105</v>
      </c>
      <c r="G1383" s="6">
        <f t="shared" si="22"/>
        <v>0</v>
      </c>
    </row>
    <row r="1384" spans="1:7" x14ac:dyDescent="0.25">
      <c r="A1384" s="32"/>
      <c r="B1384" s="32"/>
      <c r="C1384" s="32"/>
      <c r="D1384" s="32"/>
      <c r="E1384" s="19" t="s">
        <v>1459</v>
      </c>
      <c r="F1384" s="55" t="s">
        <v>105</v>
      </c>
      <c r="G1384" s="6">
        <f t="shared" si="22"/>
        <v>0</v>
      </c>
    </row>
    <row r="1385" spans="1:7" x14ac:dyDescent="0.25">
      <c r="A1385" s="32"/>
      <c r="B1385" s="32"/>
      <c r="C1385" s="32"/>
      <c r="D1385" s="32"/>
      <c r="E1385" s="7" t="s">
        <v>1460</v>
      </c>
      <c r="F1385" s="55" t="s">
        <v>105</v>
      </c>
      <c r="G1385" s="6">
        <f t="shared" si="22"/>
        <v>0</v>
      </c>
    </row>
    <row r="1386" spans="1:7" x14ac:dyDescent="0.25">
      <c r="A1386" s="32"/>
      <c r="B1386" s="32"/>
      <c r="C1386" s="32"/>
      <c r="D1386" s="32"/>
      <c r="E1386" s="7" t="s">
        <v>1461</v>
      </c>
      <c r="F1386" s="55" t="s">
        <v>105</v>
      </c>
      <c r="G1386" s="6">
        <f t="shared" si="22"/>
        <v>0</v>
      </c>
    </row>
    <row r="1387" spans="1:7" x14ac:dyDescent="0.25">
      <c r="A1387" s="32"/>
      <c r="B1387" s="32"/>
      <c r="C1387" s="32"/>
      <c r="D1387" s="32"/>
      <c r="E1387" s="7" t="s">
        <v>1462</v>
      </c>
      <c r="F1387" s="55" t="s">
        <v>105</v>
      </c>
      <c r="G1387" s="6">
        <f t="shared" si="22"/>
        <v>0</v>
      </c>
    </row>
    <row r="1388" spans="1:7" x14ac:dyDescent="0.25">
      <c r="A1388" s="32"/>
      <c r="B1388" s="32"/>
      <c r="C1388" s="32"/>
      <c r="D1388" s="32"/>
      <c r="E1388" s="7" t="s">
        <v>1463</v>
      </c>
      <c r="F1388" s="55" t="s">
        <v>105</v>
      </c>
      <c r="G1388" s="6">
        <f t="shared" si="22"/>
        <v>0</v>
      </c>
    </row>
    <row r="1389" spans="1:7" x14ac:dyDescent="0.25">
      <c r="A1389" s="32"/>
      <c r="B1389" s="32"/>
      <c r="C1389" s="32"/>
      <c r="D1389" s="32"/>
      <c r="E1389" s="7" t="s">
        <v>1464</v>
      </c>
      <c r="F1389" s="55" t="s">
        <v>105</v>
      </c>
      <c r="G1389" s="6">
        <f t="shared" si="22"/>
        <v>0</v>
      </c>
    </row>
    <row r="1390" spans="1:7" x14ac:dyDescent="0.25">
      <c r="A1390" s="32"/>
      <c r="B1390" s="32"/>
      <c r="C1390" s="32"/>
      <c r="D1390" s="32"/>
      <c r="E1390" s="7" t="s">
        <v>1465</v>
      </c>
      <c r="F1390" s="55" t="s">
        <v>105</v>
      </c>
      <c r="G1390" s="6">
        <f t="shared" si="22"/>
        <v>0</v>
      </c>
    </row>
    <row r="1391" spans="1:7" x14ac:dyDescent="0.25">
      <c r="A1391" s="32"/>
      <c r="B1391" s="32"/>
      <c r="C1391" s="32"/>
      <c r="D1391" s="32"/>
      <c r="E1391" s="7" t="s">
        <v>1466</v>
      </c>
      <c r="F1391" s="55" t="s">
        <v>105</v>
      </c>
      <c r="G1391" s="6">
        <f t="shared" si="22"/>
        <v>0</v>
      </c>
    </row>
    <row r="1392" spans="1:7" x14ac:dyDescent="0.25">
      <c r="A1392" s="32"/>
      <c r="B1392" s="32"/>
      <c r="C1392" s="32"/>
      <c r="D1392" s="32"/>
      <c r="E1392" s="7" t="s">
        <v>1467</v>
      </c>
      <c r="F1392" s="55" t="s">
        <v>105</v>
      </c>
      <c r="G1392" s="6">
        <f t="shared" si="22"/>
        <v>0</v>
      </c>
    </row>
    <row r="1393" spans="1:7" x14ac:dyDescent="0.25">
      <c r="A1393" s="32"/>
      <c r="B1393" s="32"/>
      <c r="C1393" s="32"/>
      <c r="D1393" s="32"/>
      <c r="E1393" s="7" t="s">
        <v>1468</v>
      </c>
      <c r="F1393" s="55" t="s">
        <v>105</v>
      </c>
      <c r="G1393" s="6">
        <f t="shared" si="22"/>
        <v>0</v>
      </c>
    </row>
    <row r="1394" spans="1:7" x14ac:dyDescent="0.25">
      <c r="A1394" s="32"/>
      <c r="B1394" s="32"/>
      <c r="C1394" s="32"/>
      <c r="D1394" s="32"/>
      <c r="E1394" s="30" t="s">
        <v>1469</v>
      </c>
      <c r="F1394" s="55" t="s">
        <v>105</v>
      </c>
      <c r="G1394" s="6">
        <f t="shared" si="22"/>
        <v>0</v>
      </c>
    </row>
    <row r="1395" spans="1:7" x14ac:dyDescent="0.25">
      <c r="A1395" s="32"/>
      <c r="B1395" s="32"/>
      <c r="C1395" s="32"/>
      <c r="D1395" s="32"/>
      <c r="E1395" s="7" t="s">
        <v>1470</v>
      </c>
      <c r="F1395" s="55" t="s">
        <v>105</v>
      </c>
      <c r="G1395" s="6">
        <f t="shared" si="22"/>
        <v>0</v>
      </c>
    </row>
    <row r="1396" spans="1:7" x14ac:dyDescent="0.25">
      <c r="A1396" s="32"/>
      <c r="B1396" s="32"/>
      <c r="C1396" s="32"/>
      <c r="D1396" s="32"/>
      <c r="E1396" s="7" t="s">
        <v>1471</v>
      </c>
      <c r="F1396" s="55" t="s">
        <v>105</v>
      </c>
      <c r="G1396" s="6">
        <f t="shared" si="22"/>
        <v>0</v>
      </c>
    </row>
    <row r="1397" spans="1:7" x14ac:dyDescent="0.25">
      <c r="A1397" s="32"/>
      <c r="B1397" s="32"/>
      <c r="C1397" s="32"/>
      <c r="D1397" s="32"/>
      <c r="E1397" s="7" t="s">
        <v>1472</v>
      </c>
      <c r="F1397" s="55" t="s">
        <v>105</v>
      </c>
      <c r="G1397" s="6">
        <f t="shared" si="22"/>
        <v>0</v>
      </c>
    </row>
    <row r="1398" spans="1:7" x14ac:dyDescent="0.25">
      <c r="A1398" s="32"/>
      <c r="B1398" s="32"/>
      <c r="C1398" s="32"/>
      <c r="D1398" s="32"/>
      <c r="E1398" s="30" t="s">
        <v>1473</v>
      </c>
      <c r="F1398" s="55" t="s">
        <v>105</v>
      </c>
      <c r="G1398" s="6">
        <f t="shared" si="22"/>
        <v>0</v>
      </c>
    </row>
    <row r="1399" spans="1:7" x14ac:dyDescent="0.25">
      <c r="A1399" s="32"/>
      <c r="B1399" s="32"/>
      <c r="C1399" s="32"/>
      <c r="D1399" s="32"/>
      <c r="E1399" s="7" t="s">
        <v>1474</v>
      </c>
      <c r="F1399" s="55" t="s">
        <v>105</v>
      </c>
      <c r="G1399" s="6">
        <f t="shared" si="22"/>
        <v>0</v>
      </c>
    </row>
    <row r="1400" spans="1:7" x14ac:dyDescent="0.25">
      <c r="A1400" s="32"/>
      <c r="B1400" s="32"/>
      <c r="C1400" s="32"/>
      <c r="D1400" s="32"/>
      <c r="E1400" s="7" t="s">
        <v>1475</v>
      </c>
      <c r="F1400" s="55" t="s">
        <v>105</v>
      </c>
      <c r="G1400" s="6">
        <f t="shared" si="22"/>
        <v>0</v>
      </c>
    </row>
    <row r="1401" spans="1:7" x14ac:dyDescent="0.25">
      <c r="A1401" s="32"/>
      <c r="B1401" s="32"/>
      <c r="C1401" s="32"/>
      <c r="D1401" s="32"/>
      <c r="E1401" s="30" t="s">
        <v>1476</v>
      </c>
      <c r="F1401" s="55" t="s">
        <v>105</v>
      </c>
      <c r="G1401" s="6">
        <f t="shared" si="22"/>
        <v>0</v>
      </c>
    </row>
    <row r="1402" spans="1:7" x14ac:dyDescent="0.25">
      <c r="A1402" s="32"/>
      <c r="B1402" s="32"/>
      <c r="C1402" s="32"/>
      <c r="D1402" s="32"/>
      <c r="E1402" s="7" t="s">
        <v>1477</v>
      </c>
      <c r="F1402" s="55" t="s">
        <v>105</v>
      </c>
      <c r="G1402" s="6">
        <f t="shared" si="22"/>
        <v>0</v>
      </c>
    </row>
    <row r="1403" spans="1:7" x14ac:dyDescent="0.25">
      <c r="A1403" s="32"/>
      <c r="B1403" s="32"/>
      <c r="C1403" s="32"/>
      <c r="D1403" s="32"/>
      <c r="E1403" s="30" t="s">
        <v>1478</v>
      </c>
      <c r="F1403" s="55" t="s">
        <v>105</v>
      </c>
      <c r="G1403" s="6">
        <f t="shared" si="22"/>
        <v>0</v>
      </c>
    </row>
    <row r="1404" spans="1:7" x14ac:dyDescent="0.25">
      <c r="A1404" s="32"/>
      <c r="B1404" s="32"/>
      <c r="C1404" s="32"/>
      <c r="D1404" s="32"/>
      <c r="E1404" s="30" t="s">
        <v>1479</v>
      </c>
      <c r="F1404" s="55" t="s">
        <v>105</v>
      </c>
      <c r="G1404" s="6">
        <f t="shared" si="22"/>
        <v>0</v>
      </c>
    </row>
    <row r="1405" spans="1:7" x14ac:dyDescent="0.25">
      <c r="A1405" s="32"/>
      <c r="B1405" s="32"/>
      <c r="C1405" s="32"/>
      <c r="D1405" s="32"/>
      <c r="E1405" s="7" t="s">
        <v>1480</v>
      </c>
      <c r="F1405" s="55" t="s">
        <v>105</v>
      </c>
      <c r="G1405" s="6">
        <f t="shared" si="22"/>
        <v>0</v>
      </c>
    </row>
    <row r="1406" spans="1:7" x14ac:dyDescent="0.25">
      <c r="A1406" s="32"/>
      <c r="B1406" s="32"/>
      <c r="C1406" s="32"/>
      <c r="D1406" s="32"/>
      <c r="E1406" s="7" t="s">
        <v>1481</v>
      </c>
      <c r="F1406" s="55" t="s">
        <v>105</v>
      </c>
      <c r="G1406" s="6">
        <f t="shared" si="22"/>
        <v>0</v>
      </c>
    </row>
    <row r="1407" spans="1:7" x14ac:dyDescent="0.25">
      <c r="A1407" s="32"/>
      <c r="B1407" s="32"/>
      <c r="C1407" s="32"/>
      <c r="D1407" s="32"/>
      <c r="E1407" s="30" t="s">
        <v>1482</v>
      </c>
      <c r="F1407" s="55" t="s">
        <v>105</v>
      </c>
      <c r="G1407" s="6">
        <f t="shared" si="22"/>
        <v>0</v>
      </c>
    </row>
    <row r="1408" spans="1:7" x14ac:dyDescent="0.25">
      <c r="A1408" s="32"/>
      <c r="B1408" s="32"/>
      <c r="C1408" s="32"/>
      <c r="D1408" s="32"/>
      <c r="E1408" s="30" t="s">
        <v>1483</v>
      </c>
      <c r="F1408" s="55" t="s">
        <v>105</v>
      </c>
      <c r="G1408" s="6">
        <f t="shared" si="22"/>
        <v>0</v>
      </c>
    </row>
    <row r="1409" spans="1:7" x14ac:dyDescent="0.25">
      <c r="A1409" s="32"/>
      <c r="B1409" s="32"/>
      <c r="C1409" s="32"/>
      <c r="D1409" s="32"/>
      <c r="E1409" s="7" t="s">
        <v>1484</v>
      </c>
      <c r="F1409" s="55" t="s">
        <v>105</v>
      </c>
      <c r="G1409" s="6">
        <f t="shared" si="22"/>
        <v>0</v>
      </c>
    </row>
    <row r="1410" spans="1:7" x14ac:dyDescent="0.25">
      <c r="A1410" s="32"/>
      <c r="B1410" s="32"/>
      <c r="C1410" s="32"/>
      <c r="D1410" s="32"/>
      <c r="E1410" s="7" t="s">
        <v>1485</v>
      </c>
      <c r="F1410" s="55" t="s">
        <v>105</v>
      </c>
      <c r="G1410" s="6">
        <f t="shared" si="22"/>
        <v>0</v>
      </c>
    </row>
    <row r="1411" spans="1:7" x14ac:dyDescent="0.25">
      <c r="A1411" s="32"/>
      <c r="B1411" s="32"/>
      <c r="C1411" s="32"/>
      <c r="D1411" s="32"/>
      <c r="E1411" s="7" t="s">
        <v>1486</v>
      </c>
      <c r="F1411" s="55" t="s">
        <v>105</v>
      </c>
      <c r="G1411" s="6">
        <f t="shared" si="22"/>
        <v>0</v>
      </c>
    </row>
    <row r="1412" spans="1:7" x14ac:dyDescent="0.25">
      <c r="A1412" s="32"/>
      <c r="B1412" s="32"/>
      <c r="C1412" s="32"/>
      <c r="D1412" s="32"/>
      <c r="E1412" s="7" t="s">
        <v>1487</v>
      </c>
      <c r="F1412" s="55" t="s">
        <v>105</v>
      </c>
      <c r="G1412" s="6">
        <f t="shared" si="22"/>
        <v>0</v>
      </c>
    </row>
    <row r="1413" spans="1:7" x14ac:dyDescent="0.25">
      <c r="A1413" s="32"/>
      <c r="B1413" s="32"/>
      <c r="C1413" s="32"/>
      <c r="D1413" s="32"/>
      <c r="E1413" s="7" t="s">
        <v>1488</v>
      </c>
      <c r="F1413" s="55" t="s">
        <v>105</v>
      </c>
      <c r="G1413" s="6">
        <f t="shared" si="22"/>
        <v>0</v>
      </c>
    </row>
    <row r="1414" spans="1:7" x14ac:dyDescent="0.25">
      <c r="A1414" s="32"/>
      <c r="B1414" s="32"/>
      <c r="C1414" s="32"/>
      <c r="D1414" s="32"/>
      <c r="E1414" s="7" t="s">
        <v>1489</v>
      </c>
      <c r="F1414" s="55" t="s">
        <v>105</v>
      </c>
      <c r="G1414" s="6">
        <f t="shared" si="22"/>
        <v>0</v>
      </c>
    </row>
    <row r="1415" spans="1:7" x14ac:dyDescent="0.25">
      <c r="A1415" s="32"/>
      <c r="B1415" s="32"/>
      <c r="C1415" s="32"/>
      <c r="D1415" s="32"/>
      <c r="E1415" s="7" t="s">
        <v>1490</v>
      </c>
      <c r="F1415" s="55" t="s">
        <v>105</v>
      </c>
      <c r="G1415" s="6">
        <f t="shared" ref="G1415:G1478" si="23">VLOOKUP(F1415,$A$4:$B$27,2,FALSE)</f>
        <v>0</v>
      </c>
    </row>
    <row r="1416" spans="1:7" x14ac:dyDescent="0.25">
      <c r="A1416" s="32"/>
      <c r="B1416" s="32"/>
      <c r="C1416" s="32"/>
      <c r="D1416" s="32"/>
      <c r="E1416" s="30" t="s">
        <v>1491</v>
      </c>
      <c r="F1416" s="55" t="s">
        <v>105</v>
      </c>
      <c r="G1416" s="6">
        <f t="shared" si="23"/>
        <v>0</v>
      </c>
    </row>
    <row r="1417" spans="1:7" x14ac:dyDescent="0.25">
      <c r="A1417" s="32"/>
      <c r="B1417" s="32"/>
      <c r="C1417" s="32"/>
      <c r="D1417" s="32"/>
      <c r="E1417" s="7" t="s">
        <v>1492</v>
      </c>
      <c r="F1417" s="55" t="s">
        <v>105</v>
      </c>
      <c r="G1417" s="6">
        <f t="shared" si="23"/>
        <v>0</v>
      </c>
    </row>
    <row r="1418" spans="1:7" x14ac:dyDescent="0.25">
      <c r="A1418" s="32"/>
      <c r="B1418" s="32"/>
      <c r="C1418" s="32"/>
      <c r="D1418" s="32"/>
      <c r="E1418" s="7" t="s">
        <v>1493</v>
      </c>
      <c r="F1418" s="55" t="s">
        <v>105</v>
      </c>
      <c r="G1418" s="6">
        <f t="shared" si="23"/>
        <v>0</v>
      </c>
    </row>
    <row r="1419" spans="1:7" x14ac:dyDescent="0.25">
      <c r="A1419" s="32"/>
      <c r="B1419" s="32"/>
      <c r="C1419" s="32"/>
      <c r="D1419" s="32"/>
      <c r="E1419" s="7" t="s">
        <v>1494</v>
      </c>
      <c r="F1419" s="55" t="s">
        <v>105</v>
      </c>
      <c r="G1419" s="6">
        <f t="shared" si="23"/>
        <v>0</v>
      </c>
    </row>
    <row r="1420" spans="1:7" x14ac:dyDescent="0.25">
      <c r="A1420" s="32"/>
      <c r="B1420" s="32"/>
      <c r="C1420" s="32"/>
      <c r="D1420" s="32"/>
      <c r="E1420" s="7" t="s">
        <v>1495</v>
      </c>
      <c r="F1420" s="55" t="s">
        <v>105</v>
      </c>
      <c r="G1420" s="6">
        <f t="shared" si="23"/>
        <v>0</v>
      </c>
    </row>
    <row r="1421" spans="1:7" x14ac:dyDescent="0.25">
      <c r="A1421" s="32"/>
      <c r="B1421" s="32"/>
      <c r="C1421" s="32"/>
      <c r="D1421" s="32"/>
      <c r="E1421" s="30" t="s">
        <v>1496</v>
      </c>
      <c r="F1421" s="55" t="s">
        <v>105</v>
      </c>
      <c r="G1421" s="6">
        <f t="shared" si="23"/>
        <v>0</v>
      </c>
    </row>
    <row r="1422" spans="1:7" x14ac:dyDescent="0.25">
      <c r="A1422" s="32"/>
      <c r="B1422" s="32"/>
      <c r="C1422" s="32"/>
      <c r="D1422" s="32"/>
      <c r="E1422" s="7" t="s">
        <v>1497</v>
      </c>
      <c r="F1422" s="55" t="s">
        <v>105</v>
      </c>
      <c r="G1422" s="6">
        <f t="shared" si="23"/>
        <v>0</v>
      </c>
    </row>
    <row r="1423" spans="1:7" x14ac:dyDescent="0.25">
      <c r="A1423" s="32"/>
      <c r="B1423" s="32"/>
      <c r="C1423" s="32"/>
      <c r="D1423" s="32"/>
      <c r="E1423" s="7" t="s">
        <v>1498</v>
      </c>
      <c r="F1423" s="55" t="s">
        <v>105</v>
      </c>
      <c r="G1423" s="6">
        <f t="shared" si="23"/>
        <v>0</v>
      </c>
    </row>
    <row r="1424" spans="1:7" x14ac:dyDescent="0.25">
      <c r="A1424" s="32"/>
      <c r="B1424" s="32"/>
      <c r="C1424" s="32"/>
      <c r="D1424" s="32"/>
      <c r="E1424" s="7" t="s">
        <v>1499</v>
      </c>
      <c r="F1424" s="55" t="s">
        <v>105</v>
      </c>
      <c r="G1424" s="6">
        <f t="shared" si="23"/>
        <v>0</v>
      </c>
    </row>
    <row r="1425" spans="1:7" x14ac:dyDescent="0.25">
      <c r="A1425" s="32"/>
      <c r="B1425" s="32"/>
      <c r="C1425" s="32"/>
      <c r="D1425" s="32"/>
      <c r="E1425" s="30" t="s">
        <v>1500</v>
      </c>
      <c r="F1425" s="55" t="s">
        <v>105</v>
      </c>
      <c r="G1425" s="6">
        <f t="shared" si="23"/>
        <v>0</v>
      </c>
    </row>
    <row r="1426" spans="1:7" x14ac:dyDescent="0.25">
      <c r="A1426" s="32"/>
      <c r="B1426" s="32"/>
      <c r="C1426" s="32"/>
      <c r="D1426" s="32"/>
      <c r="E1426" s="7" t="s">
        <v>1501</v>
      </c>
      <c r="F1426" s="55" t="s">
        <v>105</v>
      </c>
      <c r="G1426" s="6">
        <f t="shared" si="23"/>
        <v>0</v>
      </c>
    </row>
    <row r="1427" spans="1:7" x14ac:dyDescent="0.25">
      <c r="A1427" s="32"/>
      <c r="B1427" s="32"/>
      <c r="C1427" s="32"/>
      <c r="D1427" s="32"/>
      <c r="E1427" s="30" t="s">
        <v>1502</v>
      </c>
      <c r="F1427" s="55" t="s">
        <v>105</v>
      </c>
      <c r="G1427" s="6">
        <f t="shared" si="23"/>
        <v>0</v>
      </c>
    </row>
    <row r="1428" spans="1:7" x14ac:dyDescent="0.25">
      <c r="A1428" s="32"/>
      <c r="B1428" s="32"/>
      <c r="C1428" s="32"/>
      <c r="D1428" s="32"/>
      <c r="E1428" s="30" t="s">
        <v>1503</v>
      </c>
      <c r="F1428" s="55" t="s">
        <v>105</v>
      </c>
      <c r="G1428" s="6">
        <f t="shared" si="23"/>
        <v>0</v>
      </c>
    </row>
    <row r="1429" spans="1:7" x14ac:dyDescent="0.25">
      <c r="A1429" s="32"/>
      <c r="B1429" s="32"/>
      <c r="C1429" s="32"/>
      <c r="D1429" s="32"/>
      <c r="E1429" s="30" t="s">
        <v>1504</v>
      </c>
      <c r="F1429" s="55" t="s">
        <v>105</v>
      </c>
      <c r="G1429" s="6">
        <f t="shared" si="23"/>
        <v>0</v>
      </c>
    </row>
    <row r="1430" spans="1:7" x14ac:dyDescent="0.25">
      <c r="A1430" s="32"/>
      <c r="B1430" s="32"/>
      <c r="C1430" s="32"/>
      <c r="D1430" s="32"/>
      <c r="E1430" s="7" t="s">
        <v>1505</v>
      </c>
      <c r="F1430" s="55" t="s">
        <v>105</v>
      </c>
      <c r="G1430" s="6">
        <f t="shared" si="23"/>
        <v>0</v>
      </c>
    </row>
    <row r="1431" spans="1:7" x14ac:dyDescent="0.25">
      <c r="A1431" s="32"/>
      <c r="B1431" s="32"/>
      <c r="C1431" s="32"/>
      <c r="D1431" s="32"/>
      <c r="E1431" s="7" t="s">
        <v>1506</v>
      </c>
      <c r="F1431" s="55" t="s">
        <v>105</v>
      </c>
      <c r="G1431" s="6">
        <f t="shared" si="23"/>
        <v>0</v>
      </c>
    </row>
    <row r="1432" spans="1:7" x14ac:dyDescent="0.25">
      <c r="A1432" s="32"/>
      <c r="B1432" s="32"/>
      <c r="C1432" s="32"/>
      <c r="D1432" s="32"/>
      <c r="E1432" s="30" t="s">
        <v>1507</v>
      </c>
      <c r="F1432" s="55" t="s">
        <v>105</v>
      </c>
      <c r="G1432" s="6">
        <f t="shared" si="23"/>
        <v>0</v>
      </c>
    </row>
    <row r="1433" spans="1:7" x14ac:dyDescent="0.25">
      <c r="A1433" s="32"/>
      <c r="B1433" s="32"/>
      <c r="C1433" s="32"/>
      <c r="D1433" s="32"/>
      <c r="E1433" s="30" t="s">
        <v>1508</v>
      </c>
      <c r="F1433" s="55" t="s">
        <v>105</v>
      </c>
      <c r="G1433" s="6">
        <f t="shared" si="23"/>
        <v>0</v>
      </c>
    </row>
    <row r="1434" spans="1:7" x14ac:dyDescent="0.25">
      <c r="A1434" s="32"/>
      <c r="B1434" s="32"/>
      <c r="C1434" s="32"/>
      <c r="D1434" s="32"/>
      <c r="E1434" s="30" t="s">
        <v>1509</v>
      </c>
      <c r="F1434" s="55" t="s">
        <v>105</v>
      </c>
      <c r="G1434" s="6">
        <f t="shared" si="23"/>
        <v>0</v>
      </c>
    </row>
    <row r="1435" spans="1:7" x14ac:dyDescent="0.25">
      <c r="A1435" s="32"/>
      <c r="B1435" s="32"/>
      <c r="C1435" s="32"/>
      <c r="D1435" s="32"/>
      <c r="E1435" s="7" t="s">
        <v>1510</v>
      </c>
      <c r="F1435" s="55" t="s">
        <v>105</v>
      </c>
      <c r="G1435" s="6">
        <f t="shared" si="23"/>
        <v>0</v>
      </c>
    </row>
    <row r="1436" spans="1:7" x14ac:dyDescent="0.25">
      <c r="A1436" s="32"/>
      <c r="B1436" s="32"/>
      <c r="C1436" s="32"/>
      <c r="D1436" s="32"/>
      <c r="E1436" s="7" t="s">
        <v>1511</v>
      </c>
      <c r="F1436" s="55" t="s">
        <v>105</v>
      </c>
      <c r="G1436" s="6">
        <f t="shared" si="23"/>
        <v>0</v>
      </c>
    </row>
    <row r="1437" spans="1:7" x14ac:dyDescent="0.25">
      <c r="A1437" s="32"/>
      <c r="B1437" s="32"/>
      <c r="C1437" s="32"/>
      <c r="D1437" s="32"/>
      <c r="E1437" s="30" t="s">
        <v>1512</v>
      </c>
      <c r="F1437" s="55" t="s">
        <v>105</v>
      </c>
      <c r="G1437" s="6">
        <f t="shared" si="23"/>
        <v>0</v>
      </c>
    </row>
    <row r="1438" spans="1:7" x14ac:dyDescent="0.25">
      <c r="A1438" s="32"/>
      <c r="B1438" s="32"/>
      <c r="C1438" s="32"/>
      <c r="D1438" s="32"/>
      <c r="E1438" s="7" t="s">
        <v>1513</v>
      </c>
      <c r="F1438" s="55" t="s">
        <v>105</v>
      </c>
      <c r="G1438" s="6">
        <f t="shared" si="23"/>
        <v>0</v>
      </c>
    </row>
    <row r="1439" spans="1:7" x14ac:dyDescent="0.25">
      <c r="A1439" s="32"/>
      <c r="B1439" s="32"/>
      <c r="C1439" s="32"/>
      <c r="D1439" s="32"/>
      <c r="E1439" s="7" t="s">
        <v>1514</v>
      </c>
      <c r="F1439" s="55" t="s">
        <v>105</v>
      </c>
      <c r="G1439" s="6">
        <f t="shared" si="23"/>
        <v>0</v>
      </c>
    </row>
    <row r="1440" spans="1:7" x14ac:dyDescent="0.25">
      <c r="A1440" s="32"/>
      <c r="B1440" s="32"/>
      <c r="C1440" s="32"/>
      <c r="D1440" s="32"/>
      <c r="E1440" s="7" t="s">
        <v>1515</v>
      </c>
      <c r="F1440" s="55" t="s">
        <v>105</v>
      </c>
      <c r="G1440" s="6">
        <f t="shared" si="23"/>
        <v>0</v>
      </c>
    </row>
    <row r="1441" spans="1:7" x14ac:dyDescent="0.25">
      <c r="A1441" s="32"/>
      <c r="B1441" s="32"/>
      <c r="C1441" s="32"/>
      <c r="D1441" s="32"/>
      <c r="E1441" s="7" t="s">
        <v>1516</v>
      </c>
      <c r="F1441" s="55" t="s">
        <v>105</v>
      </c>
      <c r="G1441" s="6">
        <f t="shared" si="23"/>
        <v>0</v>
      </c>
    </row>
    <row r="1442" spans="1:7" x14ac:dyDescent="0.25">
      <c r="A1442" s="32"/>
      <c r="B1442" s="32"/>
      <c r="C1442" s="32"/>
      <c r="D1442" s="32"/>
      <c r="E1442" s="7" t="s">
        <v>1517</v>
      </c>
      <c r="F1442" s="55" t="s">
        <v>105</v>
      </c>
      <c r="G1442" s="6">
        <f t="shared" si="23"/>
        <v>0</v>
      </c>
    </row>
    <row r="1443" spans="1:7" x14ac:dyDescent="0.25">
      <c r="A1443" s="32"/>
      <c r="B1443" s="32"/>
      <c r="C1443" s="32"/>
      <c r="D1443" s="32"/>
      <c r="E1443" s="7" t="s">
        <v>1518</v>
      </c>
      <c r="F1443" s="55" t="s">
        <v>105</v>
      </c>
      <c r="G1443" s="6">
        <f t="shared" si="23"/>
        <v>0</v>
      </c>
    </row>
    <row r="1444" spans="1:7" x14ac:dyDescent="0.25">
      <c r="A1444" s="32"/>
      <c r="B1444" s="32"/>
      <c r="C1444" s="32"/>
      <c r="D1444" s="32"/>
      <c r="E1444" s="7" t="s">
        <v>1519</v>
      </c>
      <c r="F1444" s="55" t="s">
        <v>105</v>
      </c>
      <c r="G1444" s="6">
        <f t="shared" si="23"/>
        <v>0</v>
      </c>
    </row>
    <row r="1445" spans="1:7" x14ac:dyDescent="0.25">
      <c r="A1445" s="32"/>
      <c r="B1445" s="32"/>
      <c r="C1445" s="32"/>
      <c r="D1445" s="32"/>
      <c r="E1445" s="7" t="s">
        <v>1520</v>
      </c>
      <c r="F1445" s="55" t="s">
        <v>105</v>
      </c>
      <c r="G1445" s="6">
        <f t="shared" si="23"/>
        <v>0</v>
      </c>
    </row>
    <row r="1446" spans="1:7" x14ac:dyDescent="0.25">
      <c r="A1446" s="32"/>
      <c r="B1446" s="32"/>
      <c r="C1446" s="32"/>
      <c r="D1446" s="32"/>
      <c r="E1446" s="7" t="s">
        <v>1521</v>
      </c>
      <c r="F1446" s="55" t="s">
        <v>105</v>
      </c>
      <c r="G1446" s="6">
        <f t="shared" si="23"/>
        <v>0</v>
      </c>
    </row>
    <row r="1447" spans="1:7" x14ac:dyDescent="0.25">
      <c r="A1447" s="32"/>
      <c r="B1447" s="32"/>
      <c r="C1447" s="32"/>
      <c r="D1447" s="32"/>
      <c r="E1447" s="7" t="s">
        <v>1522</v>
      </c>
      <c r="F1447" s="55" t="s">
        <v>105</v>
      </c>
      <c r="G1447" s="6">
        <f t="shared" si="23"/>
        <v>0</v>
      </c>
    </row>
    <row r="1448" spans="1:7" x14ac:dyDescent="0.25">
      <c r="A1448" s="32"/>
      <c r="B1448" s="32"/>
      <c r="C1448" s="32"/>
      <c r="D1448" s="32"/>
      <c r="E1448" s="7" t="s">
        <v>1523</v>
      </c>
      <c r="F1448" s="55" t="s">
        <v>105</v>
      </c>
      <c r="G1448" s="6">
        <f t="shared" si="23"/>
        <v>0</v>
      </c>
    </row>
    <row r="1449" spans="1:7" x14ac:dyDescent="0.25">
      <c r="A1449" s="32"/>
      <c r="B1449" s="32"/>
      <c r="C1449" s="32"/>
      <c r="D1449" s="32"/>
      <c r="E1449" s="7" t="s">
        <v>1524</v>
      </c>
      <c r="F1449" s="55" t="s">
        <v>105</v>
      </c>
      <c r="G1449" s="6">
        <f t="shared" si="23"/>
        <v>0</v>
      </c>
    </row>
    <row r="1450" spans="1:7" x14ac:dyDescent="0.25">
      <c r="A1450" s="32"/>
      <c r="B1450" s="32"/>
      <c r="C1450" s="32"/>
      <c r="D1450" s="32"/>
      <c r="E1450" s="7" t="s">
        <v>1525</v>
      </c>
      <c r="F1450" s="55" t="s">
        <v>105</v>
      </c>
      <c r="G1450" s="6">
        <f t="shared" si="23"/>
        <v>0</v>
      </c>
    </row>
    <row r="1451" spans="1:7" x14ac:dyDescent="0.25">
      <c r="A1451" s="32"/>
      <c r="B1451" s="32"/>
      <c r="C1451" s="32"/>
      <c r="D1451" s="32"/>
      <c r="E1451" s="7" t="s">
        <v>1526</v>
      </c>
      <c r="F1451" s="55" t="s">
        <v>105</v>
      </c>
      <c r="G1451" s="6">
        <f t="shared" si="23"/>
        <v>0</v>
      </c>
    </row>
    <row r="1452" spans="1:7" x14ac:dyDescent="0.25">
      <c r="A1452" s="32"/>
      <c r="B1452" s="32"/>
      <c r="C1452" s="32"/>
      <c r="D1452" s="32"/>
      <c r="E1452" s="7" t="s">
        <v>1527</v>
      </c>
      <c r="F1452" s="55" t="s">
        <v>105</v>
      </c>
      <c r="G1452" s="6">
        <f t="shared" si="23"/>
        <v>0</v>
      </c>
    </row>
    <row r="1453" spans="1:7" x14ac:dyDescent="0.25">
      <c r="A1453" s="32"/>
      <c r="B1453" s="32"/>
      <c r="C1453" s="32"/>
      <c r="D1453" s="32"/>
      <c r="E1453" s="30" t="s">
        <v>1528</v>
      </c>
      <c r="F1453" s="55" t="s">
        <v>105</v>
      </c>
      <c r="G1453" s="6">
        <f t="shared" si="23"/>
        <v>0</v>
      </c>
    </row>
    <row r="1454" spans="1:7" x14ac:dyDescent="0.25">
      <c r="A1454" s="32"/>
      <c r="B1454" s="32"/>
      <c r="C1454" s="32"/>
      <c r="D1454" s="32"/>
      <c r="E1454" s="7" t="s">
        <v>1529</v>
      </c>
      <c r="F1454" s="55" t="s">
        <v>105</v>
      </c>
      <c r="G1454" s="6">
        <f t="shared" si="23"/>
        <v>0</v>
      </c>
    </row>
    <row r="1455" spans="1:7" x14ac:dyDescent="0.25">
      <c r="A1455" s="32"/>
      <c r="B1455" s="32"/>
      <c r="C1455" s="32"/>
      <c r="D1455" s="32"/>
      <c r="E1455" s="30" t="s">
        <v>1530</v>
      </c>
      <c r="F1455" s="55" t="s">
        <v>105</v>
      </c>
      <c r="G1455" s="6">
        <f t="shared" si="23"/>
        <v>0</v>
      </c>
    </row>
    <row r="1456" spans="1:7" x14ac:dyDescent="0.25">
      <c r="A1456" s="32"/>
      <c r="B1456" s="32"/>
      <c r="C1456" s="32"/>
      <c r="D1456" s="32"/>
      <c r="E1456" s="7" t="s">
        <v>1531</v>
      </c>
      <c r="F1456" s="55" t="s">
        <v>105</v>
      </c>
      <c r="G1456" s="6">
        <f t="shared" si="23"/>
        <v>0</v>
      </c>
    </row>
    <row r="1457" spans="1:7" x14ac:dyDescent="0.25">
      <c r="A1457" s="32"/>
      <c r="B1457" s="32"/>
      <c r="C1457" s="32"/>
      <c r="D1457" s="32"/>
      <c r="E1457" s="7" t="s">
        <v>1532</v>
      </c>
      <c r="F1457" s="55" t="s">
        <v>105</v>
      </c>
      <c r="G1457" s="6">
        <f t="shared" si="23"/>
        <v>0</v>
      </c>
    </row>
    <row r="1458" spans="1:7" x14ac:dyDescent="0.25">
      <c r="A1458" s="32"/>
      <c r="B1458" s="32"/>
      <c r="C1458" s="32"/>
      <c r="D1458" s="32"/>
      <c r="E1458" s="7" t="s">
        <v>1533</v>
      </c>
      <c r="F1458" s="55" t="s">
        <v>105</v>
      </c>
      <c r="G1458" s="6">
        <f t="shared" si="23"/>
        <v>0</v>
      </c>
    </row>
    <row r="1459" spans="1:7" x14ac:dyDescent="0.25">
      <c r="A1459" s="32"/>
      <c r="B1459" s="32"/>
      <c r="C1459" s="32"/>
      <c r="D1459" s="32"/>
      <c r="E1459" s="7" t="s">
        <v>1534</v>
      </c>
      <c r="F1459" s="55" t="s">
        <v>105</v>
      </c>
      <c r="G1459" s="6">
        <f t="shared" si="23"/>
        <v>0</v>
      </c>
    </row>
    <row r="1460" spans="1:7" x14ac:dyDescent="0.25">
      <c r="A1460" s="32"/>
      <c r="B1460" s="32"/>
      <c r="C1460" s="32"/>
      <c r="D1460" s="32"/>
      <c r="E1460" s="7" t="s">
        <v>1535</v>
      </c>
      <c r="F1460" s="55" t="s">
        <v>105</v>
      </c>
      <c r="G1460" s="6">
        <f t="shared" si="23"/>
        <v>0</v>
      </c>
    </row>
    <row r="1461" spans="1:7" x14ac:dyDescent="0.25">
      <c r="A1461" s="32"/>
      <c r="B1461" s="32"/>
      <c r="C1461" s="32"/>
      <c r="D1461" s="32"/>
      <c r="E1461" s="30" t="s">
        <v>1536</v>
      </c>
      <c r="F1461" s="55" t="s">
        <v>105</v>
      </c>
      <c r="G1461" s="6">
        <f t="shared" si="23"/>
        <v>0</v>
      </c>
    </row>
    <row r="1462" spans="1:7" x14ac:dyDescent="0.25">
      <c r="A1462" s="32"/>
      <c r="B1462" s="32"/>
      <c r="C1462" s="32"/>
      <c r="D1462" s="32"/>
      <c r="E1462" s="30" t="s">
        <v>1537</v>
      </c>
      <c r="F1462" s="55" t="s">
        <v>105</v>
      </c>
      <c r="G1462" s="6">
        <f t="shared" si="23"/>
        <v>0</v>
      </c>
    </row>
    <row r="1463" spans="1:7" x14ac:dyDescent="0.25">
      <c r="A1463" s="32"/>
      <c r="B1463" s="32"/>
      <c r="C1463" s="32"/>
      <c r="D1463" s="32"/>
      <c r="E1463" s="7" t="s">
        <v>1538</v>
      </c>
      <c r="F1463" s="55" t="s">
        <v>105</v>
      </c>
      <c r="G1463" s="6">
        <f t="shared" si="23"/>
        <v>0</v>
      </c>
    </row>
    <row r="1464" spans="1:7" x14ac:dyDescent="0.25">
      <c r="A1464" s="32"/>
      <c r="B1464" s="32"/>
      <c r="C1464" s="32"/>
      <c r="D1464" s="32"/>
      <c r="E1464" s="30" t="s">
        <v>1539</v>
      </c>
      <c r="F1464" s="55" t="s">
        <v>105</v>
      </c>
      <c r="G1464" s="6">
        <f t="shared" si="23"/>
        <v>0</v>
      </c>
    </row>
    <row r="1465" spans="1:7" x14ac:dyDescent="0.25">
      <c r="A1465" s="32"/>
      <c r="B1465" s="32"/>
      <c r="C1465" s="32"/>
      <c r="D1465" s="32"/>
      <c r="E1465" s="7" t="s">
        <v>1540</v>
      </c>
      <c r="F1465" s="55" t="s">
        <v>105</v>
      </c>
      <c r="G1465" s="6">
        <f t="shared" si="23"/>
        <v>0</v>
      </c>
    </row>
    <row r="1466" spans="1:7" x14ac:dyDescent="0.25">
      <c r="A1466" s="32"/>
      <c r="B1466" s="32"/>
      <c r="C1466" s="32"/>
      <c r="D1466" s="32"/>
      <c r="E1466" s="30" t="s">
        <v>1541</v>
      </c>
      <c r="F1466" s="55" t="s">
        <v>105</v>
      </c>
      <c r="G1466" s="6">
        <f t="shared" si="23"/>
        <v>0</v>
      </c>
    </row>
    <row r="1467" spans="1:7" x14ac:dyDescent="0.25">
      <c r="A1467" s="32"/>
      <c r="B1467" s="32"/>
      <c r="C1467" s="32"/>
      <c r="D1467" s="32"/>
      <c r="E1467" s="30" t="s">
        <v>1542</v>
      </c>
      <c r="F1467" s="55" t="s">
        <v>105</v>
      </c>
      <c r="G1467" s="6">
        <f t="shared" si="23"/>
        <v>0</v>
      </c>
    </row>
    <row r="1468" spans="1:7" x14ac:dyDescent="0.25">
      <c r="A1468" s="32"/>
      <c r="B1468" s="32"/>
      <c r="C1468" s="32"/>
      <c r="D1468" s="32"/>
      <c r="E1468" s="7" t="s">
        <v>1543</v>
      </c>
      <c r="F1468" s="55" t="s">
        <v>105</v>
      </c>
      <c r="G1468" s="6">
        <f t="shared" si="23"/>
        <v>0</v>
      </c>
    </row>
    <row r="1469" spans="1:7" x14ac:dyDescent="0.25">
      <c r="A1469" s="32"/>
      <c r="B1469" s="32"/>
      <c r="C1469" s="32"/>
      <c r="D1469" s="32"/>
      <c r="E1469" s="7" t="s">
        <v>1544</v>
      </c>
      <c r="F1469" s="55" t="s">
        <v>105</v>
      </c>
      <c r="G1469" s="6">
        <f t="shared" si="23"/>
        <v>0</v>
      </c>
    </row>
    <row r="1470" spans="1:7" x14ac:dyDescent="0.25">
      <c r="A1470" s="32"/>
      <c r="B1470" s="32"/>
      <c r="C1470" s="32"/>
      <c r="D1470" s="32"/>
      <c r="E1470" s="7" t="s">
        <v>1545</v>
      </c>
      <c r="F1470" s="55" t="s">
        <v>105</v>
      </c>
      <c r="G1470" s="6">
        <f t="shared" si="23"/>
        <v>0</v>
      </c>
    </row>
    <row r="1471" spans="1:7" x14ac:dyDescent="0.25">
      <c r="A1471" s="32"/>
      <c r="B1471" s="32"/>
      <c r="C1471" s="32"/>
      <c r="D1471" s="32"/>
      <c r="E1471" s="7" t="s">
        <v>1546</v>
      </c>
      <c r="F1471" s="55" t="s">
        <v>105</v>
      </c>
      <c r="G1471" s="6">
        <f t="shared" si="23"/>
        <v>0</v>
      </c>
    </row>
    <row r="1472" spans="1:7" x14ac:dyDescent="0.25">
      <c r="A1472" s="32"/>
      <c r="B1472" s="32"/>
      <c r="C1472" s="32"/>
      <c r="D1472" s="32"/>
      <c r="E1472" s="30" t="s">
        <v>1547</v>
      </c>
      <c r="F1472" s="55" t="s">
        <v>105</v>
      </c>
      <c r="G1472" s="6">
        <f t="shared" si="23"/>
        <v>0</v>
      </c>
    </row>
    <row r="1473" spans="1:7" x14ac:dyDescent="0.25">
      <c r="A1473" s="32"/>
      <c r="B1473" s="32"/>
      <c r="C1473" s="32"/>
      <c r="D1473" s="32"/>
      <c r="E1473" s="7" t="s">
        <v>1548</v>
      </c>
      <c r="F1473" s="55" t="s">
        <v>105</v>
      </c>
      <c r="G1473" s="6">
        <f t="shared" si="23"/>
        <v>0</v>
      </c>
    </row>
    <row r="1474" spans="1:7" x14ac:dyDescent="0.25">
      <c r="A1474" s="32"/>
      <c r="B1474" s="32"/>
      <c r="C1474" s="32"/>
      <c r="D1474" s="32"/>
      <c r="E1474" s="30" t="s">
        <v>1549</v>
      </c>
      <c r="F1474" s="55" t="s">
        <v>105</v>
      </c>
      <c r="G1474" s="6">
        <f t="shared" si="23"/>
        <v>0</v>
      </c>
    </row>
    <row r="1475" spans="1:7" x14ac:dyDescent="0.25">
      <c r="A1475" s="32"/>
      <c r="B1475" s="32"/>
      <c r="C1475" s="32"/>
      <c r="D1475" s="32"/>
      <c r="E1475" s="7" t="s">
        <v>1550</v>
      </c>
      <c r="F1475" s="55" t="s">
        <v>105</v>
      </c>
      <c r="G1475" s="6">
        <f t="shared" si="23"/>
        <v>0</v>
      </c>
    </row>
    <row r="1476" spans="1:7" x14ac:dyDescent="0.25">
      <c r="A1476" s="32"/>
      <c r="B1476" s="32"/>
      <c r="C1476" s="32"/>
      <c r="D1476" s="32"/>
      <c r="E1476" s="7" t="s">
        <v>1551</v>
      </c>
      <c r="F1476" s="55" t="s">
        <v>105</v>
      </c>
      <c r="G1476" s="6">
        <f t="shared" si="23"/>
        <v>0</v>
      </c>
    </row>
    <row r="1477" spans="1:7" x14ac:dyDescent="0.25">
      <c r="A1477" s="32"/>
      <c r="B1477" s="32"/>
      <c r="C1477" s="32"/>
      <c r="D1477" s="32"/>
      <c r="E1477" s="7" t="s">
        <v>1552</v>
      </c>
      <c r="F1477" s="55" t="s">
        <v>105</v>
      </c>
      <c r="G1477" s="6">
        <f t="shared" si="23"/>
        <v>0</v>
      </c>
    </row>
    <row r="1478" spans="1:7" x14ac:dyDescent="0.25">
      <c r="A1478" s="32"/>
      <c r="B1478" s="32"/>
      <c r="C1478" s="32"/>
      <c r="D1478" s="32"/>
      <c r="E1478" s="7" t="s">
        <v>1553</v>
      </c>
      <c r="F1478" s="55" t="s">
        <v>105</v>
      </c>
      <c r="G1478" s="6">
        <f t="shared" si="23"/>
        <v>0</v>
      </c>
    </row>
    <row r="1479" spans="1:7" x14ac:dyDescent="0.25">
      <c r="A1479" s="32"/>
      <c r="B1479" s="32"/>
      <c r="C1479" s="32"/>
      <c r="D1479" s="32"/>
      <c r="E1479" s="7" t="s">
        <v>1554</v>
      </c>
      <c r="F1479" s="55" t="s">
        <v>105</v>
      </c>
      <c r="G1479" s="6">
        <f t="shared" ref="G1479:G1542" si="24">VLOOKUP(F1479,$A$4:$B$27,2,FALSE)</f>
        <v>0</v>
      </c>
    </row>
    <row r="1480" spans="1:7" x14ac:dyDescent="0.25">
      <c r="A1480" s="32"/>
      <c r="B1480" s="32"/>
      <c r="C1480" s="32"/>
      <c r="D1480" s="32"/>
      <c r="E1480" s="30" t="s">
        <v>1555</v>
      </c>
      <c r="F1480" s="55" t="s">
        <v>105</v>
      </c>
      <c r="G1480" s="6">
        <f t="shared" si="24"/>
        <v>0</v>
      </c>
    </row>
    <row r="1481" spans="1:7" x14ac:dyDescent="0.25">
      <c r="A1481" s="32"/>
      <c r="B1481" s="32"/>
      <c r="C1481" s="32"/>
      <c r="D1481" s="32"/>
      <c r="E1481" s="30" t="s">
        <v>1556</v>
      </c>
      <c r="F1481" s="55" t="s">
        <v>105</v>
      </c>
      <c r="G1481" s="6">
        <f t="shared" si="24"/>
        <v>0</v>
      </c>
    </row>
    <row r="1482" spans="1:7" x14ac:dyDescent="0.25">
      <c r="A1482" s="32"/>
      <c r="B1482" s="32"/>
      <c r="C1482" s="32"/>
      <c r="D1482" s="32"/>
      <c r="E1482" s="7" t="s">
        <v>1557</v>
      </c>
      <c r="F1482" s="55" t="s">
        <v>105</v>
      </c>
      <c r="G1482" s="6">
        <f t="shared" si="24"/>
        <v>0</v>
      </c>
    </row>
    <row r="1483" spans="1:7" x14ac:dyDescent="0.25">
      <c r="A1483" s="32"/>
      <c r="B1483" s="32"/>
      <c r="C1483" s="32"/>
      <c r="D1483" s="32"/>
      <c r="E1483" s="7" t="s">
        <v>1558</v>
      </c>
      <c r="F1483" s="55" t="s">
        <v>105</v>
      </c>
      <c r="G1483" s="6">
        <f t="shared" si="24"/>
        <v>0</v>
      </c>
    </row>
    <row r="1484" spans="1:7" x14ac:dyDescent="0.25">
      <c r="A1484" s="32"/>
      <c r="B1484" s="32"/>
      <c r="C1484" s="32"/>
      <c r="D1484" s="32"/>
      <c r="E1484" s="7" t="s">
        <v>1559</v>
      </c>
      <c r="F1484" s="55" t="s">
        <v>105</v>
      </c>
      <c r="G1484" s="6">
        <f t="shared" si="24"/>
        <v>0</v>
      </c>
    </row>
    <row r="1485" spans="1:7" x14ac:dyDescent="0.25">
      <c r="A1485" s="32"/>
      <c r="B1485" s="32"/>
      <c r="C1485" s="32"/>
      <c r="D1485" s="32"/>
      <c r="E1485" s="30" t="s">
        <v>1560</v>
      </c>
      <c r="F1485" s="55" t="s">
        <v>105</v>
      </c>
      <c r="G1485" s="6">
        <f t="shared" si="24"/>
        <v>0</v>
      </c>
    </row>
    <row r="1486" spans="1:7" x14ac:dyDescent="0.25">
      <c r="A1486" s="32"/>
      <c r="B1486" s="32"/>
      <c r="C1486" s="32"/>
      <c r="D1486" s="32"/>
      <c r="E1486" s="30" t="s">
        <v>1561</v>
      </c>
      <c r="F1486" s="55" t="s">
        <v>105</v>
      </c>
      <c r="G1486" s="6">
        <f t="shared" si="24"/>
        <v>0</v>
      </c>
    </row>
    <row r="1487" spans="1:7" x14ac:dyDescent="0.25">
      <c r="A1487" s="32"/>
      <c r="B1487" s="32"/>
      <c r="C1487" s="32"/>
      <c r="D1487" s="32"/>
      <c r="E1487" s="7" t="s">
        <v>1562</v>
      </c>
      <c r="F1487" s="55" t="s">
        <v>105</v>
      </c>
      <c r="G1487" s="6">
        <f t="shared" si="24"/>
        <v>0</v>
      </c>
    </row>
    <row r="1488" spans="1:7" x14ac:dyDescent="0.25">
      <c r="A1488" s="32"/>
      <c r="B1488" s="32"/>
      <c r="C1488" s="32"/>
      <c r="D1488" s="32"/>
      <c r="E1488" s="30" t="s">
        <v>1563</v>
      </c>
      <c r="F1488" s="55" t="s">
        <v>105</v>
      </c>
      <c r="G1488" s="6">
        <f t="shared" si="24"/>
        <v>0</v>
      </c>
    </row>
    <row r="1489" spans="1:7" x14ac:dyDescent="0.25">
      <c r="A1489" s="32"/>
      <c r="B1489" s="32"/>
      <c r="C1489" s="32"/>
      <c r="D1489" s="32"/>
      <c r="E1489" s="7" t="s">
        <v>1564</v>
      </c>
      <c r="F1489" s="55" t="s">
        <v>105</v>
      </c>
      <c r="G1489" s="6">
        <f t="shared" si="24"/>
        <v>0</v>
      </c>
    </row>
    <row r="1490" spans="1:7" x14ac:dyDescent="0.25">
      <c r="A1490" s="32"/>
      <c r="B1490" s="32"/>
      <c r="C1490" s="32"/>
      <c r="D1490" s="32"/>
      <c r="E1490" s="7" t="s">
        <v>1565</v>
      </c>
      <c r="F1490" s="55" t="s">
        <v>105</v>
      </c>
      <c r="G1490" s="6">
        <f t="shared" si="24"/>
        <v>0</v>
      </c>
    </row>
    <row r="1491" spans="1:7" x14ac:dyDescent="0.25">
      <c r="A1491" s="32"/>
      <c r="B1491" s="32"/>
      <c r="C1491" s="32"/>
      <c r="D1491" s="32"/>
      <c r="E1491" s="7" t="s">
        <v>1566</v>
      </c>
      <c r="F1491" s="55" t="s">
        <v>105</v>
      </c>
      <c r="G1491" s="6">
        <f t="shared" si="24"/>
        <v>0</v>
      </c>
    </row>
    <row r="1492" spans="1:7" x14ac:dyDescent="0.25">
      <c r="A1492" s="32"/>
      <c r="B1492" s="32"/>
      <c r="C1492" s="32"/>
      <c r="D1492" s="32"/>
      <c r="E1492" s="30" t="s">
        <v>1567</v>
      </c>
      <c r="F1492" s="55" t="s">
        <v>105</v>
      </c>
      <c r="G1492" s="6">
        <f t="shared" si="24"/>
        <v>0</v>
      </c>
    </row>
    <row r="1493" spans="1:7" x14ac:dyDescent="0.25">
      <c r="A1493" s="32"/>
      <c r="B1493" s="32"/>
      <c r="C1493" s="32"/>
      <c r="D1493" s="32"/>
      <c r="E1493" s="7" t="s">
        <v>1568</v>
      </c>
      <c r="F1493" s="55" t="s">
        <v>105</v>
      </c>
      <c r="G1493" s="6">
        <f t="shared" si="24"/>
        <v>0</v>
      </c>
    </row>
    <row r="1494" spans="1:7" x14ac:dyDescent="0.25">
      <c r="A1494" s="32"/>
      <c r="B1494" s="32"/>
      <c r="C1494" s="32"/>
      <c r="D1494" s="32"/>
      <c r="E1494" s="7" t="s">
        <v>1569</v>
      </c>
      <c r="F1494" s="55" t="s">
        <v>105</v>
      </c>
      <c r="G1494" s="6">
        <f t="shared" si="24"/>
        <v>0</v>
      </c>
    </row>
    <row r="1495" spans="1:7" x14ac:dyDescent="0.25">
      <c r="A1495" s="32"/>
      <c r="B1495" s="32"/>
      <c r="C1495" s="32"/>
      <c r="D1495" s="32"/>
      <c r="E1495" s="7" t="s">
        <v>1570</v>
      </c>
      <c r="F1495" s="55" t="s">
        <v>105</v>
      </c>
      <c r="G1495" s="6">
        <f t="shared" si="24"/>
        <v>0</v>
      </c>
    </row>
    <row r="1496" spans="1:7" x14ac:dyDescent="0.25">
      <c r="A1496" s="32"/>
      <c r="B1496" s="32"/>
      <c r="C1496" s="32"/>
      <c r="D1496" s="32"/>
      <c r="E1496" s="12" t="s">
        <v>1571</v>
      </c>
      <c r="F1496" s="55" t="s">
        <v>105</v>
      </c>
      <c r="G1496" s="6">
        <f t="shared" si="24"/>
        <v>0</v>
      </c>
    </row>
    <row r="1497" spans="1:7" x14ac:dyDescent="0.25">
      <c r="A1497" s="32"/>
      <c r="B1497" s="32"/>
      <c r="C1497" s="32"/>
      <c r="D1497" s="32"/>
      <c r="E1497" s="30" t="s">
        <v>1572</v>
      </c>
      <c r="F1497" s="55" t="s">
        <v>105</v>
      </c>
      <c r="G1497" s="6">
        <f t="shared" si="24"/>
        <v>0</v>
      </c>
    </row>
    <row r="1498" spans="1:7" x14ac:dyDescent="0.25">
      <c r="A1498" s="32"/>
      <c r="B1498" s="32"/>
      <c r="C1498" s="32"/>
      <c r="D1498" s="32"/>
      <c r="E1498" s="7" t="s">
        <v>1573</v>
      </c>
      <c r="F1498" s="55" t="s">
        <v>105</v>
      </c>
      <c r="G1498" s="6">
        <f t="shared" si="24"/>
        <v>0</v>
      </c>
    </row>
    <row r="1499" spans="1:7" x14ac:dyDescent="0.25">
      <c r="A1499" s="32"/>
      <c r="B1499" s="32"/>
      <c r="C1499" s="32"/>
      <c r="D1499" s="32"/>
      <c r="E1499" s="7" t="s">
        <v>1574</v>
      </c>
      <c r="F1499" s="55" t="s">
        <v>105</v>
      </c>
      <c r="G1499" s="6">
        <f t="shared" si="24"/>
        <v>0</v>
      </c>
    </row>
    <row r="1500" spans="1:7" x14ac:dyDescent="0.25">
      <c r="A1500" s="32"/>
      <c r="B1500" s="32"/>
      <c r="C1500" s="32"/>
      <c r="D1500" s="32"/>
      <c r="E1500" s="7" t="s">
        <v>1575</v>
      </c>
      <c r="F1500" s="55" t="s">
        <v>105</v>
      </c>
      <c r="G1500" s="6">
        <f t="shared" si="24"/>
        <v>0</v>
      </c>
    </row>
    <row r="1501" spans="1:7" x14ac:dyDescent="0.25">
      <c r="A1501" s="32"/>
      <c r="B1501" s="32"/>
      <c r="C1501" s="32"/>
      <c r="D1501" s="32"/>
      <c r="E1501" s="30" t="s">
        <v>1576</v>
      </c>
      <c r="F1501" s="55" t="s">
        <v>105</v>
      </c>
      <c r="G1501" s="6">
        <f t="shared" si="24"/>
        <v>0</v>
      </c>
    </row>
    <row r="1502" spans="1:7" x14ac:dyDescent="0.25">
      <c r="A1502" s="32"/>
      <c r="B1502" s="32"/>
      <c r="C1502" s="32"/>
      <c r="D1502" s="32"/>
      <c r="E1502" s="7" t="s">
        <v>1577</v>
      </c>
      <c r="F1502" s="55" t="s">
        <v>105</v>
      </c>
      <c r="G1502" s="6">
        <f t="shared" si="24"/>
        <v>0</v>
      </c>
    </row>
    <row r="1503" spans="1:7" x14ac:dyDescent="0.25">
      <c r="A1503" s="32"/>
      <c r="B1503" s="32"/>
      <c r="C1503" s="32"/>
      <c r="D1503" s="32"/>
      <c r="E1503" s="7" t="s">
        <v>1578</v>
      </c>
      <c r="F1503" s="55" t="s">
        <v>105</v>
      </c>
      <c r="G1503" s="6">
        <f t="shared" si="24"/>
        <v>0</v>
      </c>
    </row>
    <row r="1504" spans="1:7" x14ac:dyDescent="0.25">
      <c r="A1504" s="32"/>
      <c r="B1504" s="32"/>
      <c r="C1504" s="32"/>
      <c r="D1504" s="32"/>
      <c r="E1504" s="7" t="s">
        <v>1579</v>
      </c>
      <c r="F1504" s="55" t="s">
        <v>105</v>
      </c>
      <c r="G1504" s="6">
        <f t="shared" si="24"/>
        <v>0</v>
      </c>
    </row>
    <row r="1505" spans="1:7" x14ac:dyDescent="0.25">
      <c r="A1505" s="32"/>
      <c r="B1505" s="32"/>
      <c r="C1505" s="32"/>
      <c r="D1505" s="32"/>
      <c r="E1505" s="30" t="s">
        <v>1580</v>
      </c>
      <c r="F1505" s="55" t="s">
        <v>105</v>
      </c>
      <c r="G1505" s="6">
        <f t="shared" si="24"/>
        <v>0</v>
      </c>
    </row>
    <row r="1506" spans="1:7" x14ac:dyDescent="0.25">
      <c r="A1506" s="32"/>
      <c r="B1506" s="32"/>
      <c r="C1506" s="32"/>
      <c r="D1506" s="32"/>
      <c r="E1506" s="7" t="s">
        <v>1581</v>
      </c>
      <c r="F1506" s="55" t="s">
        <v>105</v>
      </c>
      <c r="G1506" s="6">
        <f t="shared" si="24"/>
        <v>0</v>
      </c>
    </row>
    <row r="1507" spans="1:7" x14ac:dyDescent="0.25">
      <c r="A1507" s="32"/>
      <c r="B1507" s="32"/>
      <c r="C1507" s="32"/>
      <c r="D1507" s="32"/>
      <c r="E1507" s="7" t="s">
        <v>1582</v>
      </c>
      <c r="F1507" s="55" t="s">
        <v>105</v>
      </c>
      <c r="G1507" s="6">
        <f t="shared" si="24"/>
        <v>0</v>
      </c>
    </row>
    <row r="1508" spans="1:7" x14ac:dyDescent="0.25">
      <c r="A1508" s="32"/>
      <c r="B1508" s="32"/>
      <c r="C1508" s="32"/>
      <c r="D1508" s="32"/>
      <c r="E1508" s="30" t="s">
        <v>1583</v>
      </c>
      <c r="F1508" s="55" t="s">
        <v>105</v>
      </c>
      <c r="G1508" s="6">
        <f t="shared" si="24"/>
        <v>0</v>
      </c>
    </row>
    <row r="1509" spans="1:7" x14ac:dyDescent="0.25">
      <c r="A1509" s="32"/>
      <c r="B1509" s="32"/>
      <c r="C1509" s="32"/>
      <c r="D1509" s="32"/>
      <c r="E1509" s="7" t="s">
        <v>1584</v>
      </c>
      <c r="F1509" s="55" t="s">
        <v>105</v>
      </c>
      <c r="G1509" s="6">
        <f t="shared" si="24"/>
        <v>0</v>
      </c>
    </row>
    <row r="1510" spans="1:7" x14ac:dyDescent="0.25">
      <c r="A1510" s="32"/>
      <c r="B1510" s="32"/>
      <c r="C1510" s="32"/>
      <c r="D1510" s="32"/>
      <c r="E1510" s="7" t="s">
        <v>1585</v>
      </c>
      <c r="F1510" s="55" t="s">
        <v>105</v>
      </c>
      <c r="G1510" s="6">
        <f t="shared" si="24"/>
        <v>0</v>
      </c>
    </row>
    <row r="1511" spans="1:7" x14ac:dyDescent="0.25">
      <c r="A1511" s="32"/>
      <c r="B1511" s="32"/>
      <c r="C1511" s="32"/>
      <c r="D1511" s="32"/>
      <c r="E1511" s="30" t="s">
        <v>1586</v>
      </c>
      <c r="F1511" s="55" t="s">
        <v>105</v>
      </c>
      <c r="G1511" s="6">
        <f t="shared" si="24"/>
        <v>0</v>
      </c>
    </row>
    <row r="1512" spans="1:7" x14ac:dyDescent="0.25">
      <c r="A1512" s="32"/>
      <c r="B1512" s="32"/>
      <c r="C1512" s="32"/>
      <c r="D1512" s="32"/>
      <c r="E1512" s="30" t="s">
        <v>1587</v>
      </c>
      <c r="F1512" s="55" t="s">
        <v>105</v>
      </c>
      <c r="G1512" s="6">
        <f t="shared" si="24"/>
        <v>0</v>
      </c>
    </row>
    <row r="1513" spans="1:7" x14ac:dyDescent="0.25">
      <c r="A1513" s="32"/>
      <c r="B1513" s="32"/>
      <c r="C1513" s="32"/>
      <c r="D1513" s="32"/>
      <c r="E1513" s="30" t="s">
        <v>1588</v>
      </c>
      <c r="F1513" s="55" t="s">
        <v>105</v>
      </c>
      <c r="G1513" s="6">
        <f t="shared" si="24"/>
        <v>0</v>
      </c>
    </row>
    <row r="1514" spans="1:7" x14ac:dyDescent="0.25">
      <c r="A1514" s="32"/>
      <c r="B1514" s="32"/>
      <c r="C1514" s="32"/>
      <c r="D1514" s="32"/>
      <c r="E1514" s="30" t="s">
        <v>1589</v>
      </c>
      <c r="F1514" s="55" t="s">
        <v>105</v>
      </c>
      <c r="G1514" s="6">
        <f t="shared" si="24"/>
        <v>0</v>
      </c>
    </row>
    <row r="1515" spans="1:7" x14ac:dyDescent="0.25">
      <c r="A1515" s="32"/>
      <c r="B1515" s="32"/>
      <c r="C1515" s="32"/>
      <c r="D1515" s="32"/>
      <c r="E1515" s="7" t="s">
        <v>1590</v>
      </c>
      <c r="F1515" s="55" t="s">
        <v>105</v>
      </c>
      <c r="G1515" s="6">
        <f t="shared" si="24"/>
        <v>0</v>
      </c>
    </row>
    <row r="1516" spans="1:7" x14ac:dyDescent="0.25">
      <c r="A1516" s="32"/>
      <c r="B1516" s="32"/>
      <c r="C1516" s="32"/>
      <c r="D1516" s="32"/>
      <c r="E1516" s="30" t="s">
        <v>1591</v>
      </c>
      <c r="F1516" s="55" t="s">
        <v>105</v>
      </c>
      <c r="G1516" s="6">
        <f t="shared" si="24"/>
        <v>0</v>
      </c>
    </row>
    <row r="1517" spans="1:7" x14ac:dyDescent="0.25">
      <c r="A1517" s="32"/>
      <c r="B1517" s="32"/>
      <c r="C1517" s="32"/>
      <c r="D1517" s="32"/>
      <c r="E1517" s="7" t="s">
        <v>1592</v>
      </c>
      <c r="F1517" s="55" t="s">
        <v>105</v>
      </c>
      <c r="G1517" s="6">
        <f t="shared" si="24"/>
        <v>0</v>
      </c>
    </row>
    <row r="1518" spans="1:7" x14ac:dyDescent="0.25">
      <c r="A1518" s="32"/>
      <c r="B1518" s="32"/>
      <c r="C1518" s="32"/>
      <c r="D1518" s="32"/>
      <c r="E1518" s="30" t="s">
        <v>1593</v>
      </c>
      <c r="F1518" s="55" t="s">
        <v>105</v>
      </c>
      <c r="G1518" s="6">
        <f t="shared" si="24"/>
        <v>0</v>
      </c>
    </row>
    <row r="1519" spans="1:7" x14ac:dyDescent="0.25">
      <c r="A1519" s="32"/>
      <c r="B1519" s="32"/>
      <c r="C1519" s="32"/>
      <c r="D1519" s="32"/>
      <c r="E1519" s="30" t="s">
        <v>1594</v>
      </c>
      <c r="F1519" s="55" t="s">
        <v>105</v>
      </c>
      <c r="G1519" s="6">
        <f t="shared" si="24"/>
        <v>0</v>
      </c>
    </row>
    <row r="1520" spans="1:7" x14ac:dyDescent="0.25">
      <c r="A1520" s="32"/>
      <c r="B1520" s="32"/>
      <c r="C1520" s="32"/>
      <c r="D1520" s="32"/>
      <c r="E1520" s="7" t="s">
        <v>1595</v>
      </c>
      <c r="F1520" s="55" t="s">
        <v>105</v>
      </c>
      <c r="G1520" s="6">
        <f t="shared" si="24"/>
        <v>0</v>
      </c>
    </row>
    <row r="1521" spans="1:7" x14ac:dyDescent="0.25">
      <c r="A1521" s="32"/>
      <c r="B1521" s="32"/>
      <c r="C1521" s="32"/>
      <c r="D1521" s="32"/>
      <c r="E1521" s="7" t="s">
        <v>1596</v>
      </c>
      <c r="F1521" s="55" t="s">
        <v>105</v>
      </c>
      <c r="G1521" s="6">
        <f t="shared" si="24"/>
        <v>0</v>
      </c>
    </row>
    <row r="1522" spans="1:7" x14ac:dyDescent="0.25">
      <c r="A1522" s="32"/>
      <c r="B1522" s="32"/>
      <c r="C1522" s="32"/>
      <c r="D1522" s="32"/>
      <c r="E1522" s="7" t="s">
        <v>1597</v>
      </c>
      <c r="F1522" s="55" t="s">
        <v>105</v>
      </c>
      <c r="G1522" s="6">
        <f t="shared" si="24"/>
        <v>0</v>
      </c>
    </row>
    <row r="1523" spans="1:7" x14ac:dyDescent="0.25">
      <c r="A1523" s="32"/>
      <c r="B1523" s="32"/>
      <c r="C1523" s="32"/>
      <c r="D1523" s="32"/>
      <c r="E1523" s="7" t="s">
        <v>1598</v>
      </c>
      <c r="F1523" s="55" t="s">
        <v>105</v>
      </c>
      <c r="G1523" s="6">
        <f t="shared" si="24"/>
        <v>0</v>
      </c>
    </row>
    <row r="1524" spans="1:7" x14ac:dyDescent="0.25">
      <c r="A1524" s="32"/>
      <c r="B1524" s="32"/>
      <c r="C1524" s="32"/>
      <c r="D1524" s="32"/>
      <c r="E1524" s="30" t="s">
        <v>1599</v>
      </c>
      <c r="F1524" s="55" t="s">
        <v>105</v>
      </c>
      <c r="G1524" s="6">
        <f t="shared" si="24"/>
        <v>0</v>
      </c>
    </row>
    <row r="1525" spans="1:7" x14ac:dyDescent="0.25">
      <c r="A1525" s="32"/>
      <c r="B1525" s="32"/>
      <c r="C1525" s="32"/>
      <c r="D1525" s="32"/>
      <c r="E1525" s="30" t="s">
        <v>1600</v>
      </c>
      <c r="F1525" s="55" t="s">
        <v>105</v>
      </c>
      <c r="G1525" s="6">
        <f t="shared" si="24"/>
        <v>0</v>
      </c>
    </row>
    <row r="1526" spans="1:7" x14ac:dyDescent="0.25">
      <c r="A1526" s="32"/>
      <c r="B1526" s="32"/>
      <c r="C1526" s="32"/>
      <c r="D1526" s="32"/>
      <c r="E1526" s="30" t="s">
        <v>1601</v>
      </c>
      <c r="F1526" s="55" t="s">
        <v>105</v>
      </c>
      <c r="G1526" s="6">
        <f t="shared" si="24"/>
        <v>0</v>
      </c>
    </row>
    <row r="1527" spans="1:7" x14ac:dyDescent="0.25">
      <c r="A1527" s="32"/>
      <c r="B1527" s="32"/>
      <c r="C1527" s="32"/>
      <c r="D1527" s="32"/>
      <c r="E1527" s="30" t="s">
        <v>1602</v>
      </c>
      <c r="F1527" s="55" t="s">
        <v>105</v>
      </c>
      <c r="G1527" s="6">
        <f t="shared" si="24"/>
        <v>0</v>
      </c>
    </row>
    <row r="1528" spans="1:7" x14ac:dyDescent="0.25">
      <c r="A1528" s="32"/>
      <c r="B1528" s="32"/>
      <c r="C1528" s="32"/>
      <c r="D1528" s="32"/>
      <c r="E1528" s="30" t="s">
        <v>1603</v>
      </c>
      <c r="F1528" s="55" t="s">
        <v>105</v>
      </c>
      <c r="G1528" s="6">
        <f t="shared" si="24"/>
        <v>0</v>
      </c>
    </row>
    <row r="1529" spans="1:7" x14ac:dyDescent="0.25">
      <c r="A1529" s="32"/>
      <c r="B1529" s="32"/>
      <c r="C1529" s="32"/>
      <c r="D1529" s="32"/>
      <c r="E1529" s="30" t="s">
        <v>1604</v>
      </c>
      <c r="F1529" s="55" t="s">
        <v>105</v>
      </c>
      <c r="G1529" s="6">
        <f t="shared" si="24"/>
        <v>0</v>
      </c>
    </row>
    <row r="1530" spans="1:7" x14ac:dyDescent="0.25">
      <c r="A1530" s="32"/>
      <c r="B1530" s="32"/>
      <c r="C1530" s="32"/>
      <c r="D1530" s="32"/>
      <c r="E1530" s="30" t="s">
        <v>1605</v>
      </c>
      <c r="F1530" s="55" t="s">
        <v>105</v>
      </c>
      <c r="G1530" s="6">
        <f t="shared" si="24"/>
        <v>0</v>
      </c>
    </row>
    <row r="1531" spans="1:7" x14ac:dyDescent="0.25">
      <c r="A1531" s="32"/>
      <c r="B1531" s="32"/>
      <c r="C1531" s="32"/>
      <c r="D1531" s="32"/>
      <c r="E1531" s="30" t="s">
        <v>1606</v>
      </c>
      <c r="F1531" s="55" t="s">
        <v>105</v>
      </c>
      <c r="G1531" s="6">
        <f t="shared" si="24"/>
        <v>0</v>
      </c>
    </row>
    <row r="1532" spans="1:7" x14ac:dyDescent="0.25">
      <c r="A1532" s="32"/>
      <c r="B1532" s="32"/>
      <c r="C1532" s="32"/>
      <c r="D1532" s="32"/>
      <c r="E1532" s="7" t="s">
        <v>1607</v>
      </c>
      <c r="F1532" s="55" t="s">
        <v>105</v>
      </c>
      <c r="G1532" s="6">
        <f t="shared" si="24"/>
        <v>0</v>
      </c>
    </row>
    <row r="1533" spans="1:7" x14ac:dyDescent="0.25">
      <c r="A1533" s="32"/>
      <c r="B1533" s="32"/>
      <c r="C1533" s="32"/>
      <c r="D1533" s="32"/>
      <c r="E1533" s="30" t="s">
        <v>1608</v>
      </c>
      <c r="F1533" s="55" t="s">
        <v>105</v>
      </c>
      <c r="G1533" s="6">
        <f t="shared" si="24"/>
        <v>0</v>
      </c>
    </row>
    <row r="1534" spans="1:7" x14ac:dyDescent="0.25">
      <c r="A1534" s="32"/>
      <c r="B1534" s="32"/>
      <c r="C1534" s="32"/>
      <c r="D1534" s="32"/>
      <c r="E1534" s="7" t="s">
        <v>1609</v>
      </c>
      <c r="F1534" s="55" t="s">
        <v>105</v>
      </c>
      <c r="G1534" s="6">
        <f t="shared" si="24"/>
        <v>0</v>
      </c>
    </row>
    <row r="1535" spans="1:7" x14ac:dyDescent="0.25">
      <c r="A1535" s="32"/>
      <c r="B1535" s="32"/>
      <c r="C1535" s="32"/>
      <c r="D1535" s="32"/>
      <c r="E1535" s="7" t="s">
        <v>1610</v>
      </c>
      <c r="F1535" s="55" t="s">
        <v>105</v>
      </c>
      <c r="G1535" s="6">
        <f t="shared" si="24"/>
        <v>0</v>
      </c>
    </row>
    <row r="1536" spans="1:7" x14ac:dyDescent="0.25">
      <c r="A1536" s="32"/>
      <c r="B1536" s="32"/>
      <c r="C1536" s="32"/>
      <c r="D1536" s="32"/>
      <c r="E1536" s="7" t="s">
        <v>1611</v>
      </c>
      <c r="F1536" s="55" t="s">
        <v>105</v>
      </c>
      <c r="G1536" s="6">
        <f t="shared" si="24"/>
        <v>0</v>
      </c>
    </row>
    <row r="1537" spans="1:7" x14ac:dyDescent="0.25">
      <c r="A1537" s="32"/>
      <c r="B1537" s="32"/>
      <c r="C1537" s="32"/>
      <c r="D1537" s="32"/>
      <c r="E1537" s="30" t="s">
        <v>1612</v>
      </c>
      <c r="F1537" s="55" t="s">
        <v>105</v>
      </c>
      <c r="G1537" s="6">
        <f t="shared" si="24"/>
        <v>0</v>
      </c>
    </row>
    <row r="1538" spans="1:7" x14ac:dyDescent="0.25">
      <c r="A1538" s="32"/>
      <c r="B1538" s="32"/>
      <c r="C1538" s="32"/>
      <c r="D1538" s="32"/>
      <c r="E1538" s="30" t="s">
        <v>1613</v>
      </c>
      <c r="F1538" s="55" t="s">
        <v>105</v>
      </c>
      <c r="G1538" s="6">
        <f t="shared" si="24"/>
        <v>0</v>
      </c>
    </row>
    <row r="1539" spans="1:7" x14ac:dyDescent="0.25">
      <c r="A1539" s="32"/>
      <c r="B1539" s="32"/>
      <c r="C1539" s="32"/>
      <c r="D1539" s="32"/>
      <c r="E1539" s="30" t="s">
        <v>1614</v>
      </c>
      <c r="F1539" s="55" t="s">
        <v>105</v>
      </c>
      <c r="G1539" s="6">
        <f t="shared" si="24"/>
        <v>0</v>
      </c>
    </row>
    <row r="1540" spans="1:7" x14ac:dyDescent="0.25">
      <c r="A1540" s="32"/>
      <c r="B1540" s="32"/>
      <c r="C1540" s="32"/>
      <c r="D1540" s="32"/>
      <c r="E1540" s="30" t="s">
        <v>1615</v>
      </c>
      <c r="F1540" s="55" t="s">
        <v>105</v>
      </c>
      <c r="G1540" s="6">
        <f t="shared" si="24"/>
        <v>0</v>
      </c>
    </row>
    <row r="1541" spans="1:7" x14ac:dyDescent="0.25">
      <c r="A1541" s="32"/>
      <c r="B1541" s="32"/>
      <c r="C1541" s="32"/>
      <c r="D1541" s="32"/>
      <c r="E1541" s="7" t="s">
        <v>1616</v>
      </c>
      <c r="F1541" s="55" t="s">
        <v>105</v>
      </c>
      <c r="G1541" s="6">
        <f t="shared" si="24"/>
        <v>0</v>
      </c>
    </row>
    <row r="1542" spans="1:7" x14ac:dyDescent="0.25">
      <c r="A1542" s="32"/>
      <c r="B1542" s="32"/>
      <c r="C1542" s="32"/>
      <c r="D1542" s="32"/>
      <c r="E1542" s="7" t="s">
        <v>1617</v>
      </c>
      <c r="F1542" s="55" t="s">
        <v>105</v>
      </c>
      <c r="G1542" s="6">
        <f t="shared" si="24"/>
        <v>0</v>
      </c>
    </row>
    <row r="1543" spans="1:7" x14ac:dyDescent="0.25">
      <c r="A1543" s="32"/>
      <c r="B1543" s="32"/>
      <c r="C1543" s="32"/>
      <c r="D1543" s="32"/>
      <c r="E1543" s="30" t="s">
        <v>1618</v>
      </c>
      <c r="F1543" s="55" t="s">
        <v>105</v>
      </c>
      <c r="G1543" s="6">
        <f t="shared" ref="G1543:G1606" si="25">VLOOKUP(F1543,$A$4:$B$27,2,FALSE)</f>
        <v>0</v>
      </c>
    </row>
    <row r="1544" spans="1:7" x14ac:dyDescent="0.25">
      <c r="A1544" s="32"/>
      <c r="B1544" s="32"/>
      <c r="C1544" s="32"/>
      <c r="D1544" s="32"/>
      <c r="E1544" s="7" t="s">
        <v>1619</v>
      </c>
      <c r="F1544" s="55" t="s">
        <v>105</v>
      </c>
      <c r="G1544" s="6">
        <f t="shared" si="25"/>
        <v>0</v>
      </c>
    </row>
    <row r="1545" spans="1:7" x14ac:dyDescent="0.25">
      <c r="A1545" s="32"/>
      <c r="B1545" s="32"/>
      <c r="C1545" s="32"/>
      <c r="D1545" s="32"/>
      <c r="E1545" s="30" t="s">
        <v>1620</v>
      </c>
      <c r="F1545" s="55" t="s">
        <v>105</v>
      </c>
      <c r="G1545" s="6">
        <f t="shared" si="25"/>
        <v>0</v>
      </c>
    </row>
    <row r="1546" spans="1:7" x14ac:dyDescent="0.25">
      <c r="A1546" s="32"/>
      <c r="B1546" s="32"/>
      <c r="C1546" s="32"/>
      <c r="D1546" s="32"/>
      <c r="E1546" s="7" t="s">
        <v>1621</v>
      </c>
      <c r="F1546" s="55" t="s">
        <v>105</v>
      </c>
      <c r="G1546" s="6">
        <f t="shared" si="25"/>
        <v>0</v>
      </c>
    </row>
    <row r="1547" spans="1:7" x14ac:dyDescent="0.25">
      <c r="A1547" s="32"/>
      <c r="B1547" s="32"/>
      <c r="C1547" s="32"/>
      <c r="D1547" s="32"/>
      <c r="E1547" s="30" t="s">
        <v>1622</v>
      </c>
      <c r="F1547" s="55" t="s">
        <v>105</v>
      </c>
      <c r="G1547" s="6">
        <f t="shared" si="25"/>
        <v>0</v>
      </c>
    </row>
    <row r="1548" spans="1:7" x14ac:dyDescent="0.25">
      <c r="A1548" s="32"/>
      <c r="B1548" s="32"/>
      <c r="C1548" s="32"/>
      <c r="D1548" s="32"/>
      <c r="E1548" s="7" t="s">
        <v>1623</v>
      </c>
      <c r="F1548" s="55" t="s">
        <v>105</v>
      </c>
      <c r="G1548" s="6">
        <f t="shared" si="25"/>
        <v>0</v>
      </c>
    </row>
    <row r="1549" spans="1:7" x14ac:dyDescent="0.25">
      <c r="A1549" s="32"/>
      <c r="B1549" s="32"/>
      <c r="C1549" s="32"/>
      <c r="D1549" s="32"/>
      <c r="E1549" s="30" t="s">
        <v>1624</v>
      </c>
      <c r="F1549" s="55" t="s">
        <v>105</v>
      </c>
      <c r="G1549" s="6">
        <f t="shared" si="25"/>
        <v>0</v>
      </c>
    </row>
    <row r="1550" spans="1:7" x14ac:dyDescent="0.25">
      <c r="A1550" s="32"/>
      <c r="B1550" s="32"/>
      <c r="C1550" s="32"/>
      <c r="D1550" s="32"/>
      <c r="E1550" s="7" t="s">
        <v>1625</v>
      </c>
      <c r="F1550" s="55" t="s">
        <v>105</v>
      </c>
      <c r="G1550" s="6">
        <f t="shared" si="25"/>
        <v>0</v>
      </c>
    </row>
    <row r="1551" spans="1:7" x14ac:dyDescent="0.25">
      <c r="A1551" s="32"/>
      <c r="B1551" s="32"/>
      <c r="C1551" s="32"/>
      <c r="D1551" s="32"/>
      <c r="E1551" s="30" t="s">
        <v>1626</v>
      </c>
      <c r="F1551" s="55" t="s">
        <v>105</v>
      </c>
      <c r="G1551" s="6">
        <f t="shared" si="25"/>
        <v>0</v>
      </c>
    </row>
    <row r="1552" spans="1:7" x14ac:dyDescent="0.25">
      <c r="A1552" s="32"/>
      <c r="B1552" s="32"/>
      <c r="C1552" s="32"/>
      <c r="D1552" s="32"/>
      <c r="E1552" s="30" t="s">
        <v>1627</v>
      </c>
      <c r="F1552" s="55" t="s">
        <v>105</v>
      </c>
      <c r="G1552" s="6">
        <f t="shared" si="25"/>
        <v>0</v>
      </c>
    </row>
    <row r="1553" spans="1:7" x14ac:dyDescent="0.25">
      <c r="A1553" s="32"/>
      <c r="B1553" s="32"/>
      <c r="C1553" s="32"/>
      <c r="D1553" s="32"/>
      <c r="E1553" s="7" t="s">
        <v>1628</v>
      </c>
      <c r="F1553" s="55" t="s">
        <v>105</v>
      </c>
      <c r="G1553" s="6">
        <f t="shared" si="25"/>
        <v>0</v>
      </c>
    </row>
    <row r="1554" spans="1:7" x14ac:dyDescent="0.25">
      <c r="A1554" s="32"/>
      <c r="B1554" s="32"/>
      <c r="C1554" s="32"/>
      <c r="D1554" s="32"/>
      <c r="E1554" s="7" t="s">
        <v>1629</v>
      </c>
      <c r="F1554" s="55" t="s">
        <v>105</v>
      </c>
      <c r="G1554" s="6">
        <f t="shared" si="25"/>
        <v>0</v>
      </c>
    </row>
    <row r="1555" spans="1:7" x14ac:dyDescent="0.25">
      <c r="A1555" s="32"/>
      <c r="B1555" s="32"/>
      <c r="C1555" s="32"/>
      <c r="D1555" s="32"/>
      <c r="E1555" s="7" t="s">
        <v>1630</v>
      </c>
      <c r="F1555" s="55" t="s">
        <v>105</v>
      </c>
      <c r="G1555" s="6">
        <f t="shared" si="25"/>
        <v>0</v>
      </c>
    </row>
    <row r="1556" spans="1:7" x14ac:dyDescent="0.25">
      <c r="A1556" s="32"/>
      <c r="B1556" s="32"/>
      <c r="C1556" s="32"/>
      <c r="D1556" s="32"/>
      <c r="E1556" s="7" t="s">
        <v>1631</v>
      </c>
      <c r="F1556" s="55" t="s">
        <v>105</v>
      </c>
      <c r="G1556" s="6">
        <f t="shared" si="25"/>
        <v>0</v>
      </c>
    </row>
    <row r="1557" spans="1:7" x14ac:dyDescent="0.25">
      <c r="A1557" s="32"/>
      <c r="B1557" s="32"/>
      <c r="C1557" s="32"/>
      <c r="D1557" s="32"/>
      <c r="E1557" s="7" t="s">
        <v>1632</v>
      </c>
      <c r="F1557" s="55" t="s">
        <v>105</v>
      </c>
      <c r="G1557" s="6">
        <f t="shared" si="25"/>
        <v>0</v>
      </c>
    </row>
    <row r="1558" spans="1:7" x14ac:dyDescent="0.25">
      <c r="A1558" s="32"/>
      <c r="B1558" s="32"/>
      <c r="C1558" s="32"/>
      <c r="D1558" s="32"/>
      <c r="E1558" s="16" t="s">
        <v>1633</v>
      </c>
      <c r="F1558" s="55" t="s">
        <v>105</v>
      </c>
      <c r="G1558" s="6">
        <f t="shared" si="25"/>
        <v>0</v>
      </c>
    </row>
    <row r="1559" spans="1:7" x14ac:dyDescent="0.25">
      <c r="A1559" s="32"/>
      <c r="B1559" s="32"/>
      <c r="C1559" s="32"/>
      <c r="D1559" s="32"/>
      <c r="E1559" s="7" t="s">
        <v>1634</v>
      </c>
      <c r="F1559" s="55" t="s">
        <v>105</v>
      </c>
      <c r="G1559" s="6">
        <f t="shared" si="25"/>
        <v>0</v>
      </c>
    </row>
    <row r="1560" spans="1:7" x14ac:dyDescent="0.25">
      <c r="A1560" s="32"/>
      <c r="B1560" s="32"/>
      <c r="C1560" s="32"/>
      <c r="D1560" s="32"/>
      <c r="E1560" s="7" t="s">
        <v>1635</v>
      </c>
      <c r="F1560" s="55" t="s">
        <v>105</v>
      </c>
      <c r="G1560" s="6">
        <f t="shared" si="25"/>
        <v>0</v>
      </c>
    </row>
    <row r="1561" spans="1:7" x14ac:dyDescent="0.25">
      <c r="A1561" s="32"/>
      <c r="B1561" s="32"/>
      <c r="C1561" s="32"/>
      <c r="D1561" s="32"/>
      <c r="E1561" s="7" t="s">
        <v>1636</v>
      </c>
      <c r="F1561" s="55" t="s">
        <v>105</v>
      </c>
      <c r="G1561" s="6">
        <f t="shared" si="25"/>
        <v>0</v>
      </c>
    </row>
    <row r="1562" spans="1:7" x14ac:dyDescent="0.25">
      <c r="A1562" s="32"/>
      <c r="B1562" s="32"/>
      <c r="C1562" s="32"/>
      <c r="D1562" s="32"/>
      <c r="E1562" s="7" t="s">
        <v>1637</v>
      </c>
      <c r="F1562" s="55" t="s">
        <v>105</v>
      </c>
      <c r="G1562" s="6">
        <f t="shared" si="25"/>
        <v>0</v>
      </c>
    </row>
    <row r="1563" spans="1:7" x14ac:dyDescent="0.25">
      <c r="A1563" s="32"/>
      <c r="B1563" s="32"/>
      <c r="C1563" s="32"/>
      <c r="D1563" s="32"/>
      <c r="E1563" s="7" t="s">
        <v>1638</v>
      </c>
      <c r="F1563" s="55" t="s">
        <v>105</v>
      </c>
      <c r="G1563" s="6">
        <f t="shared" si="25"/>
        <v>0</v>
      </c>
    </row>
    <row r="1564" spans="1:7" x14ac:dyDescent="0.25">
      <c r="A1564" s="32"/>
      <c r="B1564" s="32"/>
      <c r="C1564" s="32"/>
      <c r="D1564" s="32"/>
      <c r="E1564" s="19" t="s">
        <v>1639</v>
      </c>
      <c r="F1564" s="55" t="s">
        <v>105</v>
      </c>
      <c r="G1564" s="6">
        <f t="shared" si="25"/>
        <v>0</v>
      </c>
    </row>
    <row r="1565" spans="1:7" x14ac:dyDescent="0.25">
      <c r="A1565" s="32"/>
      <c r="B1565" s="32"/>
      <c r="C1565" s="32"/>
      <c r="D1565" s="32"/>
      <c r="E1565" s="7" t="s">
        <v>1640</v>
      </c>
      <c r="F1565" s="55" t="s">
        <v>105</v>
      </c>
      <c r="G1565" s="6">
        <f t="shared" si="25"/>
        <v>0</v>
      </c>
    </row>
    <row r="1566" spans="1:7" x14ac:dyDescent="0.25">
      <c r="A1566" s="32"/>
      <c r="B1566" s="32"/>
      <c r="C1566" s="32"/>
      <c r="D1566" s="32"/>
      <c r="E1566" s="7" t="s">
        <v>1641</v>
      </c>
      <c r="F1566" s="55" t="s">
        <v>105</v>
      </c>
      <c r="G1566" s="6">
        <f t="shared" si="25"/>
        <v>0</v>
      </c>
    </row>
    <row r="1567" spans="1:7" x14ac:dyDescent="0.25">
      <c r="A1567" s="32"/>
      <c r="B1567" s="32"/>
      <c r="C1567" s="32"/>
      <c r="D1567" s="32"/>
      <c r="E1567" s="7" t="s">
        <v>1642</v>
      </c>
      <c r="F1567" s="55" t="s">
        <v>105</v>
      </c>
      <c r="G1567" s="6">
        <f t="shared" si="25"/>
        <v>0</v>
      </c>
    </row>
    <row r="1568" spans="1:7" x14ac:dyDescent="0.25">
      <c r="A1568" s="32"/>
      <c r="B1568" s="32"/>
      <c r="C1568" s="32"/>
      <c r="D1568" s="32"/>
      <c r="E1568" s="7" t="s">
        <v>1643</v>
      </c>
      <c r="F1568" s="55" t="s">
        <v>105</v>
      </c>
      <c r="G1568" s="6">
        <f t="shared" si="25"/>
        <v>0</v>
      </c>
    </row>
    <row r="1569" spans="1:7" x14ac:dyDescent="0.25">
      <c r="A1569" s="32"/>
      <c r="B1569" s="32"/>
      <c r="C1569" s="32"/>
      <c r="D1569" s="32"/>
      <c r="E1569" s="7" t="s">
        <v>1644</v>
      </c>
      <c r="F1569" s="55" t="s">
        <v>105</v>
      </c>
      <c r="G1569" s="6">
        <f t="shared" si="25"/>
        <v>0</v>
      </c>
    </row>
    <row r="1570" spans="1:7" x14ac:dyDescent="0.25">
      <c r="A1570" s="32"/>
      <c r="B1570" s="32"/>
      <c r="C1570" s="32"/>
      <c r="D1570" s="32"/>
      <c r="E1570" s="7" t="s">
        <v>1645</v>
      </c>
      <c r="F1570" s="55" t="s">
        <v>105</v>
      </c>
      <c r="G1570" s="6">
        <f t="shared" si="25"/>
        <v>0</v>
      </c>
    </row>
    <row r="1571" spans="1:7" x14ac:dyDescent="0.25">
      <c r="A1571" s="32"/>
      <c r="B1571" s="32"/>
      <c r="C1571" s="32"/>
      <c r="D1571" s="32"/>
      <c r="E1571" s="7" t="s">
        <v>1646</v>
      </c>
      <c r="F1571" s="55" t="s">
        <v>105</v>
      </c>
      <c r="G1571" s="6">
        <f t="shared" si="25"/>
        <v>0</v>
      </c>
    </row>
    <row r="1572" spans="1:7" x14ac:dyDescent="0.25">
      <c r="A1572" s="32"/>
      <c r="B1572" s="32"/>
      <c r="C1572" s="32"/>
      <c r="D1572" s="32"/>
      <c r="E1572" s="7" t="s">
        <v>1647</v>
      </c>
      <c r="F1572" s="55" t="s">
        <v>105</v>
      </c>
      <c r="G1572" s="6">
        <f t="shared" si="25"/>
        <v>0</v>
      </c>
    </row>
    <row r="1573" spans="1:7" x14ac:dyDescent="0.25">
      <c r="A1573" s="32"/>
      <c r="B1573" s="32"/>
      <c r="C1573" s="32"/>
      <c r="D1573" s="32"/>
      <c r="E1573" s="7" t="s">
        <v>1648</v>
      </c>
      <c r="F1573" s="55" t="s">
        <v>105</v>
      </c>
      <c r="G1573" s="6">
        <f t="shared" si="25"/>
        <v>0</v>
      </c>
    </row>
    <row r="1574" spans="1:7" x14ac:dyDescent="0.25">
      <c r="A1574" s="32"/>
      <c r="B1574" s="32"/>
      <c r="C1574" s="32"/>
      <c r="D1574" s="32"/>
      <c r="E1574" s="7" t="s">
        <v>1649</v>
      </c>
      <c r="F1574" s="55" t="s">
        <v>105</v>
      </c>
      <c r="G1574" s="6">
        <f t="shared" si="25"/>
        <v>0</v>
      </c>
    </row>
    <row r="1575" spans="1:7" x14ac:dyDescent="0.25">
      <c r="A1575" s="32"/>
      <c r="B1575" s="32"/>
      <c r="C1575" s="32"/>
      <c r="D1575" s="32"/>
      <c r="E1575" s="7" t="s">
        <v>1650</v>
      </c>
      <c r="F1575" s="55" t="s">
        <v>105</v>
      </c>
      <c r="G1575" s="6">
        <f t="shared" si="25"/>
        <v>0</v>
      </c>
    </row>
    <row r="1576" spans="1:7" x14ac:dyDescent="0.25">
      <c r="A1576" s="32"/>
      <c r="B1576" s="32"/>
      <c r="C1576" s="32"/>
      <c r="D1576" s="32"/>
      <c r="E1576" s="7" t="s">
        <v>1651</v>
      </c>
      <c r="F1576" s="55" t="s">
        <v>105</v>
      </c>
      <c r="G1576" s="6">
        <f t="shared" si="25"/>
        <v>0</v>
      </c>
    </row>
    <row r="1577" spans="1:7" x14ac:dyDescent="0.25">
      <c r="A1577" s="32"/>
      <c r="B1577" s="32"/>
      <c r="C1577" s="32"/>
      <c r="D1577" s="32"/>
      <c r="E1577" s="7" t="s">
        <v>1652</v>
      </c>
      <c r="F1577" s="55" t="s">
        <v>105</v>
      </c>
      <c r="G1577" s="6">
        <f t="shared" si="25"/>
        <v>0</v>
      </c>
    </row>
    <row r="1578" spans="1:7" x14ac:dyDescent="0.25">
      <c r="A1578" s="32"/>
      <c r="B1578" s="32"/>
      <c r="C1578" s="32"/>
      <c r="D1578" s="32"/>
      <c r="E1578" s="7" t="s">
        <v>1653</v>
      </c>
      <c r="F1578" s="55" t="s">
        <v>105</v>
      </c>
      <c r="G1578" s="6">
        <f t="shared" si="25"/>
        <v>0</v>
      </c>
    </row>
    <row r="1579" spans="1:7" x14ac:dyDescent="0.25">
      <c r="A1579" s="32"/>
      <c r="B1579" s="32"/>
      <c r="C1579" s="32"/>
      <c r="D1579" s="32"/>
      <c r="E1579" s="7" t="s">
        <v>1654</v>
      </c>
      <c r="F1579" s="55" t="s">
        <v>105</v>
      </c>
      <c r="G1579" s="6">
        <f t="shared" si="25"/>
        <v>0</v>
      </c>
    </row>
    <row r="1580" spans="1:7" x14ac:dyDescent="0.25">
      <c r="A1580" s="32"/>
      <c r="B1580" s="32"/>
      <c r="C1580" s="32"/>
      <c r="D1580" s="32"/>
      <c r="E1580" s="7" t="s">
        <v>1655</v>
      </c>
      <c r="F1580" s="55" t="s">
        <v>105</v>
      </c>
      <c r="G1580" s="6">
        <f t="shared" si="25"/>
        <v>0</v>
      </c>
    </row>
    <row r="1581" spans="1:7" x14ac:dyDescent="0.25">
      <c r="A1581" s="32"/>
      <c r="B1581" s="32"/>
      <c r="C1581" s="32"/>
      <c r="D1581" s="32"/>
      <c r="E1581" s="7" t="s">
        <v>1656</v>
      </c>
      <c r="F1581" s="55" t="s">
        <v>105</v>
      </c>
      <c r="G1581" s="6">
        <f t="shared" si="25"/>
        <v>0</v>
      </c>
    </row>
    <row r="1582" spans="1:7" x14ac:dyDescent="0.25">
      <c r="A1582" s="32"/>
      <c r="B1582" s="32"/>
      <c r="C1582" s="32"/>
      <c r="D1582" s="32"/>
      <c r="E1582" s="7" t="s">
        <v>1657</v>
      </c>
      <c r="F1582" s="55" t="s">
        <v>105</v>
      </c>
      <c r="G1582" s="6">
        <f t="shared" si="25"/>
        <v>0</v>
      </c>
    </row>
    <row r="1583" spans="1:7" x14ac:dyDescent="0.25">
      <c r="A1583" s="32"/>
      <c r="B1583" s="32"/>
      <c r="C1583" s="32"/>
      <c r="D1583" s="32"/>
      <c r="E1583" s="19" t="s">
        <v>1658</v>
      </c>
      <c r="F1583" s="55" t="s">
        <v>105</v>
      </c>
      <c r="G1583" s="6">
        <f t="shared" si="25"/>
        <v>0</v>
      </c>
    </row>
    <row r="1584" spans="1:7" x14ac:dyDescent="0.25">
      <c r="A1584" s="32"/>
      <c r="B1584" s="32"/>
      <c r="C1584" s="32"/>
      <c r="D1584" s="32"/>
      <c r="E1584" s="7" t="s">
        <v>1659</v>
      </c>
      <c r="F1584" s="55" t="s">
        <v>60</v>
      </c>
      <c r="G1584" s="6">
        <f t="shared" si="25"/>
        <v>0.1013</v>
      </c>
    </row>
    <row r="1585" spans="1:7" x14ac:dyDescent="0.25">
      <c r="A1585" s="32"/>
      <c r="B1585" s="32"/>
      <c r="C1585" s="32"/>
      <c r="D1585" s="32"/>
      <c r="E1585" s="7" t="s">
        <v>1660</v>
      </c>
      <c r="F1585" s="55" t="s">
        <v>105</v>
      </c>
      <c r="G1585" s="6">
        <f t="shared" si="25"/>
        <v>0</v>
      </c>
    </row>
    <row r="1586" spans="1:7" x14ac:dyDescent="0.25">
      <c r="A1586" s="32"/>
      <c r="B1586" s="32"/>
      <c r="C1586" s="32"/>
      <c r="D1586" s="32"/>
      <c r="E1586" s="7" t="s">
        <v>1661</v>
      </c>
      <c r="F1586" s="55" t="s">
        <v>105</v>
      </c>
      <c r="G1586" s="6">
        <f t="shared" si="25"/>
        <v>0</v>
      </c>
    </row>
    <row r="1587" spans="1:7" x14ac:dyDescent="0.25">
      <c r="A1587" s="32"/>
      <c r="B1587" s="32"/>
      <c r="C1587" s="32"/>
      <c r="D1587" s="32"/>
      <c r="E1587" s="7" t="s">
        <v>1662</v>
      </c>
      <c r="F1587" s="55" t="s">
        <v>105</v>
      </c>
      <c r="G1587" s="6">
        <f t="shared" si="25"/>
        <v>0</v>
      </c>
    </row>
    <row r="1588" spans="1:7" x14ac:dyDescent="0.25">
      <c r="A1588" s="32"/>
      <c r="B1588" s="32"/>
      <c r="C1588" s="32"/>
      <c r="D1588" s="32"/>
      <c r="E1588" s="30" t="s">
        <v>1663</v>
      </c>
      <c r="F1588" s="55" t="s">
        <v>105</v>
      </c>
      <c r="G1588" s="6">
        <f t="shared" si="25"/>
        <v>0</v>
      </c>
    </row>
    <row r="1589" spans="1:7" x14ac:dyDescent="0.25">
      <c r="A1589" s="32"/>
      <c r="B1589" s="32"/>
      <c r="C1589" s="32"/>
      <c r="D1589" s="32"/>
      <c r="E1589" s="30" t="s">
        <v>1664</v>
      </c>
      <c r="F1589" s="55" t="s">
        <v>105</v>
      </c>
      <c r="G1589" s="6">
        <f t="shared" si="25"/>
        <v>0</v>
      </c>
    </row>
    <row r="1590" spans="1:7" x14ac:dyDescent="0.25">
      <c r="A1590" s="32"/>
      <c r="B1590" s="32"/>
      <c r="C1590" s="32"/>
      <c r="D1590" s="32"/>
      <c r="E1590" s="7" t="s">
        <v>1665</v>
      </c>
      <c r="F1590" s="55" t="s">
        <v>105</v>
      </c>
      <c r="G1590" s="6">
        <f t="shared" si="25"/>
        <v>0</v>
      </c>
    </row>
    <row r="1591" spans="1:7" x14ac:dyDescent="0.25">
      <c r="A1591" s="32"/>
      <c r="B1591" s="32"/>
      <c r="C1591" s="32"/>
      <c r="D1591" s="32"/>
      <c r="E1591" s="23" t="s">
        <v>1666</v>
      </c>
      <c r="F1591" s="55" t="s">
        <v>105</v>
      </c>
      <c r="G1591" s="6">
        <f t="shared" si="25"/>
        <v>0</v>
      </c>
    </row>
    <row r="1592" spans="1:7" x14ac:dyDescent="0.25">
      <c r="A1592" s="32"/>
      <c r="B1592" s="32"/>
      <c r="C1592" s="32"/>
      <c r="D1592" s="32"/>
      <c r="E1592" s="7" t="s">
        <v>1667</v>
      </c>
      <c r="F1592" s="55" t="s">
        <v>105</v>
      </c>
      <c r="G1592" s="6">
        <f t="shared" si="25"/>
        <v>0</v>
      </c>
    </row>
    <row r="1593" spans="1:7" x14ac:dyDescent="0.25">
      <c r="A1593" s="32"/>
      <c r="B1593" s="32"/>
      <c r="C1593" s="32"/>
      <c r="D1593" s="32"/>
      <c r="E1593" s="30" t="s">
        <v>1668</v>
      </c>
      <c r="F1593" s="55" t="s">
        <v>105</v>
      </c>
      <c r="G1593" s="6">
        <f t="shared" si="25"/>
        <v>0</v>
      </c>
    </row>
    <row r="1594" spans="1:7" x14ac:dyDescent="0.25">
      <c r="A1594" s="32"/>
      <c r="B1594" s="32"/>
      <c r="C1594" s="32"/>
      <c r="D1594" s="32"/>
      <c r="E1594" s="7" t="s">
        <v>1669</v>
      </c>
      <c r="F1594" s="55" t="s">
        <v>105</v>
      </c>
      <c r="G1594" s="6">
        <f t="shared" si="25"/>
        <v>0</v>
      </c>
    </row>
    <row r="1595" spans="1:7" x14ac:dyDescent="0.25">
      <c r="A1595" s="32"/>
      <c r="B1595" s="32"/>
      <c r="C1595" s="32"/>
      <c r="D1595" s="32"/>
      <c r="E1595" s="7" t="s">
        <v>1670</v>
      </c>
      <c r="F1595" s="55" t="s">
        <v>105</v>
      </c>
      <c r="G1595" s="6">
        <f t="shared" si="25"/>
        <v>0</v>
      </c>
    </row>
    <row r="1596" spans="1:7" x14ac:dyDescent="0.25">
      <c r="A1596" s="32"/>
      <c r="B1596" s="32"/>
      <c r="C1596" s="32"/>
      <c r="D1596" s="32"/>
      <c r="E1596" s="7" t="s">
        <v>1671</v>
      </c>
      <c r="F1596" s="55" t="s">
        <v>105</v>
      </c>
      <c r="G1596" s="6">
        <f t="shared" si="25"/>
        <v>0</v>
      </c>
    </row>
    <row r="1597" spans="1:7" x14ac:dyDescent="0.25">
      <c r="A1597" s="32"/>
      <c r="B1597" s="32"/>
      <c r="C1597" s="32"/>
      <c r="D1597" s="32"/>
      <c r="E1597" s="7" t="s">
        <v>1672</v>
      </c>
      <c r="F1597" s="55" t="s">
        <v>105</v>
      </c>
      <c r="G1597" s="6">
        <f t="shared" si="25"/>
        <v>0</v>
      </c>
    </row>
    <row r="1598" spans="1:7" x14ac:dyDescent="0.25">
      <c r="A1598" s="32"/>
      <c r="B1598" s="32"/>
      <c r="C1598" s="32"/>
      <c r="D1598" s="32"/>
      <c r="E1598" s="7" t="s">
        <v>1673</v>
      </c>
      <c r="F1598" s="55" t="s">
        <v>105</v>
      </c>
      <c r="G1598" s="6">
        <f t="shared" si="25"/>
        <v>0</v>
      </c>
    </row>
    <row r="1599" spans="1:7" x14ac:dyDescent="0.25">
      <c r="A1599" s="32"/>
      <c r="B1599" s="32"/>
      <c r="C1599" s="32"/>
      <c r="D1599" s="32"/>
      <c r="E1599" s="7" t="s">
        <v>1674</v>
      </c>
      <c r="F1599" s="55" t="s">
        <v>105</v>
      </c>
      <c r="G1599" s="6">
        <f t="shared" si="25"/>
        <v>0</v>
      </c>
    </row>
    <row r="1600" spans="1:7" x14ac:dyDescent="0.25">
      <c r="A1600" s="32"/>
      <c r="B1600" s="32"/>
      <c r="C1600" s="32"/>
      <c r="D1600" s="32"/>
      <c r="E1600" s="23" t="s">
        <v>1675</v>
      </c>
      <c r="F1600" s="55" t="s">
        <v>105</v>
      </c>
      <c r="G1600" s="6">
        <f t="shared" si="25"/>
        <v>0</v>
      </c>
    </row>
    <row r="1601" spans="1:7" x14ac:dyDescent="0.25">
      <c r="A1601" s="32"/>
      <c r="B1601" s="32"/>
      <c r="C1601" s="32"/>
      <c r="D1601" s="32"/>
      <c r="E1601" s="30" t="s">
        <v>1676</v>
      </c>
      <c r="F1601" s="55" t="s">
        <v>105</v>
      </c>
      <c r="G1601" s="6">
        <f t="shared" si="25"/>
        <v>0</v>
      </c>
    </row>
    <row r="1602" spans="1:7" x14ac:dyDescent="0.25">
      <c r="A1602" s="32"/>
      <c r="B1602" s="32"/>
      <c r="C1602" s="32"/>
      <c r="D1602" s="32"/>
      <c r="E1602" s="30" t="s">
        <v>1677</v>
      </c>
      <c r="F1602" s="55" t="s">
        <v>105</v>
      </c>
      <c r="G1602" s="6">
        <f t="shared" si="25"/>
        <v>0</v>
      </c>
    </row>
    <row r="1603" spans="1:7" x14ac:dyDescent="0.25">
      <c r="A1603" s="32"/>
      <c r="B1603" s="32"/>
      <c r="C1603" s="32"/>
      <c r="D1603" s="32"/>
      <c r="E1603" s="30" t="s">
        <v>1678</v>
      </c>
      <c r="F1603" s="55" t="s">
        <v>105</v>
      </c>
      <c r="G1603" s="6">
        <f t="shared" si="25"/>
        <v>0</v>
      </c>
    </row>
    <row r="1604" spans="1:7" x14ac:dyDescent="0.25">
      <c r="A1604" s="32"/>
      <c r="B1604" s="32"/>
      <c r="C1604" s="32"/>
      <c r="D1604" s="32"/>
      <c r="E1604" s="30" t="s">
        <v>1679</v>
      </c>
      <c r="F1604" s="55" t="s">
        <v>105</v>
      </c>
      <c r="G1604" s="6">
        <f t="shared" si="25"/>
        <v>0</v>
      </c>
    </row>
    <row r="1605" spans="1:7" x14ac:dyDescent="0.25">
      <c r="A1605" s="32"/>
      <c r="B1605" s="32"/>
      <c r="C1605" s="32"/>
      <c r="D1605" s="32"/>
      <c r="E1605" s="30" t="s">
        <v>1680</v>
      </c>
      <c r="F1605" s="55" t="s">
        <v>105</v>
      </c>
      <c r="G1605" s="6">
        <f t="shared" si="25"/>
        <v>0</v>
      </c>
    </row>
    <row r="1606" spans="1:7" x14ac:dyDescent="0.25">
      <c r="A1606" s="32"/>
      <c r="B1606" s="32"/>
      <c r="C1606" s="32"/>
      <c r="D1606" s="32"/>
      <c r="E1606" s="30" t="s">
        <v>1681</v>
      </c>
      <c r="F1606" s="55" t="s">
        <v>105</v>
      </c>
      <c r="G1606" s="6">
        <f t="shared" si="25"/>
        <v>0</v>
      </c>
    </row>
    <row r="1607" spans="1:7" x14ac:dyDescent="0.25">
      <c r="A1607" s="32"/>
      <c r="B1607" s="32"/>
      <c r="C1607" s="32"/>
      <c r="D1607" s="32"/>
      <c r="E1607" s="30" t="s">
        <v>1682</v>
      </c>
      <c r="F1607" s="55" t="s">
        <v>105</v>
      </c>
      <c r="G1607" s="6">
        <f t="shared" ref="G1607:G1670" si="26">VLOOKUP(F1607,$A$4:$B$27,2,FALSE)</f>
        <v>0</v>
      </c>
    </row>
    <row r="1608" spans="1:7" x14ac:dyDescent="0.25">
      <c r="A1608" s="32"/>
      <c r="B1608" s="32"/>
      <c r="C1608" s="32"/>
      <c r="D1608" s="32"/>
      <c r="E1608" s="7" t="s">
        <v>1683</v>
      </c>
      <c r="F1608" s="55" t="s">
        <v>105</v>
      </c>
      <c r="G1608" s="6">
        <f t="shared" si="26"/>
        <v>0</v>
      </c>
    </row>
    <row r="1609" spans="1:7" x14ac:dyDescent="0.25">
      <c r="A1609" s="32"/>
      <c r="B1609" s="32"/>
      <c r="C1609" s="32"/>
      <c r="D1609" s="32"/>
      <c r="E1609" s="30" t="s">
        <v>1684</v>
      </c>
      <c r="F1609" s="55" t="s">
        <v>105</v>
      </c>
      <c r="G1609" s="6">
        <f t="shared" si="26"/>
        <v>0</v>
      </c>
    </row>
    <row r="1610" spans="1:7" x14ac:dyDescent="0.25">
      <c r="A1610" s="32"/>
      <c r="B1610" s="32"/>
      <c r="C1610" s="32"/>
      <c r="D1610" s="32"/>
      <c r="E1610" s="7" t="s">
        <v>1685</v>
      </c>
      <c r="F1610" s="55" t="s">
        <v>105</v>
      </c>
      <c r="G1610" s="6">
        <f t="shared" si="26"/>
        <v>0</v>
      </c>
    </row>
    <row r="1611" spans="1:7" x14ac:dyDescent="0.25">
      <c r="A1611" s="32"/>
      <c r="B1611" s="32"/>
      <c r="C1611" s="32"/>
      <c r="D1611" s="32"/>
      <c r="E1611" s="7" t="s">
        <v>1686</v>
      </c>
      <c r="F1611" s="55" t="s">
        <v>105</v>
      </c>
      <c r="G1611" s="6">
        <f t="shared" si="26"/>
        <v>0</v>
      </c>
    </row>
    <row r="1612" spans="1:7" x14ac:dyDescent="0.25">
      <c r="A1612" s="32"/>
      <c r="B1612" s="32"/>
      <c r="C1612" s="32"/>
      <c r="D1612" s="32"/>
      <c r="E1612" s="7" t="s">
        <v>1687</v>
      </c>
      <c r="F1612" s="55" t="s">
        <v>105</v>
      </c>
      <c r="G1612" s="6">
        <f t="shared" si="26"/>
        <v>0</v>
      </c>
    </row>
    <row r="1613" spans="1:7" x14ac:dyDescent="0.25">
      <c r="A1613" s="32"/>
      <c r="B1613" s="32"/>
      <c r="C1613" s="32"/>
      <c r="D1613" s="32"/>
      <c r="E1613" s="7" t="s">
        <v>1688</v>
      </c>
      <c r="F1613" s="55" t="s">
        <v>105</v>
      </c>
      <c r="G1613" s="6">
        <f t="shared" si="26"/>
        <v>0</v>
      </c>
    </row>
    <row r="1614" spans="1:7" x14ac:dyDescent="0.25">
      <c r="A1614" s="32"/>
      <c r="B1614" s="32"/>
      <c r="C1614" s="32"/>
      <c r="D1614" s="32"/>
      <c r="E1614" s="30" t="s">
        <v>1689</v>
      </c>
      <c r="F1614" s="55" t="s">
        <v>105</v>
      </c>
      <c r="G1614" s="6">
        <f t="shared" si="26"/>
        <v>0</v>
      </c>
    </row>
    <row r="1615" spans="1:7" x14ac:dyDescent="0.25">
      <c r="A1615" s="32"/>
      <c r="B1615" s="32"/>
      <c r="C1615" s="32"/>
      <c r="D1615" s="32"/>
      <c r="E1615" s="7" t="s">
        <v>1690</v>
      </c>
      <c r="F1615" s="55" t="s">
        <v>105</v>
      </c>
      <c r="G1615" s="6">
        <f t="shared" si="26"/>
        <v>0</v>
      </c>
    </row>
    <row r="1616" spans="1:7" x14ac:dyDescent="0.25">
      <c r="A1616" s="32"/>
      <c r="B1616" s="32"/>
      <c r="C1616" s="32"/>
      <c r="D1616" s="32"/>
      <c r="E1616" s="30" t="s">
        <v>1691</v>
      </c>
      <c r="F1616" s="55" t="s">
        <v>105</v>
      </c>
      <c r="G1616" s="6">
        <f t="shared" si="26"/>
        <v>0</v>
      </c>
    </row>
    <row r="1617" spans="1:7" x14ac:dyDescent="0.25">
      <c r="A1617" s="32"/>
      <c r="B1617" s="32"/>
      <c r="C1617" s="32"/>
      <c r="D1617" s="32"/>
      <c r="E1617" s="7" t="s">
        <v>1692</v>
      </c>
      <c r="F1617" s="55" t="s">
        <v>105</v>
      </c>
      <c r="G1617" s="6">
        <f t="shared" si="26"/>
        <v>0</v>
      </c>
    </row>
    <row r="1618" spans="1:7" x14ac:dyDescent="0.25">
      <c r="A1618" s="32"/>
      <c r="B1618" s="32"/>
      <c r="C1618" s="32"/>
      <c r="D1618" s="32"/>
      <c r="E1618" s="30" t="s">
        <v>1693</v>
      </c>
      <c r="F1618" s="55" t="s">
        <v>105</v>
      </c>
      <c r="G1618" s="6">
        <f t="shared" si="26"/>
        <v>0</v>
      </c>
    </row>
    <row r="1619" spans="1:7" x14ac:dyDescent="0.25">
      <c r="A1619" s="32"/>
      <c r="B1619" s="32"/>
      <c r="C1619" s="32"/>
      <c r="D1619" s="32"/>
      <c r="E1619" s="7" t="s">
        <v>1694</v>
      </c>
      <c r="F1619" s="55" t="s">
        <v>105</v>
      </c>
      <c r="G1619" s="6">
        <f t="shared" si="26"/>
        <v>0</v>
      </c>
    </row>
    <row r="1620" spans="1:7" x14ac:dyDescent="0.25">
      <c r="A1620" s="32"/>
      <c r="B1620" s="32"/>
      <c r="C1620" s="32"/>
      <c r="D1620" s="32"/>
      <c r="E1620" s="30" t="s">
        <v>1695</v>
      </c>
      <c r="F1620" s="55" t="s">
        <v>456</v>
      </c>
      <c r="G1620" s="6">
        <f t="shared" si="26"/>
        <v>1</v>
      </c>
    </row>
    <row r="1621" spans="1:7" x14ac:dyDescent="0.25">
      <c r="A1621" s="32"/>
      <c r="B1621" s="32"/>
      <c r="C1621" s="32"/>
      <c r="D1621" s="32"/>
      <c r="E1621" s="30" t="s">
        <v>1696</v>
      </c>
      <c r="F1621" s="55" t="s">
        <v>456</v>
      </c>
      <c r="G1621" s="6">
        <f t="shared" si="26"/>
        <v>1</v>
      </c>
    </row>
    <row r="1622" spans="1:7" x14ac:dyDescent="0.25">
      <c r="A1622" s="32"/>
      <c r="B1622" s="32"/>
      <c r="C1622" s="32"/>
      <c r="D1622" s="32"/>
      <c r="E1622" s="7" t="s">
        <v>1697</v>
      </c>
      <c r="F1622" s="55" t="s">
        <v>456</v>
      </c>
      <c r="G1622" s="6">
        <f t="shared" si="26"/>
        <v>1</v>
      </c>
    </row>
    <row r="1623" spans="1:7" x14ac:dyDescent="0.25">
      <c r="A1623" s="32"/>
      <c r="B1623" s="32"/>
      <c r="C1623" s="32"/>
      <c r="D1623" s="32"/>
      <c r="E1623" s="7" t="s">
        <v>1698</v>
      </c>
      <c r="F1623" s="55" t="s">
        <v>456</v>
      </c>
      <c r="G1623" s="6">
        <f t="shared" si="26"/>
        <v>1</v>
      </c>
    </row>
    <row r="1624" spans="1:7" x14ac:dyDescent="0.25">
      <c r="A1624" s="32"/>
      <c r="B1624" s="32"/>
      <c r="C1624" s="32"/>
      <c r="D1624" s="32"/>
      <c r="E1624" s="30" t="s">
        <v>1699</v>
      </c>
      <c r="F1624" s="55" t="s">
        <v>456</v>
      </c>
      <c r="G1624" s="6">
        <f t="shared" si="26"/>
        <v>1</v>
      </c>
    </row>
    <row r="1625" spans="1:7" x14ac:dyDescent="0.25">
      <c r="A1625" s="32"/>
      <c r="B1625" s="32"/>
      <c r="C1625" s="32"/>
      <c r="D1625" s="32"/>
      <c r="E1625" s="7" t="s">
        <v>1700</v>
      </c>
      <c r="F1625" s="55" t="s">
        <v>456</v>
      </c>
      <c r="G1625" s="6">
        <f t="shared" si="26"/>
        <v>1</v>
      </c>
    </row>
    <row r="1626" spans="1:7" x14ac:dyDescent="0.25">
      <c r="A1626" s="32"/>
      <c r="B1626" s="32"/>
      <c r="C1626" s="32"/>
      <c r="D1626" s="32"/>
      <c r="E1626" s="7" t="s">
        <v>1701</v>
      </c>
      <c r="F1626" s="55" t="s">
        <v>456</v>
      </c>
      <c r="G1626" s="6">
        <f t="shared" si="26"/>
        <v>1</v>
      </c>
    </row>
    <row r="1627" spans="1:7" x14ac:dyDescent="0.25">
      <c r="A1627" s="32"/>
      <c r="B1627" s="32"/>
      <c r="C1627" s="32"/>
      <c r="D1627" s="32"/>
      <c r="E1627" s="7" t="s">
        <v>1702</v>
      </c>
      <c r="F1627" s="55" t="s">
        <v>456</v>
      </c>
      <c r="G1627" s="6">
        <f t="shared" si="26"/>
        <v>1</v>
      </c>
    </row>
    <row r="1628" spans="1:7" x14ac:dyDescent="0.25">
      <c r="A1628" s="32"/>
      <c r="B1628" s="32"/>
      <c r="C1628" s="32"/>
      <c r="D1628" s="32"/>
      <c r="E1628" s="30" t="s">
        <v>1703</v>
      </c>
      <c r="F1628" s="55" t="s">
        <v>456</v>
      </c>
      <c r="G1628" s="6">
        <f t="shared" si="26"/>
        <v>1</v>
      </c>
    </row>
    <row r="1629" spans="1:7" x14ac:dyDescent="0.25">
      <c r="A1629" s="32"/>
      <c r="B1629" s="32"/>
      <c r="C1629" s="32"/>
      <c r="D1629" s="32"/>
      <c r="E1629" s="7" t="s">
        <v>1704</v>
      </c>
      <c r="F1629" s="55" t="s">
        <v>456</v>
      </c>
      <c r="G1629" s="6">
        <f t="shared" si="26"/>
        <v>1</v>
      </c>
    </row>
    <row r="1630" spans="1:7" x14ac:dyDescent="0.25">
      <c r="A1630" s="32"/>
      <c r="B1630" s="32"/>
      <c r="C1630" s="32"/>
      <c r="D1630" s="32"/>
      <c r="E1630" s="7" t="s">
        <v>1705</v>
      </c>
      <c r="F1630" s="55" t="s">
        <v>456</v>
      </c>
      <c r="G1630" s="6">
        <f t="shared" si="26"/>
        <v>1</v>
      </c>
    </row>
    <row r="1631" spans="1:7" x14ac:dyDescent="0.25">
      <c r="A1631" s="32"/>
      <c r="B1631" s="32"/>
      <c r="C1631" s="32"/>
      <c r="D1631" s="32"/>
      <c r="E1631" s="7" t="s">
        <v>1706</v>
      </c>
      <c r="F1631" s="55" t="s">
        <v>456</v>
      </c>
      <c r="G1631" s="6">
        <f t="shared" si="26"/>
        <v>1</v>
      </c>
    </row>
    <row r="1632" spans="1:7" x14ac:dyDescent="0.25">
      <c r="A1632" s="32"/>
      <c r="B1632" s="32"/>
      <c r="C1632" s="32"/>
      <c r="D1632" s="32"/>
      <c r="E1632" s="7" t="s">
        <v>1707</v>
      </c>
      <c r="F1632" s="55" t="s">
        <v>456</v>
      </c>
      <c r="G1632" s="6">
        <f t="shared" si="26"/>
        <v>1</v>
      </c>
    </row>
    <row r="1633" spans="1:7" x14ac:dyDescent="0.25">
      <c r="A1633" s="32"/>
      <c r="B1633" s="32"/>
      <c r="C1633" s="32"/>
      <c r="D1633" s="32"/>
      <c r="E1633" s="12" t="s">
        <v>1708</v>
      </c>
      <c r="F1633" s="55" t="s">
        <v>456</v>
      </c>
      <c r="G1633" s="6">
        <f t="shared" si="26"/>
        <v>1</v>
      </c>
    </row>
    <row r="1634" spans="1:7" x14ac:dyDescent="0.25">
      <c r="A1634" s="32"/>
      <c r="B1634" s="32"/>
      <c r="C1634" s="32"/>
      <c r="D1634" s="32"/>
      <c r="E1634" s="30" t="s">
        <v>1709</v>
      </c>
      <c r="F1634" s="55" t="s">
        <v>456</v>
      </c>
      <c r="G1634" s="6">
        <f t="shared" si="26"/>
        <v>1</v>
      </c>
    </row>
    <row r="1635" spans="1:7" x14ac:dyDescent="0.25">
      <c r="A1635" s="32"/>
      <c r="B1635" s="32"/>
      <c r="C1635" s="32"/>
      <c r="D1635" s="32"/>
      <c r="E1635" s="7" t="s">
        <v>1710</v>
      </c>
      <c r="F1635" s="55" t="s">
        <v>456</v>
      </c>
      <c r="G1635" s="6">
        <f t="shared" si="26"/>
        <v>1</v>
      </c>
    </row>
    <row r="1636" spans="1:7" x14ac:dyDescent="0.25">
      <c r="A1636" s="32"/>
      <c r="B1636" s="32"/>
      <c r="C1636" s="32"/>
      <c r="D1636" s="32"/>
      <c r="E1636" s="7" t="s">
        <v>1711</v>
      </c>
      <c r="F1636" s="55" t="s">
        <v>456</v>
      </c>
      <c r="G1636" s="6">
        <f t="shared" si="26"/>
        <v>1</v>
      </c>
    </row>
    <row r="1637" spans="1:7" x14ac:dyDescent="0.25">
      <c r="A1637" s="32"/>
      <c r="B1637" s="32"/>
      <c r="C1637" s="32"/>
      <c r="D1637" s="32"/>
      <c r="E1637" s="30" t="s">
        <v>1712</v>
      </c>
      <c r="F1637" s="55" t="s">
        <v>456</v>
      </c>
      <c r="G1637" s="6">
        <f t="shared" si="26"/>
        <v>1</v>
      </c>
    </row>
    <row r="1638" spans="1:7" x14ac:dyDescent="0.25">
      <c r="A1638" s="32"/>
      <c r="B1638" s="32"/>
      <c r="C1638" s="32"/>
      <c r="D1638" s="32"/>
      <c r="E1638" s="7" t="s">
        <v>1713</v>
      </c>
      <c r="F1638" s="55" t="s">
        <v>456</v>
      </c>
      <c r="G1638" s="6">
        <f t="shared" si="26"/>
        <v>1</v>
      </c>
    </row>
    <row r="1639" spans="1:7" x14ac:dyDescent="0.25">
      <c r="A1639" s="32"/>
      <c r="B1639" s="32"/>
      <c r="C1639" s="32"/>
      <c r="D1639" s="32"/>
      <c r="E1639" s="12" t="s">
        <v>1714</v>
      </c>
      <c r="F1639" s="55" t="s">
        <v>456</v>
      </c>
      <c r="G1639" s="6">
        <f t="shared" si="26"/>
        <v>1</v>
      </c>
    </row>
    <row r="1640" spans="1:7" x14ac:dyDescent="0.25">
      <c r="A1640" s="32"/>
      <c r="B1640" s="32"/>
      <c r="C1640" s="32"/>
      <c r="D1640" s="32"/>
      <c r="E1640" s="30" t="s">
        <v>1715</v>
      </c>
      <c r="F1640" s="55" t="s">
        <v>456</v>
      </c>
      <c r="G1640" s="6">
        <f t="shared" si="26"/>
        <v>1</v>
      </c>
    </row>
    <row r="1641" spans="1:7" x14ac:dyDescent="0.25">
      <c r="A1641" s="32"/>
      <c r="B1641" s="32"/>
      <c r="C1641" s="32"/>
      <c r="D1641" s="32"/>
      <c r="E1641" s="30" t="s">
        <v>1716</v>
      </c>
      <c r="F1641" s="55" t="s">
        <v>456</v>
      </c>
      <c r="G1641" s="6">
        <f t="shared" si="26"/>
        <v>1</v>
      </c>
    </row>
    <row r="1642" spans="1:7" x14ac:dyDescent="0.25">
      <c r="A1642" s="32"/>
      <c r="B1642" s="32"/>
      <c r="C1642" s="32"/>
      <c r="D1642" s="32"/>
      <c r="E1642" s="7" t="s">
        <v>1717</v>
      </c>
      <c r="F1642" s="55" t="s">
        <v>456</v>
      </c>
      <c r="G1642" s="6">
        <f t="shared" si="26"/>
        <v>1</v>
      </c>
    </row>
    <row r="1643" spans="1:7" x14ac:dyDescent="0.25">
      <c r="A1643" s="32"/>
      <c r="B1643" s="32"/>
      <c r="C1643" s="32"/>
      <c r="D1643" s="32"/>
      <c r="E1643" s="7" t="s">
        <v>1718</v>
      </c>
      <c r="F1643" s="55" t="s">
        <v>456</v>
      </c>
      <c r="G1643" s="6">
        <f t="shared" si="26"/>
        <v>1</v>
      </c>
    </row>
    <row r="1644" spans="1:7" x14ac:dyDescent="0.25">
      <c r="A1644" s="32"/>
      <c r="B1644" s="32"/>
      <c r="C1644" s="32"/>
      <c r="D1644" s="32"/>
      <c r="E1644" s="23" t="s">
        <v>1719</v>
      </c>
      <c r="F1644" s="55" t="s">
        <v>456</v>
      </c>
      <c r="G1644" s="6">
        <f t="shared" si="26"/>
        <v>1</v>
      </c>
    </row>
    <row r="1645" spans="1:7" x14ac:dyDescent="0.25">
      <c r="A1645" s="32"/>
      <c r="B1645" s="32"/>
      <c r="C1645" s="32"/>
      <c r="D1645" s="32"/>
      <c r="E1645" s="30" t="s">
        <v>1720</v>
      </c>
      <c r="F1645" s="55" t="s">
        <v>456</v>
      </c>
      <c r="G1645" s="6">
        <f t="shared" si="26"/>
        <v>1</v>
      </c>
    </row>
    <row r="1646" spans="1:7" x14ac:dyDescent="0.25">
      <c r="A1646" s="32"/>
      <c r="B1646" s="32"/>
      <c r="C1646" s="32"/>
      <c r="D1646" s="32"/>
      <c r="E1646" s="7" t="s">
        <v>1721</v>
      </c>
      <c r="F1646" s="55" t="s">
        <v>456</v>
      </c>
      <c r="G1646" s="6">
        <f t="shared" si="26"/>
        <v>1</v>
      </c>
    </row>
    <row r="1647" spans="1:7" x14ac:dyDescent="0.25">
      <c r="A1647" s="32"/>
      <c r="B1647" s="32"/>
      <c r="C1647" s="32"/>
      <c r="D1647" s="32"/>
      <c r="E1647" s="19" t="s">
        <v>1722</v>
      </c>
      <c r="F1647" s="55" t="s">
        <v>456</v>
      </c>
      <c r="G1647" s="6">
        <f t="shared" si="26"/>
        <v>1</v>
      </c>
    </row>
    <row r="1648" spans="1:7" x14ac:dyDescent="0.25">
      <c r="A1648" s="32"/>
      <c r="B1648" s="32"/>
      <c r="C1648" s="32"/>
      <c r="D1648" s="32"/>
      <c r="E1648" s="30" t="s">
        <v>1723</v>
      </c>
      <c r="F1648" s="55" t="s">
        <v>456</v>
      </c>
      <c r="G1648" s="6">
        <f t="shared" si="26"/>
        <v>1</v>
      </c>
    </row>
    <row r="1649" spans="1:7" x14ac:dyDescent="0.25">
      <c r="A1649" s="32"/>
      <c r="B1649" s="32"/>
      <c r="C1649" s="32"/>
      <c r="D1649" s="32"/>
      <c r="E1649" s="7" t="s">
        <v>1724</v>
      </c>
      <c r="F1649" s="55" t="s">
        <v>456</v>
      </c>
      <c r="G1649" s="6">
        <f t="shared" si="26"/>
        <v>1</v>
      </c>
    </row>
    <row r="1650" spans="1:7" x14ac:dyDescent="0.25">
      <c r="A1650" s="32"/>
      <c r="B1650" s="32"/>
      <c r="C1650" s="32"/>
      <c r="D1650" s="32"/>
      <c r="E1650" s="7" t="s">
        <v>1725</v>
      </c>
      <c r="F1650" s="55" t="s">
        <v>456</v>
      </c>
      <c r="G1650" s="6">
        <f t="shared" si="26"/>
        <v>1</v>
      </c>
    </row>
    <row r="1651" spans="1:7" x14ac:dyDescent="0.25">
      <c r="A1651" s="32"/>
      <c r="B1651" s="32"/>
      <c r="C1651" s="32"/>
      <c r="D1651" s="32"/>
      <c r="E1651" s="30" t="s">
        <v>1726</v>
      </c>
      <c r="F1651" s="55" t="s">
        <v>456</v>
      </c>
      <c r="G1651" s="6">
        <f t="shared" si="26"/>
        <v>1</v>
      </c>
    </row>
    <row r="1652" spans="1:7" x14ac:dyDescent="0.25">
      <c r="A1652" s="32"/>
      <c r="B1652" s="32"/>
      <c r="C1652" s="32"/>
      <c r="D1652" s="32"/>
      <c r="E1652" s="7" t="s">
        <v>1727</v>
      </c>
      <c r="F1652" s="55" t="s">
        <v>456</v>
      </c>
      <c r="G1652" s="6">
        <f t="shared" si="26"/>
        <v>1</v>
      </c>
    </row>
    <row r="1653" spans="1:7" x14ac:dyDescent="0.25">
      <c r="A1653" s="32"/>
      <c r="B1653" s="32"/>
      <c r="C1653" s="32"/>
      <c r="D1653" s="32"/>
      <c r="E1653" s="30" t="s">
        <v>1728</v>
      </c>
      <c r="F1653" s="55" t="s">
        <v>456</v>
      </c>
      <c r="G1653" s="6">
        <f t="shared" si="26"/>
        <v>1</v>
      </c>
    </row>
    <row r="1654" spans="1:7" x14ac:dyDescent="0.25">
      <c r="A1654" s="32"/>
      <c r="B1654" s="32"/>
      <c r="C1654" s="32"/>
      <c r="D1654" s="32"/>
      <c r="E1654" s="30" t="s">
        <v>1729</v>
      </c>
      <c r="F1654" s="55" t="s">
        <v>456</v>
      </c>
      <c r="G1654" s="6">
        <f t="shared" si="26"/>
        <v>1</v>
      </c>
    </row>
    <row r="1655" spans="1:7" x14ac:dyDescent="0.25">
      <c r="A1655" s="32"/>
      <c r="B1655" s="32"/>
      <c r="C1655" s="32"/>
      <c r="D1655" s="32"/>
      <c r="E1655" s="30" t="s">
        <v>1730</v>
      </c>
      <c r="F1655" s="55" t="s">
        <v>456</v>
      </c>
      <c r="G1655" s="6">
        <f t="shared" si="26"/>
        <v>1</v>
      </c>
    </row>
    <row r="1656" spans="1:7" x14ac:dyDescent="0.25">
      <c r="A1656" s="32"/>
      <c r="B1656" s="32"/>
      <c r="C1656" s="32"/>
      <c r="D1656" s="32"/>
      <c r="E1656" s="30" t="s">
        <v>1731</v>
      </c>
      <c r="F1656" s="55" t="s">
        <v>456</v>
      </c>
      <c r="G1656" s="6">
        <f t="shared" si="26"/>
        <v>1</v>
      </c>
    </row>
    <row r="1657" spans="1:7" x14ac:dyDescent="0.25">
      <c r="A1657" s="32"/>
      <c r="B1657" s="32"/>
      <c r="C1657" s="32"/>
      <c r="D1657" s="32"/>
      <c r="E1657" s="30" t="s">
        <v>1732</v>
      </c>
      <c r="F1657" s="55" t="s">
        <v>456</v>
      </c>
      <c r="G1657" s="6">
        <f t="shared" si="26"/>
        <v>1</v>
      </c>
    </row>
    <row r="1658" spans="1:7" x14ac:dyDescent="0.25">
      <c r="A1658" s="32"/>
      <c r="B1658" s="32"/>
      <c r="C1658" s="32"/>
      <c r="D1658" s="32"/>
      <c r="E1658" s="30" t="s">
        <v>1733</v>
      </c>
      <c r="F1658" s="55" t="s">
        <v>456</v>
      </c>
      <c r="G1658" s="6">
        <f t="shared" si="26"/>
        <v>1</v>
      </c>
    </row>
    <row r="1659" spans="1:7" x14ac:dyDescent="0.25">
      <c r="A1659" s="32"/>
      <c r="B1659" s="32"/>
      <c r="C1659" s="32"/>
      <c r="D1659" s="32"/>
      <c r="E1659" s="30" t="s">
        <v>1734</v>
      </c>
      <c r="F1659" s="55" t="s">
        <v>456</v>
      </c>
      <c r="G1659" s="6">
        <f t="shared" si="26"/>
        <v>1</v>
      </c>
    </row>
    <row r="1660" spans="1:7" x14ac:dyDescent="0.25">
      <c r="A1660" s="32"/>
      <c r="B1660" s="32"/>
      <c r="C1660" s="32"/>
      <c r="D1660" s="32"/>
      <c r="E1660" s="7" t="s">
        <v>1735</v>
      </c>
      <c r="F1660" s="55" t="s">
        <v>456</v>
      </c>
      <c r="G1660" s="6">
        <f t="shared" si="26"/>
        <v>1</v>
      </c>
    </row>
    <row r="1661" spans="1:7" x14ac:dyDescent="0.25">
      <c r="A1661" s="32"/>
      <c r="B1661" s="32"/>
      <c r="C1661" s="32"/>
      <c r="D1661" s="32"/>
      <c r="E1661" s="7" t="s">
        <v>1736</v>
      </c>
      <c r="F1661" s="55" t="s">
        <v>456</v>
      </c>
      <c r="G1661" s="6">
        <f t="shared" si="26"/>
        <v>1</v>
      </c>
    </row>
    <row r="1662" spans="1:7" x14ac:dyDescent="0.25">
      <c r="A1662" s="32"/>
      <c r="B1662" s="32"/>
      <c r="C1662" s="32"/>
      <c r="D1662" s="32"/>
      <c r="E1662" s="7" t="s">
        <v>1737</v>
      </c>
      <c r="F1662" s="55" t="s">
        <v>456</v>
      </c>
      <c r="G1662" s="6">
        <f t="shared" si="26"/>
        <v>1</v>
      </c>
    </row>
    <row r="1663" spans="1:7" x14ac:dyDescent="0.25">
      <c r="A1663" s="32"/>
      <c r="B1663" s="32"/>
      <c r="C1663" s="32"/>
      <c r="D1663" s="32"/>
      <c r="E1663" s="30" t="s">
        <v>1738</v>
      </c>
      <c r="F1663" s="55" t="s">
        <v>456</v>
      </c>
      <c r="G1663" s="6">
        <f t="shared" si="26"/>
        <v>1</v>
      </c>
    </row>
    <row r="1664" spans="1:7" x14ac:dyDescent="0.25">
      <c r="A1664" s="32"/>
      <c r="B1664" s="32"/>
      <c r="C1664" s="32"/>
      <c r="D1664" s="32"/>
      <c r="E1664" s="30" t="s">
        <v>1739</v>
      </c>
      <c r="F1664" s="55" t="s">
        <v>456</v>
      </c>
      <c r="G1664" s="6">
        <f t="shared" si="26"/>
        <v>1</v>
      </c>
    </row>
    <row r="1665" spans="1:7" x14ac:dyDescent="0.25">
      <c r="A1665" s="32"/>
      <c r="B1665" s="32"/>
      <c r="C1665" s="32"/>
      <c r="D1665" s="32"/>
      <c r="E1665" s="7" t="s">
        <v>1740</v>
      </c>
      <c r="F1665" s="55" t="s">
        <v>456</v>
      </c>
      <c r="G1665" s="6">
        <f t="shared" si="26"/>
        <v>1</v>
      </c>
    </row>
    <row r="1666" spans="1:7" x14ac:dyDescent="0.25">
      <c r="A1666" s="32"/>
      <c r="B1666" s="32"/>
      <c r="C1666" s="32"/>
      <c r="D1666" s="32"/>
      <c r="E1666" s="7" t="s">
        <v>1741</v>
      </c>
      <c r="F1666" s="55" t="s">
        <v>456</v>
      </c>
      <c r="G1666" s="6">
        <f t="shared" si="26"/>
        <v>1</v>
      </c>
    </row>
    <row r="1667" spans="1:7" x14ac:dyDescent="0.25">
      <c r="A1667" s="32"/>
      <c r="B1667" s="32"/>
      <c r="C1667" s="32"/>
      <c r="D1667" s="32"/>
      <c r="E1667" s="7" t="s">
        <v>1742</v>
      </c>
      <c r="F1667" s="55" t="s">
        <v>456</v>
      </c>
      <c r="G1667" s="6">
        <f t="shared" si="26"/>
        <v>1</v>
      </c>
    </row>
    <row r="1668" spans="1:7" x14ac:dyDescent="0.25">
      <c r="A1668" s="32"/>
      <c r="B1668" s="32"/>
      <c r="C1668" s="32"/>
      <c r="D1668" s="32"/>
      <c r="E1668" s="30" t="s">
        <v>1743</v>
      </c>
      <c r="F1668" s="55" t="s">
        <v>456</v>
      </c>
      <c r="G1668" s="6">
        <f t="shared" si="26"/>
        <v>1</v>
      </c>
    </row>
    <row r="1669" spans="1:7" x14ac:dyDescent="0.25">
      <c r="A1669" s="32"/>
      <c r="B1669" s="32"/>
      <c r="C1669" s="32"/>
      <c r="D1669" s="32"/>
      <c r="E1669" s="30" t="s">
        <v>1744</v>
      </c>
      <c r="F1669" s="55" t="s">
        <v>456</v>
      </c>
      <c r="G1669" s="6">
        <f t="shared" si="26"/>
        <v>1</v>
      </c>
    </row>
    <row r="1670" spans="1:7" x14ac:dyDescent="0.25">
      <c r="A1670" s="32"/>
      <c r="B1670" s="32"/>
      <c r="C1670" s="32"/>
      <c r="D1670" s="32"/>
      <c r="E1670" s="30" t="s">
        <v>1745</v>
      </c>
      <c r="F1670" s="55" t="s">
        <v>456</v>
      </c>
      <c r="G1670" s="6">
        <f t="shared" si="26"/>
        <v>1</v>
      </c>
    </row>
    <row r="1671" spans="1:7" x14ac:dyDescent="0.25">
      <c r="A1671" s="32"/>
      <c r="B1671" s="32"/>
      <c r="C1671" s="32"/>
      <c r="D1671" s="32"/>
      <c r="E1671" s="7" t="s">
        <v>1746</v>
      </c>
      <c r="F1671" s="55" t="s">
        <v>456</v>
      </c>
      <c r="G1671" s="6">
        <f t="shared" ref="G1671:G1734" si="27">VLOOKUP(F1671,$A$4:$B$27,2,FALSE)</f>
        <v>1</v>
      </c>
    </row>
    <row r="1672" spans="1:7" x14ac:dyDescent="0.25">
      <c r="A1672" s="32"/>
      <c r="B1672" s="32"/>
      <c r="C1672" s="32"/>
      <c r="D1672" s="32"/>
      <c r="E1672" s="7" t="s">
        <v>1747</v>
      </c>
      <c r="F1672" s="55" t="s">
        <v>456</v>
      </c>
      <c r="G1672" s="6">
        <f t="shared" si="27"/>
        <v>1</v>
      </c>
    </row>
    <row r="1673" spans="1:7" x14ac:dyDescent="0.25">
      <c r="A1673" s="32"/>
      <c r="B1673" s="32"/>
      <c r="C1673" s="32"/>
      <c r="D1673" s="32"/>
      <c r="E1673" s="7" t="s">
        <v>1748</v>
      </c>
      <c r="F1673" s="55" t="s">
        <v>456</v>
      </c>
      <c r="G1673" s="6">
        <f t="shared" si="27"/>
        <v>1</v>
      </c>
    </row>
    <row r="1674" spans="1:7" x14ac:dyDescent="0.25">
      <c r="A1674" s="32"/>
      <c r="B1674" s="32"/>
      <c r="C1674" s="32"/>
      <c r="D1674" s="32"/>
      <c r="E1674" s="7" t="s">
        <v>1749</v>
      </c>
      <c r="F1674" s="55" t="s">
        <v>456</v>
      </c>
      <c r="G1674" s="6">
        <f t="shared" si="27"/>
        <v>1</v>
      </c>
    </row>
    <row r="1675" spans="1:7" x14ac:dyDescent="0.25">
      <c r="A1675" s="32"/>
      <c r="B1675" s="32"/>
      <c r="C1675" s="32"/>
      <c r="D1675" s="32"/>
      <c r="E1675" s="30" t="s">
        <v>1750</v>
      </c>
      <c r="F1675" s="55" t="s">
        <v>456</v>
      </c>
      <c r="G1675" s="6">
        <f t="shared" si="27"/>
        <v>1</v>
      </c>
    </row>
    <row r="1676" spans="1:7" x14ac:dyDescent="0.25">
      <c r="A1676" s="32"/>
      <c r="B1676" s="32"/>
      <c r="C1676" s="32"/>
      <c r="D1676" s="32"/>
      <c r="E1676" s="7" t="s">
        <v>1751</v>
      </c>
      <c r="F1676" s="55" t="s">
        <v>456</v>
      </c>
      <c r="G1676" s="6">
        <f t="shared" si="27"/>
        <v>1</v>
      </c>
    </row>
    <row r="1677" spans="1:7" x14ac:dyDescent="0.25">
      <c r="A1677" s="32"/>
      <c r="B1677" s="32"/>
      <c r="C1677" s="32"/>
      <c r="D1677" s="32"/>
      <c r="E1677" s="30" t="s">
        <v>1752</v>
      </c>
      <c r="F1677" s="55" t="s">
        <v>456</v>
      </c>
      <c r="G1677" s="6">
        <f t="shared" si="27"/>
        <v>1</v>
      </c>
    </row>
    <row r="1678" spans="1:7" x14ac:dyDescent="0.25">
      <c r="A1678" s="32"/>
      <c r="B1678" s="32"/>
      <c r="C1678" s="32"/>
      <c r="D1678" s="32"/>
      <c r="E1678" s="30" t="s">
        <v>1753</v>
      </c>
      <c r="F1678" s="55" t="s">
        <v>456</v>
      </c>
      <c r="G1678" s="6">
        <f t="shared" si="27"/>
        <v>1</v>
      </c>
    </row>
    <row r="1679" spans="1:7" x14ac:dyDescent="0.25">
      <c r="A1679" s="32"/>
      <c r="B1679" s="32"/>
      <c r="C1679" s="32"/>
      <c r="D1679" s="32"/>
      <c r="E1679" s="30" t="s">
        <v>1754</v>
      </c>
      <c r="F1679" s="55" t="s">
        <v>456</v>
      </c>
      <c r="G1679" s="6">
        <f t="shared" si="27"/>
        <v>1</v>
      </c>
    </row>
    <row r="1680" spans="1:7" x14ac:dyDescent="0.25">
      <c r="A1680" s="32"/>
      <c r="B1680" s="32"/>
      <c r="C1680" s="32"/>
      <c r="D1680" s="32"/>
      <c r="E1680" s="23" t="s">
        <v>1755</v>
      </c>
      <c r="F1680" s="55" t="s">
        <v>456</v>
      </c>
      <c r="G1680" s="6">
        <f t="shared" si="27"/>
        <v>1</v>
      </c>
    </row>
    <row r="1681" spans="1:7" x14ac:dyDescent="0.25">
      <c r="A1681" s="32"/>
      <c r="B1681" s="32"/>
      <c r="C1681" s="32"/>
      <c r="D1681" s="32"/>
      <c r="E1681" s="30" t="s">
        <v>1756</v>
      </c>
      <c r="F1681" s="55" t="s">
        <v>456</v>
      </c>
      <c r="G1681" s="6">
        <f t="shared" si="27"/>
        <v>1</v>
      </c>
    </row>
    <row r="1682" spans="1:7" x14ac:dyDescent="0.25">
      <c r="A1682" s="32"/>
      <c r="B1682" s="32"/>
      <c r="C1682" s="32"/>
      <c r="D1682" s="32"/>
      <c r="E1682" s="7" t="s">
        <v>1757</v>
      </c>
      <c r="F1682" s="55" t="s">
        <v>456</v>
      </c>
      <c r="G1682" s="6">
        <f t="shared" si="27"/>
        <v>1</v>
      </c>
    </row>
    <row r="1683" spans="1:7" x14ac:dyDescent="0.25">
      <c r="A1683" s="32"/>
      <c r="B1683" s="32"/>
      <c r="C1683" s="32"/>
      <c r="D1683" s="32"/>
      <c r="E1683" s="30" t="s">
        <v>1758</v>
      </c>
      <c r="F1683" s="55" t="s">
        <v>456</v>
      </c>
      <c r="G1683" s="6">
        <f t="shared" si="27"/>
        <v>1</v>
      </c>
    </row>
    <row r="1684" spans="1:7" x14ac:dyDescent="0.25">
      <c r="A1684" s="32"/>
      <c r="B1684" s="32"/>
      <c r="C1684" s="32"/>
      <c r="D1684" s="32"/>
      <c r="E1684" s="30" t="s">
        <v>1759</v>
      </c>
      <c r="F1684" s="55" t="s">
        <v>456</v>
      </c>
      <c r="G1684" s="6">
        <f t="shared" si="27"/>
        <v>1</v>
      </c>
    </row>
    <row r="1685" spans="1:7" x14ac:dyDescent="0.25">
      <c r="A1685" s="32"/>
      <c r="B1685" s="32"/>
      <c r="C1685" s="32"/>
      <c r="D1685" s="32"/>
      <c r="E1685" s="16" t="s">
        <v>1760</v>
      </c>
      <c r="F1685" s="55" t="s">
        <v>456</v>
      </c>
      <c r="G1685" s="6">
        <f t="shared" si="27"/>
        <v>1</v>
      </c>
    </row>
    <row r="1686" spans="1:7" x14ac:dyDescent="0.25">
      <c r="A1686" s="32"/>
      <c r="B1686" s="32"/>
      <c r="C1686" s="32"/>
      <c r="D1686" s="32"/>
      <c r="E1686" s="19" t="s">
        <v>1761</v>
      </c>
      <c r="F1686" s="55" t="s">
        <v>456</v>
      </c>
      <c r="G1686" s="6">
        <f t="shared" si="27"/>
        <v>1</v>
      </c>
    </row>
    <row r="1687" spans="1:7" x14ac:dyDescent="0.25">
      <c r="A1687" s="32"/>
      <c r="B1687" s="32"/>
      <c r="C1687" s="32"/>
      <c r="D1687" s="32"/>
      <c r="E1687" s="7" t="s">
        <v>1762</v>
      </c>
      <c r="F1687" s="55" t="s">
        <v>456</v>
      </c>
      <c r="G1687" s="6">
        <f t="shared" si="27"/>
        <v>1</v>
      </c>
    </row>
    <row r="1688" spans="1:7" x14ac:dyDescent="0.25">
      <c r="A1688" s="32"/>
      <c r="B1688" s="32"/>
      <c r="C1688" s="32"/>
      <c r="D1688" s="32"/>
      <c r="E1688" s="7" t="s">
        <v>1763</v>
      </c>
      <c r="F1688" s="55" t="s">
        <v>456</v>
      </c>
      <c r="G1688" s="6">
        <f t="shared" si="27"/>
        <v>1</v>
      </c>
    </row>
    <row r="1689" spans="1:7" x14ac:dyDescent="0.25">
      <c r="A1689" s="32"/>
      <c r="B1689" s="32"/>
      <c r="C1689" s="32"/>
      <c r="D1689" s="32"/>
      <c r="E1689" s="7" t="s">
        <v>1764</v>
      </c>
      <c r="F1689" s="55" t="s">
        <v>456</v>
      </c>
      <c r="G1689" s="6">
        <f t="shared" si="27"/>
        <v>1</v>
      </c>
    </row>
    <row r="1690" spans="1:7" x14ac:dyDescent="0.25">
      <c r="A1690" s="32"/>
      <c r="B1690" s="32"/>
      <c r="C1690" s="32"/>
      <c r="D1690" s="32"/>
      <c r="E1690" s="7" t="s">
        <v>1765</v>
      </c>
      <c r="F1690" s="55" t="s">
        <v>456</v>
      </c>
      <c r="G1690" s="6">
        <f t="shared" si="27"/>
        <v>1</v>
      </c>
    </row>
    <row r="1691" spans="1:7" x14ac:dyDescent="0.25">
      <c r="A1691" s="32"/>
      <c r="B1691" s="32"/>
      <c r="C1691" s="32"/>
      <c r="D1691" s="32"/>
      <c r="E1691" s="7" t="s">
        <v>1766</v>
      </c>
      <c r="F1691" s="55" t="s">
        <v>456</v>
      </c>
      <c r="G1691" s="6">
        <f t="shared" si="27"/>
        <v>1</v>
      </c>
    </row>
    <row r="1692" spans="1:7" x14ac:dyDescent="0.25">
      <c r="A1692" s="32"/>
      <c r="B1692" s="32"/>
      <c r="C1692" s="32"/>
      <c r="D1692" s="32"/>
      <c r="E1692" s="7" t="s">
        <v>1767</v>
      </c>
      <c r="F1692" s="55" t="s">
        <v>456</v>
      </c>
      <c r="G1692" s="6">
        <f t="shared" si="27"/>
        <v>1</v>
      </c>
    </row>
    <row r="1693" spans="1:7" x14ac:dyDescent="0.25">
      <c r="A1693" s="32"/>
      <c r="B1693" s="32"/>
      <c r="C1693" s="32"/>
      <c r="D1693" s="32"/>
      <c r="E1693" s="7" t="s">
        <v>1768</v>
      </c>
      <c r="F1693" s="55" t="s">
        <v>456</v>
      </c>
      <c r="G1693" s="6">
        <f t="shared" si="27"/>
        <v>1</v>
      </c>
    </row>
    <row r="1694" spans="1:7" x14ac:dyDescent="0.25">
      <c r="A1694" s="32"/>
      <c r="B1694" s="32"/>
      <c r="C1694" s="32"/>
      <c r="D1694" s="32"/>
      <c r="E1694" s="7" t="s">
        <v>1769</v>
      </c>
      <c r="F1694" s="55" t="s">
        <v>456</v>
      </c>
      <c r="G1694" s="6">
        <f t="shared" si="27"/>
        <v>1</v>
      </c>
    </row>
    <row r="1695" spans="1:7" x14ac:dyDescent="0.25">
      <c r="A1695" s="32"/>
      <c r="B1695" s="32"/>
      <c r="C1695" s="32"/>
      <c r="D1695" s="32"/>
      <c r="E1695" s="15" t="s">
        <v>1770</v>
      </c>
      <c r="F1695" s="55" t="s">
        <v>456</v>
      </c>
      <c r="G1695" s="6">
        <f t="shared" si="27"/>
        <v>1</v>
      </c>
    </row>
    <row r="1696" spans="1:7" x14ac:dyDescent="0.25">
      <c r="A1696" s="32"/>
      <c r="B1696" s="32"/>
      <c r="C1696" s="32"/>
      <c r="D1696" s="32"/>
      <c r="E1696" s="7" t="s">
        <v>1771</v>
      </c>
      <c r="F1696" s="55" t="s">
        <v>456</v>
      </c>
      <c r="G1696" s="6">
        <f t="shared" si="27"/>
        <v>1</v>
      </c>
    </row>
    <row r="1697" spans="1:7" x14ac:dyDescent="0.25">
      <c r="A1697" s="32"/>
      <c r="B1697" s="32"/>
      <c r="C1697" s="32"/>
      <c r="D1697" s="32"/>
      <c r="E1697" s="7" t="s">
        <v>1772</v>
      </c>
      <c r="F1697" s="55" t="s">
        <v>456</v>
      </c>
      <c r="G1697" s="6">
        <f t="shared" si="27"/>
        <v>1</v>
      </c>
    </row>
    <row r="1698" spans="1:7" x14ac:dyDescent="0.25">
      <c r="A1698" s="32"/>
      <c r="B1698" s="32"/>
      <c r="C1698" s="32"/>
      <c r="D1698" s="32"/>
      <c r="E1698" s="15" t="s">
        <v>1773</v>
      </c>
      <c r="F1698" s="55" t="s">
        <v>456</v>
      </c>
      <c r="G1698" s="6">
        <f t="shared" si="27"/>
        <v>1</v>
      </c>
    </row>
    <row r="1699" spans="1:7" x14ac:dyDescent="0.25">
      <c r="A1699" s="32"/>
      <c r="B1699" s="32"/>
      <c r="C1699" s="32"/>
      <c r="D1699" s="32"/>
      <c r="E1699" s="15" t="s">
        <v>1774</v>
      </c>
      <c r="F1699" s="55" t="s">
        <v>456</v>
      </c>
      <c r="G1699" s="6">
        <f t="shared" si="27"/>
        <v>1</v>
      </c>
    </row>
    <row r="1700" spans="1:7" x14ac:dyDescent="0.25">
      <c r="A1700" s="32"/>
      <c r="B1700" s="32"/>
      <c r="C1700" s="32"/>
      <c r="D1700" s="32"/>
      <c r="E1700" s="7" t="s">
        <v>1775</v>
      </c>
      <c r="F1700" s="55" t="s">
        <v>456</v>
      </c>
      <c r="G1700" s="6">
        <f t="shared" si="27"/>
        <v>1</v>
      </c>
    </row>
    <row r="1701" spans="1:7" x14ac:dyDescent="0.25">
      <c r="A1701" s="32"/>
      <c r="B1701" s="32"/>
      <c r="C1701" s="32"/>
      <c r="D1701" s="32"/>
      <c r="E1701" s="7" t="s">
        <v>1776</v>
      </c>
      <c r="F1701" s="55" t="s">
        <v>456</v>
      </c>
      <c r="G1701" s="6">
        <f t="shared" si="27"/>
        <v>1</v>
      </c>
    </row>
    <row r="1702" spans="1:7" x14ac:dyDescent="0.25">
      <c r="A1702" s="32"/>
      <c r="B1702" s="32"/>
      <c r="C1702" s="32"/>
      <c r="D1702" s="32"/>
      <c r="E1702" s="7" t="s">
        <v>1777</v>
      </c>
      <c r="F1702" s="55" t="s">
        <v>456</v>
      </c>
      <c r="G1702" s="6">
        <f t="shared" si="27"/>
        <v>1</v>
      </c>
    </row>
    <row r="1703" spans="1:7" x14ac:dyDescent="0.25">
      <c r="A1703" s="32"/>
      <c r="B1703" s="32"/>
      <c r="C1703" s="32"/>
      <c r="D1703" s="32"/>
      <c r="E1703" s="7" t="s">
        <v>1778</v>
      </c>
      <c r="F1703" s="55" t="s">
        <v>456</v>
      </c>
      <c r="G1703" s="6">
        <f t="shared" si="27"/>
        <v>1</v>
      </c>
    </row>
    <row r="1704" spans="1:7" x14ac:dyDescent="0.25">
      <c r="A1704" s="32"/>
      <c r="B1704" s="32"/>
      <c r="C1704" s="32"/>
      <c r="D1704" s="32"/>
      <c r="E1704" s="26" t="s">
        <v>1779</v>
      </c>
      <c r="F1704" s="55" t="s">
        <v>456</v>
      </c>
      <c r="G1704" s="6">
        <f t="shared" si="27"/>
        <v>1</v>
      </c>
    </row>
    <row r="1705" spans="1:7" x14ac:dyDescent="0.25">
      <c r="A1705" s="32"/>
      <c r="B1705" s="32"/>
      <c r="C1705" s="32"/>
      <c r="D1705" s="32"/>
      <c r="E1705" s="7" t="s">
        <v>1780</v>
      </c>
      <c r="F1705" s="55" t="s">
        <v>456</v>
      </c>
      <c r="G1705" s="6">
        <f t="shared" si="27"/>
        <v>1</v>
      </c>
    </row>
    <row r="1706" spans="1:7" x14ac:dyDescent="0.25">
      <c r="A1706" s="32"/>
      <c r="B1706" s="32"/>
      <c r="C1706" s="32"/>
      <c r="D1706" s="32"/>
      <c r="E1706" s="7" t="s">
        <v>1781</v>
      </c>
      <c r="F1706" s="55" t="s">
        <v>456</v>
      </c>
      <c r="G1706" s="6">
        <f t="shared" si="27"/>
        <v>1</v>
      </c>
    </row>
    <row r="1707" spans="1:7" x14ac:dyDescent="0.25">
      <c r="A1707" s="32"/>
      <c r="B1707" s="32"/>
      <c r="C1707" s="32"/>
      <c r="D1707" s="32"/>
      <c r="E1707" s="7" t="s">
        <v>1782</v>
      </c>
      <c r="F1707" s="55" t="s">
        <v>456</v>
      </c>
      <c r="G1707" s="6">
        <f t="shared" si="27"/>
        <v>1</v>
      </c>
    </row>
    <row r="1708" spans="1:7" x14ac:dyDescent="0.25">
      <c r="A1708" s="32"/>
      <c r="B1708" s="32"/>
      <c r="C1708" s="32"/>
      <c r="D1708" s="32"/>
      <c r="E1708" s="10" t="s">
        <v>1783</v>
      </c>
      <c r="F1708" s="55" t="s">
        <v>456</v>
      </c>
      <c r="G1708" s="6">
        <f t="shared" si="27"/>
        <v>1</v>
      </c>
    </row>
    <row r="1709" spans="1:7" x14ac:dyDescent="0.25">
      <c r="A1709" s="32"/>
      <c r="B1709" s="32"/>
      <c r="C1709" s="32"/>
      <c r="D1709" s="32"/>
      <c r="E1709" s="29" t="s">
        <v>1784</v>
      </c>
      <c r="F1709" s="55" t="s">
        <v>456</v>
      </c>
      <c r="G1709" s="6">
        <f t="shared" si="27"/>
        <v>1</v>
      </c>
    </row>
    <row r="1710" spans="1:7" x14ac:dyDescent="0.25">
      <c r="A1710" s="32"/>
      <c r="B1710" s="32"/>
      <c r="C1710" s="32"/>
      <c r="D1710" s="32"/>
      <c r="E1710" s="7" t="s">
        <v>1785</v>
      </c>
      <c r="F1710" s="55" t="s">
        <v>456</v>
      </c>
      <c r="G1710" s="6">
        <f t="shared" si="27"/>
        <v>1</v>
      </c>
    </row>
    <row r="1711" spans="1:7" x14ac:dyDescent="0.25">
      <c r="A1711" s="32"/>
      <c r="B1711" s="32"/>
      <c r="C1711" s="32"/>
      <c r="D1711" s="32"/>
      <c r="E1711" s="7" t="s">
        <v>1786</v>
      </c>
      <c r="F1711" s="55" t="s">
        <v>456</v>
      </c>
      <c r="G1711" s="6">
        <f t="shared" si="27"/>
        <v>1</v>
      </c>
    </row>
    <row r="1712" spans="1:7" x14ac:dyDescent="0.25">
      <c r="A1712" s="32"/>
      <c r="B1712" s="32"/>
      <c r="C1712" s="32"/>
      <c r="D1712" s="32"/>
      <c r="E1712" s="12" t="s">
        <v>1787</v>
      </c>
      <c r="F1712" s="55" t="s">
        <v>456</v>
      </c>
      <c r="G1712" s="6">
        <f t="shared" si="27"/>
        <v>1</v>
      </c>
    </row>
    <row r="1713" spans="1:7" x14ac:dyDescent="0.25">
      <c r="A1713" s="32"/>
      <c r="B1713" s="32"/>
      <c r="C1713" s="32"/>
      <c r="D1713" s="32"/>
      <c r="E1713" s="7" t="s">
        <v>1788</v>
      </c>
      <c r="F1713" s="55" t="s">
        <v>456</v>
      </c>
      <c r="G1713" s="6">
        <f t="shared" si="27"/>
        <v>1</v>
      </c>
    </row>
    <row r="1714" spans="1:7" x14ac:dyDescent="0.25">
      <c r="A1714" s="32"/>
      <c r="B1714" s="32"/>
      <c r="C1714" s="32"/>
      <c r="D1714" s="32"/>
      <c r="E1714" s="7" t="s">
        <v>1789</v>
      </c>
      <c r="F1714" s="55" t="s">
        <v>456</v>
      </c>
      <c r="G1714" s="6">
        <f t="shared" si="27"/>
        <v>1</v>
      </c>
    </row>
    <row r="1715" spans="1:7" x14ac:dyDescent="0.25">
      <c r="A1715" s="32"/>
      <c r="B1715" s="32"/>
      <c r="C1715" s="32"/>
      <c r="D1715" s="32"/>
      <c r="E1715" s="7" t="s">
        <v>1790</v>
      </c>
      <c r="F1715" s="55" t="s">
        <v>456</v>
      </c>
      <c r="G1715" s="6">
        <f t="shared" si="27"/>
        <v>1</v>
      </c>
    </row>
    <row r="1716" spans="1:7" x14ac:dyDescent="0.25">
      <c r="A1716" s="32"/>
      <c r="B1716" s="32"/>
      <c r="C1716" s="32"/>
      <c r="D1716" s="32"/>
      <c r="E1716" s="26" t="s">
        <v>1791</v>
      </c>
      <c r="F1716" s="55" t="s">
        <v>456</v>
      </c>
      <c r="G1716" s="6">
        <f t="shared" si="27"/>
        <v>1</v>
      </c>
    </row>
    <row r="1717" spans="1:7" x14ac:dyDescent="0.25">
      <c r="A1717" s="32"/>
      <c r="B1717" s="32"/>
      <c r="C1717" s="32"/>
      <c r="D1717" s="32"/>
      <c r="E1717" s="7" t="s">
        <v>1792</v>
      </c>
      <c r="F1717" s="55" t="s">
        <v>456</v>
      </c>
      <c r="G1717" s="6">
        <f t="shared" si="27"/>
        <v>1</v>
      </c>
    </row>
    <row r="1718" spans="1:7" x14ac:dyDescent="0.25">
      <c r="A1718" s="32"/>
      <c r="B1718" s="32"/>
      <c r="C1718" s="32"/>
      <c r="D1718" s="32"/>
      <c r="E1718" s="26" t="s">
        <v>1793</v>
      </c>
      <c r="F1718" s="55" t="s">
        <v>456</v>
      </c>
      <c r="G1718" s="6">
        <f t="shared" si="27"/>
        <v>1</v>
      </c>
    </row>
    <row r="1719" spans="1:7" x14ac:dyDescent="0.25">
      <c r="A1719" s="32"/>
      <c r="B1719" s="32"/>
      <c r="C1719" s="32"/>
      <c r="D1719" s="32"/>
      <c r="E1719" s="7" t="s">
        <v>1794</v>
      </c>
      <c r="F1719" s="55" t="s">
        <v>456</v>
      </c>
      <c r="G1719" s="6">
        <f t="shared" si="27"/>
        <v>1</v>
      </c>
    </row>
    <row r="1720" spans="1:7" x14ac:dyDescent="0.25">
      <c r="A1720" s="32"/>
      <c r="B1720" s="32"/>
      <c r="C1720" s="32"/>
      <c r="D1720" s="32"/>
      <c r="E1720" s="7" t="s">
        <v>1795</v>
      </c>
      <c r="F1720" s="55" t="s">
        <v>456</v>
      </c>
      <c r="G1720" s="6">
        <f t="shared" si="27"/>
        <v>1</v>
      </c>
    </row>
    <row r="1721" spans="1:7" x14ac:dyDescent="0.25">
      <c r="A1721" s="32"/>
      <c r="B1721" s="32"/>
      <c r="C1721" s="32"/>
      <c r="D1721" s="32"/>
      <c r="E1721" s="7" t="s">
        <v>1796</v>
      </c>
      <c r="F1721" s="55" t="s">
        <v>456</v>
      </c>
      <c r="G1721" s="6">
        <f t="shared" si="27"/>
        <v>1</v>
      </c>
    </row>
    <row r="1722" spans="1:7" x14ac:dyDescent="0.25">
      <c r="A1722" s="32"/>
      <c r="B1722" s="32"/>
      <c r="C1722" s="32"/>
      <c r="D1722" s="32"/>
      <c r="E1722" s="7" t="s">
        <v>1797</v>
      </c>
      <c r="F1722" s="55" t="s">
        <v>456</v>
      </c>
      <c r="G1722" s="6">
        <f t="shared" si="27"/>
        <v>1</v>
      </c>
    </row>
    <row r="1723" spans="1:7" x14ac:dyDescent="0.25">
      <c r="A1723" s="32"/>
      <c r="B1723" s="32"/>
      <c r="C1723" s="32"/>
      <c r="D1723" s="32"/>
      <c r="E1723" s="7" t="s">
        <v>1798</v>
      </c>
      <c r="F1723" s="55" t="s">
        <v>456</v>
      </c>
      <c r="G1723" s="6">
        <f t="shared" si="27"/>
        <v>1</v>
      </c>
    </row>
    <row r="1724" spans="1:7" x14ac:dyDescent="0.25">
      <c r="A1724" s="32"/>
      <c r="B1724" s="32"/>
      <c r="C1724" s="32"/>
      <c r="D1724" s="32"/>
      <c r="E1724" s="7" t="s">
        <v>1799</v>
      </c>
      <c r="F1724" s="55" t="s">
        <v>456</v>
      </c>
      <c r="G1724" s="6">
        <f t="shared" si="27"/>
        <v>1</v>
      </c>
    </row>
    <row r="1725" spans="1:7" x14ac:dyDescent="0.25">
      <c r="A1725" s="32"/>
      <c r="B1725" s="32"/>
      <c r="C1725" s="32"/>
      <c r="D1725" s="32"/>
      <c r="E1725" s="7" t="s">
        <v>1800</v>
      </c>
      <c r="F1725" s="55" t="s">
        <v>456</v>
      </c>
      <c r="G1725" s="6">
        <f t="shared" si="27"/>
        <v>1</v>
      </c>
    </row>
    <row r="1726" spans="1:7" x14ac:dyDescent="0.25">
      <c r="A1726" s="32"/>
      <c r="B1726" s="32"/>
      <c r="C1726" s="32"/>
      <c r="D1726" s="32"/>
      <c r="E1726" s="7" t="s">
        <v>1801</v>
      </c>
      <c r="F1726" s="55" t="s">
        <v>456</v>
      </c>
      <c r="G1726" s="6">
        <f t="shared" si="27"/>
        <v>1</v>
      </c>
    </row>
    <row r="1727" spans="1:7" x14ac:dyDescent="0.25">
      <c r="A1727" s="32"/>
      <c r="B1727" s="32"/>
      <c r="C1727" s="32"/>
      <c r="D1727" s="32"/>
      <c r="E1727" s="7" t="s">
        <v>1802</v>
      </c>
      <c r="F1727" s="55" t="s">
        <v>456</v>
      </c>
      <c r="G1727" s="6">
        <f t="shared" si="27"/>
        <v>1</v>
      </c>
    </row>
    <row r="1728" spans="1:7" x14ac:dyDescent="0.25">
      <c r="A1728" s="32"/>
      <c r="B1728" s="32"/>
      <c r="C1728" s="32"/>
      <c r="D1728" s="32"/>
      <c r="E1728" s="30" t="s">
        <v>1803</v>
      </c>
      <c r="F1728" s="55" t="s">
        <v>456</v>
      </c>
      <c r="G1728" s="6">
        <f t="shared" si="27"/>
        <v>1</v>
      </c>
    </row>
    <row r="1729" spans="1:7" x14ac:dyDescent="0.25">
      <c r="A1729" s="32"/>
      <c r="B1729" s="32"/>
      <c r="C1729" s="32"/>
      <c r="D1729" s="32"/>
      <c r="E1729" s="30" t="s">
        <v>1804</v>
      </c>
      <c r="F1729" s="55" t="s">
        <v>456</v>
      </c>
      <c r="G1729" s="6">
        <f t="shared" si="27"/>
        <v>1</v>
      </c>
    </row>
    <row r="1730" spans="1:7" x14ac:dyDescent="0.25">
      <c r="A1730" s="32"/>
      <c r="B1730" s="32"/>
      <c r="C1730" s="32"/>
      <c r="D1730" s="32"/>
      <c r="E1730" s="7" t="s">
        <v>1805</v>
      </c>
      <c r="F1730" s="55" t="s">
        <v>456</v>
      </c>
      <c r="G1730" s="6">
        <f t="shared" si="27"/>
        <v>1</v>
      </c>
    </row>
    <row r="1731" spans="1:7" x14ac:dyDescent="0.25">
      <c r="A1731" s="32"/>
      <c r="B1731" s="32"/>
      <c r="C1731" s="32"/>
      <c r="D1731" s="32"/>
      <c r="E1731" s="30" t="s">
        <v>1806</v>
      </c>
      <c r="F1731" s="55" t="s">
        <v>456</v>
      </c>
      <c r="G1731" s="6">
        <f t="shared" si="27"/>
        <v>1</v>
      </c>
    </row>
    <row r="1732" spans="1:7" x14ac:dyDescent="0.25">
      <c r="A1732" s="32"/>
      <c r="B1732" s="32"/>
      <c r="C1732" s="32"/>
      <c r="D1732" s="32"/>
      <c r="E1732" s="7" t="s">
        <v>1807</v>
      </c>
      <c r="F1732" s="55" t="s">
        <v>60</v>
      </c>
      <c r="G1732" s="6">
        <f t="shared" si="27"/>
        <v>0.1013</v>
      </c>
    </row>
    <row r="1733" spans="1:7" x14ac:dyDescent="0.25">
      <c r="A1733" s="32"/>
      <c r="B1733" s="32"/>
      <c r="C1733" s="32"/>
      <c r="D1733" s="32"/>
      <c r="E1733" s="30" t="s">
        <v>1808</v>
      </c>
      <c r="F1733" s="55" t="s">
        <v>456</v>
      </c>
      <c r="G1733" s="6">
        <f t="shared" si="27"/>
        <v>1</v>
      </c>
    </row>
    <row r="1734" spans="1:7" x14ac:dyDescent="0.25">
      <c r="A1734" s="32"/>
      <c r="B1734" s="32"/>
      <c r="C1734" s="32"/>
      <c r="D1734" s="32"/>
      <c r="E1734" s="30" t="s">
        <v>1809</v>
      </c>
      <c r="F1734" s="55" t="s">
        <v>456</v>
      </c>
      <c r="G1734" s="6">
        <f t="shared" si="27"/>
        <v>1</v>
      </c>
    </row>
    <row r="1735" spans="1:7" x14ac:dyDescent="0.25">
      <c r="A1735" s="32"/>
      <c r="B1735" s="32"/>
      <c r="C1735" s="32"/>
      <c r="D1735" s="32"/>
      <c r="E1735" s="7" t="s">
        <v>1810</v>
      </c>
      <c r="F1735" s="55" t="s">
        <v>60</v>
      </c>
      <c r="G1735" s="6">
        <f t="shared" ref="G1735:G1798" si="28">VLOOKUP(F1735,$A$4:$B$27,2,FALSE)</f>
        <v>0.1013</v>
      </c>
    </row>
    <row r="1736" spans="1:7" x14ac:dyDescent="0.25">
      <c r="A1736" s="32"/>
      <c r="B1736" s="32"/>
      <c r="C1736" s="32"/>
      <c r="D1736" s="32"/>
      <c r="E1736" s="7" t="s">
        <v>1811</v>
      </c>
      <c r="F1736" s="59" t="s">
        <v>361</v>
      </c>
      <c r="G1736" s="6">
        <f t="shared" si="28"/>
        <v>1</v>
      </c>
    </row>
    <row r="1737" spans="1:7" x14ac:dyDescent="0.25">
      <c r="A1737" s="32"/>
      <c r="B1737" s="32"/>
      <c r="C1737" s="32"/>
      <c r="D1737" s="32"/>
      <c r="E1737" s="7" t="s">
        <v>1812</v>
      </c>
      <c r="F1737" s="55" t="s">
        <v>60</v>
      </c>
      <c r="G1737" s="6">
        <f t="shared" si="28"/>
        <v>0.1013</v>
      </c>
    </row>
    <row r="1738" spans="1:7" x14ac:dyDescent="0.25">
      <c r="A1738" s="32"/>
      <c r="B1738" s="32"/>
      <c r="C1738" s="32"/>
      <c r="D1738" s="32"/>
      <c r="E1738" s="7" t="s">
        <v>1813</v>
      </c>
      <c r="F1738" s="55" t="s">
        <v>456</v>
      </c>
      <c r="G1738" s="6">
        <f t="shared" si="28"/>
        <v>1</v>
      </c>
    </row>
    <row r="1739" spans="1:7" x14ac:dyDescent="0.25">
      <c r="A1739" s="32"/>
      <c r="B1739" s="32"/>
      <c r="C1739" s="32"/>
      <c r="D1739" s="32"/>
      <c r="E1739" s="7" t="s">
        <v>1814</v>
      </c>
      <c r="F1739" s="55" t="s">
        <v>456</v>
      </c>
      <c r="G1739" s="6">
        <f t="shared" si="28"/>
        <v>1</v>
      </c>
    </row>
    <row r="1740" spans="1:7" x14ac:dyDescent="0.25">
      <c r="A1740" s="32"/>
      <c r="B1740" s="32"/>
      <c r="C1740" s="32"/>
      <c r="D1740" s="32"/>
      <c r="E1740" s="7" t="s">
        <v>1815</v>
      </c>
      <c r="F1740" s="59" t="s">
        <v>361</v>
      </c>
      <c r="G1740" s="6">
        <f t="shared" si="28"/>
        <v>1</v>
      </c>
    </row>
    <row r="1741" spans="1:7" x14ac:dyDescent="0.25">
      <c r="A1741" s="32"/>
      <c r="B1741" s="32"/>
      <c r="C1741" s="32"/>
      <c r="D1741" s="32"/>
      <c r="E1741" s="30" t="s">
        <v>1816</v>
      </c>
      <c r="F1741" s="55" t="s">
        <v>456</v>
      </c>
      <c r="G1741" s="6">
        <f t="shared" si="28"/>
        <v>1</v>
      </c>
    </row>
    <row r="1742" spans="1:7" x14ac:dyDescent="0.25">
      <c r="A1742" s="32"/>
      <c r="B1742" s="32"/>
      <c r="C1742" s="32"/>
      <c r="D1742" s="32"/>
      <c r="E1742" s="7" t="s">
        <v>1817</v>
      </c>
      <c r="F1742" s="55" t="s">
        <v>456</v>
      </c>
      <c r="G1742" s="6">
        <f t="shared" si="28"/>
        <v>1</v>
      </c>
    </row>
    <row r="1743" spans="1:7" x14ac:dyDescent="0.25">
      <c r="A1743" s="32"/>
      <c r="B1743" s="32"/>
      <c r="C1743" s="32"/>
      <c r="D1743" s="32"/>
      <c r="E1743" s="7" t="s">
        <v>1818</v>
      </c>
      <c r="F1743" s="55" t="s">
        <v>361</v>
      </c>
      <c r="G1743" s="6">
        <f t="shared" si="28"/>
        <v>1</v>
      </c>
    </row>
    <row r="1744" spans="1:7" x14ac:dyDescent="0.25">
      <c r="A1744" s="32"/>
      <c r="B1744" s="32"/>
      <c r="C1744" s="32"/>
      <c r="D1744" s="32"/>
      <c r="E1744" s="30" t="s">
        <v>1819</v>
      </c>
      <c r="F1744" s="55" t="s">
        <v>456</v>
      </c>
      <c r="G1744" s="6">
        <f t="shared" si="28"/>
        <v>1</v>
      </c>
    </row>
    <row r="1745" spans="1:7" x14ac:dyDescent="0.25">
      <c r="A1745" s="32"/>
      <c r="B1745" s="32"/>
      <c r="C1745" s="32"/>
      <c r="D1745" s="32"/>
      <c r="E1745" s="30" t="s">
        <v>1820</v>
      </c>
      <c r="F1745" s="55" t="s">
        <v>456</v>
      </c>
      <c r="G1745" s="6">
        <f t="shared" si="28"/>
        <v>1</v>
      </c>
    </row>
    <row r="1746" spans="1:7" x14ac:dyDescent="0.25">
      <c r="A1746" s="32"/>
      <c r="B1746" s="32"/>
      <c r="C1746" s="32"/>
      <c r="D1746" s="32"/>
      <c r="E1746" s="30" t="s">
        <v>1821</v>
      </c>
      <c r="F1746" s="55" t="s">
        <v>456</v>
      </c>
      <c r="G1746" s="6">
        <f t="shared" si="28"/>
        <v>1</v>
      </c>
    </row>
    <row r="1747" spans="1:7" x14ac:dyDescent="0.25">
      <c r="A1747" s="32"/>
      <c r="B1747" s="32"/>
      <c r="C1747" s="32"/>
      <c r="D1747" s="32"/>
      <c r="E1747" s="30" t="s">
        <v>1822</v>
      </c>
      <c r="F1747" s="55" t="s">
        <v>456</v>
      </c>
      <c r="G1747" s="6">
        <f t="shared" si="28"/>
        <v>1</v>
      </c>
    </row>
    <row r="1748" spans="1:7" x14ac:dyDescent="0.25">
      <c r="A1748" s="32"/>
      <c r="B1748" s="32"/>
      <c r="C1748" s="32"/>
      <c r="D1748" s="32"/>
      <c r="E1748" s="30" t="s">
        <v>1823</v>
      </c>
      <c r="F1748" s="55" t="s">
        <v>456</v>
      </c>
      <c r="G1748" s="6">
        <f t="shared" si="28"/>
        <v>1</v>
      </c>
    </row>
    <row r="1749" spans="1:7" x14ac:dyDescent="0.25">
      <c r="A1749" s="32"/>
      <c r="B1749" s="32"/>
      <c r="C1749" s="32"/>
      <c r="D1749" s="32"/>
      <c r="E1749" s="30" t="s">
        <v>1824</v>
      </c>
      <c r="F1749" s="55" t="s">
        <v>60</v>
      </c>
      <c r="G1749" s="6">
        <f t="shared" si="28"/>
        <v>0.1013</v>
      </c>
    </row>
    <row r="1750" spans="1:7" x14ac:dyDescent="0.25">
      <c r="A1750" s="32"/>
      <c r="B1750" s="32"/>
      <c r="C1750" s="32"/>
      <c r="D1750" s="32"/>
      <c r="E1750" s="23" t="s">
        <v>1825</v>
      </c>
      <c r="F1750" s="55" t="s">
        <v>60</v>
      </c>
      <c r="G1750" s="6">
        <f t="shared" si="28"/>
        <v>0.1013</v>
      </c>
    </row>
    <row r="1751" spans="1:7" x14ac:dyDescent="0.25">
      <c r="A1751" s="32"/>
      <c r="B1751" s="32"/>
      <c r="C1751" s="32"/>
      <c r="D1751" s="32"/>
      <c r="E1751" s="7" t="s">
        <v>1826</v>
      </c>
      <c r="F1751" s="59" t="s">
        <v>361</v>
      </c>
      <c r="G1751" s="6">
        <f t="shared" si="28"/>
        <v>1</v>
      </c>
    </row>
    <row r="1752" spans="1:7" x14ac:dyDescent="0.25">
      <c r="A1752" s="32"/>
      <c r="B1752" s="32"/>
      <c r="C1752" s="32"/>
      <c r="D1752" s="32"/>
      <c r="E1752" s="7" t="s">
        <v>1827</v>
      </c>
      <c r="F1752" s="55" t="s">
        <v>456</v>
      </c>
      <c r="G1752" s="6">
        <f t="shared" si="28"/>
        <v>1</v>
      </c>
    </row>
    <row r="1753" spans="1:7" x14ac:dyDescent="0.25">
      <c r="A1753" s="32"/>
      <c r="B1753" s="32"/>
      <c r="C1753" s="32"/>
      <c r="D1753" s="32"/>
      <c r="E1753" s="30" t="s">
        <v>1828</v>
      </c>
      <c r="F1753" s="55" t="s">
        <v>456</v>
      </c>
      <c r="G1753" s="6">
        <f t="shared" si="28"/>
        <v>1</v>
      </c>
    </row>
    <row r="1754" spans="1:7" x14ac:dyDescent="0.25">
      <c r="A1754" s="32"/>
      <c r="B1754" s="32"/>
      <c r="C1754" s="32"/>
      <c r="D1754" s="32"/>
      <c r="E1754" s="30" t="s">
        <v>1829</v>
      </c>
      <c r="F1754" s="55" t="s">
        <v>456</v>
      </c>
      <c r="G1754" s="6">
        <f t="shared" si="28"/>
        <v>1</v>
      </c>
    </row>
    <row r="1755" spans="1:7" x14ac:dyDescent="0.25">
      <c r="A1755" s="32"/>
      <c r="B1755" s="32"/>
      <c r="C1755" s="32"/>
      <c r="D1755" s="32"/>
      <c r="E1755" s="7" t="s">
        <v>1830</v>
      </c>
      <c r="F1755" s="55" t="s">
        <v>456</v>
      </c>
      <c r="G1755" s="6">
        <f t="shared" si="28"/>
        <v>1</v>
      </c>
    </row>
    <row r="1756" spans="1:7" x14ac:dyDescent="0.25">
      <c r="A1756" s="32"/>
      <c r="B1756" s="32"/>
      <c r="C1756" s="32"/>
      <c r="D1756" s="32"/>
      <c r="E1756" s="7" t="s">
        <v>1831</v>
      </c>
      <c r="F1756" s="55" t="s">
        <v>456</v>
      </c>
      <c r="G1756" s="6">
        <f t="shared" si="28"/>
        <v>1</v>
      </c>
    </row>
    <row r="1757" spans="1:7" x14ac:dyDescent="0.25">
      <c r="A1757" s="32"/>
      <c r="B1757" s="32"/>
      <c r="C1757" s="32"/>
      <c r="D1757" s="32"/>
      <c r="E1757" s="7" t="s">
        <v>1832</v>
      </c>
      <c r="F1757" s="55" t="s">
        <v>456</v>
      </c>
      <c r="G1757" s="6">
        <f t="shared" si="28"/>
        <v>1</v>
      </c>
    </row>
    <row r="1758" spans="1:7" x14ac:dyDescent="0.25">
      <c r="A1758" s="32"/>
      <c r="B1758" s="32"/>
      <c r="C1758" s="32"/>
      <c r="D1758" s="32"/>
      <c r="E1758" s="7" t="s">
        <v>1833</v>
      </c>
      <c r="F1758" s="55" t="s">
        <v>456</v>
      </c>
      <c r="G1758" s="6">
        <f t="shared" si="28"/>
        <v>1</v>
      </c>
    </row>
    <row r="1759" spans="1:7" x14ac:dyDescent="0.25">
      <c r="A1759" s="32"/>
      <c r="B1759" s="32"/>
      <c r="C1759" s="32"/>
      <c r="D1759" s="32"/>
      <c r="E1759" s="7" t="s">
        <v>1834</v>
      </c>
      <c r="F1759" s="55" t="s">
        <v>456</v>
      </c>
      <c r="G1759" s="6">
        <f t="shared" si="28"/>
        <v>1</v>
      </c>
    </row>
    <row r="1760" spans="1:7" x14ac:dyDescent="0.25">
      <c r="A1760" s="32"/>
      <c r="B1760" s="32"/>
      <c r="C1760" s="32"/>
      <c r="D1760" s="32"/>
      <c r="E1760" s="30" t="s">
        <v>1835</v>
      </c>
      <c r="F1760" s="55" t="s">
        <v>105</v>
      </c>
      <c r="G1760" s="6">
        <f t="shared" si="28"/>
        <v>0</v>
      </c>
    </row>
    <row r="1761" spans="1:7" x14ac:dyDescent="0.25">
      <c r="A1761" s="32"/>
      <c r="B1761" s="32"/>
      <c r="C1761" s="32"/>
      <c r="D1761" s="32"/>
      <c r="E1761" s="7" t="s">
        <v>1836</v>
      </c>
      <c r="F1761" s="55" t="s">
        <v>105</v>
      </c>
      <c r="G1761" s="6">
        <f t="shared" si="28"/>
        <v>0</v>
      </c>
    </row>
    <row r="1762" spans="1:7" x14ac:dyDescent="0.25">
      <c r="A1762" s="32"/>
      <c r="B1762" s="32"/>
      <c r="C1762" s="32"/>
      <c r="D1762" s="32"/>
      <c r="E1762" s="7" t="s">
        <v>1837</v>
      </c>
      <c r="F1762" s="55" t="s">
        <v>105</v>
      </c>
      <c r="G1762" s="6">
        <f t="shared" si="28"/>
        <v>0</v>
      </c>
    </row>
    <row r="1763" spans="1:7" x14ac:dyDescent="0.25">
      <c r="A1763" s="32"/>
      <c r="B1763" s="32"/>
      <c r="C1763" s="32"/>
      <c r="D1763" s="32"/>
      <c r="E1763" s="7" t="s">
        <v>1838</v>
      </c>
      <c r="F1763" s="55" t="s">
        <v>105</v>
      </c>
      <c r="G1763" s="6">
        <f t="shared" si="28"/>
        <v>0</v>
      </c>
    </row>
    <row r="1764" spans="1:7" x14ac:dyDescent="0.25">
      <c r="A1764" s="32"/>
      <c r="B1764" s="32"/>
      <c r="C1764" s="32"/>
      <c r="D1764" s="32"/>
      <c r="E1764" s="7" t="s">
        <v>1839</v>
      </c>
      <c r="F1764" s="55" t="s">
        <v>105</v>
      </c>
      <c r="G1764" s="6">
        <f t="shared" si="28"/>
        <v>0</v>
      </c>
    </row>
    <row r="1765" spans="1:7" x14ac:dyDescent="0.25">
      <c r="A1765" s="32"/>
      <c r="B1765" s="32"/>
      <c r="C1765" s="32"/>
      <c r="D1765" s="32"/>
      <c r="E1765" s="7" t="s">
        <v>1840</v>
      </c>
      <c r="F1765" s="55" t="s">
        <v>105</v>
      </c>
      <c r="G1765" s="6">
        <f t="shared" si="28"/>
        <v>0</v>
      </c>
    </row>
    <row r="1766" spans="1:7" x14ac:dyDescent="0.25">
      <c r="A1766" s="32"/>
      <c r="B1766" s="32"/>
      <c r="C1766" s="32"/>
      <c r="D1766" s="32"/>
      <c r="E1766" s="7" t="s">
        <v>1841</v>
      </c>
      <c r="F1766" s="55" t="s">
        <v>105</v>
      </c>
      <c r="G1766" s="6">
        <f t="shared" si="28"/>
        <v>0</v>
      </c>
    </row>
    <row r="1767" spans="1:7" x14ac:dyDescent="0.25">
      <c r="A1767" s="32"/>
      <c r="B1767" s="32"/>
      <c r="C1767" s="32"/>
      <c r="D1767" s="32"/>
      <c r="E1767" s="7" t="s">
        <v>1842</v>
      </c>
      <c r="F1767" s="55" t="s">
        <v>105</v>
      </c>
      <c r="G1767" s="6">
        <f t="shared" si="28"/>
        <v>0</v>
      </c>
    </row>
    <row r="1768" spans="1:7" x14ac:dyDescent="0.25">
      <c r="A1768" s="32"/>
      <c r="B1768" s="32"/>
      <c r="C1768" s="32"/>
      <c r="D1768" s="32"/>
      <c r="E1768" s="7" t="s">
        <v>1843</v>
      </c>
      <c r="F1768" s="55" t="s">
        <v>105</v>
      </c>
      <c r="G1768" s="6">
        <f t="shared" si="28"/>
        <v>0</v>
      </c>
    </row>
    <row r="1769" spans="1:7" x14ac:dyDescent="0.25">
      <c r="A1769" s="32"/>
      <c r="B1769" s="32"/>
      <c r="C1769" s="32"/>
      <c r="D1769" s="32"/>
      <c r="E1769" s="7" t="s">
        <v>1844</v>
      </c>
      <c r="F1769" s="55" t="s">
        <v>105</v>
      </c>
      <c r="G1769" s="6">
        <f t="shared" si="28"/>
        <v>0</v>
      </c>
    </row>
    <row r="1770" spans="1:7" x14ac:dyDescent="0.25">
      <c r="A1770" s="32"/>
      <c r="B1770" s="32"/>
      <c r="C1770" s="32"/>
      <c r="D1770" s="32"/>
      <c r="E1770" s="30" t="s">
        <v>1845</v>
      </c>
      <c r="F1770" s="55" t="s">
        <v>105</v>
      </c>
      <c r="G1770" s="6">
        <f t="shared" si="28"/>
        <v>0</v>
      </c>
    </row>
    <row r="1771" spans="1:7" x14ac:dyDescent="0.25">
      <c r="A1771" s="32"/>
      <c r="B1771" s="32"/>
      <c r="C1771" s="32"/>
      <c r="D1771" s="32"/>
      <c r="E1771" s="30" t="s">
        <v>1846</v>
      </c>
      <c r="F1771" s="55" t="s">
        <v>105</v>
      </c>
      <c r="G1771" s="6">
        <f t="shared" si="28"/>
        <v>0</v>
      </c>
    </row>
    <row r="1772" spans="1:7" x14ac:dyDescent="0.25">
      <c r="A1772" s="32"/>
      <c r="B1772" s="32"/>
      <c r="C1772" s="32"/>
      <c r="D1772" s="32"/>
      <c r="E1772" s="7" t="s">
        <v>1847</v>
      </c>
      <c r="F1772" s="55" t="s">
        <v>105</v>
      </c>
      <c r="G1772" s="6">
        <f t="shared" si="28"/>
        <v>0</v>
      </c>
    </row>
    <row r="1773" spans="1:7" x14ac:dyDescent="0.25">
      <c r="A1773" s="32"/>
      <c r="B1773" s="32"/>
      <c r="C1773" s="32"/>
      <c r="D1773" s="32"/>
      <c r="E1773" s="7" t="s">
        <v>1848</v>
      </c>
      <c r="F1773" s="55" t="s">
        <v>105</v>
      </c>
      <c r="G1773" s="6">
        <f t="shared" si="28"/>
        <v>0</v>
      </c>
    </row>
    <row r="1774" spans="1:7" x14ac:dyDescent="0.25">
      <c r="A1774" s="32"/>
      <c r="B1774" s="32"/>
      <c r="C1774" s="32"/>
      <c r="D1774" s="32"/>
      <c r="E1774" s="30" t="s">
        <v>1849</v>
      </c>
      <c r="F1774" s="55" t="s">
        <v>105</v>
      </c>
      <c r="G1774" s="6">
        <f t="shared" si="28"/>
        <v>0</v>
      </c>
    </row>
    <row r="1775" spans="1:7" x14ac:dyDescent="0.25">
      <c r="A1775" s="32"/>
      <c r="B1775" s="32"/>
      <c r="C1775" s="32"/>
      <c r="D1775" s="32"/>
      <c r="E1775" s="30" t="s">
        <v>1850</v>
      </c>
      <c r="F1775" s="55" t="s">
        <v>105</v>
      </c>
      <c r="G1775" s="6">
        <f t="shared" si="28"/>
        <v>0</v>
      </c>
    </row>
    <row r="1776" spans="1:7" x14ac:dyDescent="0.25">
      <c r="A1776" s="32"/>
      <c r="B1776" s="32"/>
      <c r="C1776" s="32"/>
      <c r="D1776" s="32"/>
      <c r="E1776" s="30" t="s">
        <v>1851</v>
      </c>
      <c r="F1776" s="55" t="s">
        <v>105</v>
      </c>
      <c r="G1776" s="6">
        <f t="shared" si="28"/>
        <v>0</v>
      </c>
    </row>
    <row r="1777" spans="1:7" x14ac:dyDescent="0.25">
      <c r="A1777" s="32"/>
      <c r="B1777" s="32"/>
      <c r="C1777" s="32"/>
      <c r="D1777" s="32"/>
      <c r="E1777" s="30" t="s">
        <v>1852</v>
      </c>
      <c r="F1777" s="55" t="s">
        <v>105</v>
      </c>
      <c r="G1777" s="6">
        <f t="shared" si="28"/>
        <v>0</v>
      </c>
    </row>
    <row r="1778" spans="1:7" x14ac:dyDescent="0.25">
      <c r="A1778" s="32"/>
      <c r="B1778" s="32"/>
      <c r="C1778" s="32"/>
      <c r="D1778" s="32"/>
      <c r="E1778" s="30" t="s">
        <v>1853</v>
      </c>
      <c r="F1778" s="55" t="s">
        <v>105</v>
      </c>
      <c r="G1778" s="6">
        <f t="shared" si="28"/>
        <v>0</v>
      </c>
    </row>
    <row r="1779" spans="1:7" x14ac:dyDescent="0.25">
      <c r="A1779" s="32"/>
      <c r="B1779" s="32"/>
      <c r="C1779" s="32"/>
      <c r="D1779" s="32"/>
      <c r="E1779" s="30" t="s">
        <v>1854</v>
      </c>
      <c r="F1779" s="55" t="s">
        <v>105</v>
      </c>
      <c r="G1779" s="6">
        <f t="shared" si="28"/>
        <v>0</v>
      </c>
    </row>
    <row r="1780" spans="1:7" x14ac:dyDescent="0.25">
      <c r="A1780" s="32"/>
      <c r="B1780" s="32"/>
      <c r="C1780" s="32"/>
      <c r="D1780" s="32"/>
      <c r="E1780" s="7" t="s">
        <v>1855</v>
      </c>
      <c r="F1780" s="55" t="s">
        <v>105</v>
      </c>
      <c r="G1780" s="6">
        <f t="shared" si="28"/>
        <v>0</v>
      </c>
    </row>
    <row r="1781" spans="1:7" x14ac:dyDescent="0.25">
      <c r="A1781" s="32"/>
      <c r="B1781" s="32"/>
      <c r="C1781" s="32"/>
      <c r="D1781" s="32"/>
      <c r="E1781" s="7" t="s">
        <v>1856</v>
      </c>
      <c r="F1781" s="55" t="s">
        <v>105</v>
      </c>
      <c r="G1781" s="6">
        <f t="shared" si="28"/>
        <v>0</v>
      </c>
    </row>
    <row r="1782" spans="1:7" x14ac:dyDescent="0.25">
      <c r="A1782" s="32"/>
      <c r="B1782" s="32"/>
      <c r="C1782" s="32"/>
      <c r="D1782" s="32"/>
      <c r="E1782" s="7" t="s">
        <v>1857</v>
      </c>
      <c r="F1782" s="55" t="s">
        <v>105</v>
      </c>
      <c r="G1782" s="6">
        <f t="shared" si="28"/>
        <v>0</v>
      </c>
    </row>
    <row r="1783" spans="1:7" x14ac:dyDescent="0.25">
      <c r="A1783" s="32"/>
      <c r="B1783" s="32"/>
      <c r="C1783" s="32"/>
      <c r="D1783" s="32"/>
      <c r="E1783" s="7" t="s">
        <v>1858</v>
      </c>
      <c r="F1783" s="55" t="s">
        <v>105</v>
      </c>
      <c r="G1783" s="6">
        <f t="shared" si="28"/>
        <v>0</v>
      </c>
    </row>
    <row r="1784" spans="1:7" x14ac:dyDescent="0.25">
      <c r="A1784" s="32"/>
      <c r="B1784" s="32"/>
      <c r="C1784" s="32"/>
      <c r="D1784" s="32"/>
      <c r="E1784" s="7" t="s">
        <v>1859</v>
      </c>
      <c r="F1784" s="55" t="s">
        <v>105</v>
      </c>
      <c r="G1784" s="6">
        <f t="shared" si="28"/>
        <v>0</v>
      </c>
    </row>
    <row r="1785" spans="1:7" x14ac:dyDescent="0.25">
      <c r="A1785" s="32"/>
      <c r="B1785" s="32"/>
      <c r="C1785" s="32"/>
      <c r="D1785" s="32"/>
      <c r="E1785" s="30" t="s">
        <v>1860</v>
      </c>
      <c r="F1785" s="55" t="s">
        <v>105</v>
      </c>
      <c r="G1785" s="6">
        <f t="shared" si="28"/>
        <v>0</v>
      </c>
    </row>
    <row r="1786" spans="1:7" x14ac:dyDescent="0.25">
      <c r="A1786" s="32"/>
      <c r="B1786" s="32"/>
      <c r="C1786" s="32"/>
      <c r="D1786" s="32"/>
      <c r="E1786" s="30" t="s">
        <v>1861</v>
      </c>
      <c r="F1786" s="55" t="s">
        <v>105</v>
      </c>
      <c r="G1786" s="6">
        <f t="shared" si="28"/>
        <v>0</v>
      </c>
    </row>
    <row r="1787" spans="1:7" x14ac:dyDescent="0.25">
      <c r="A1787" s="32"/>
      <c r="B1787" s="32"/>
      <c r="C1787" s="32"/>
      <c r="D1787" s="32"/>
      <c r="E1787" s="30" t="s">
        <v>1862</v>
      </c>
      <c r="F1787" s="55" t="s">
        <v>105</v>
      </c>
      <c r="G1787" s="6">
        <f t="shared" si="28"/>
        <v>0</v>
      </c>
    </row>
    <row r="1788" spans="1:7" x14ac:dyDescent="0.25">
      <c r="A1788" s="32"/>
      <c r="B1788" s="32"/>
      <c r="C1788" s="32"/>
      <c r="D1788" s="32"/>
      <c r="E1788" s="30" t="s">
        <v>1863</v>
      </c>
      <c r="F1788" s="55" t="s">
        <v>105</v>
      </c>
      <c r="G1788" s="6">
        <f t="shared" si="28"/>
        <v>0</v>
      </c>
    </row>
    <row r="1789" spans="1:7" x14ac:dyDescent="0.25">
      <c r="A1789" s="32"/>
      <c r="B1789" s="32"/>
      <c r="C1789" s="32"/>
      <c r="D1789" s="32"/>
      <c r="E1789" s="7" t="s">
        <v>1864</v>
      </c>
      <c r="F1789" s="55" t="s">
        <v>105</v>
      </c>
      <c r="G1789" s="6">
        <f t="shared" si="28"/>
        <v>0</v>
      </c>
    </row>
    <row r="1790" spans="1:7" x14ac:dyDescent="0.25">
      <c r="A1790" s="32"/>
      <c r="B1790" s="32"/>
      <c r="C1790" s="32"/>
      <c r="D1790" s="32"/>
      <c r="E1790" s="7" t="s">
        <v>1865</v>
      </c>
      <c r="F1790" s="55" t="s">
        <v>105</v>
      </c>
      <c r="G1790" s="6">
        <f t="shared" si="28"/>
        <v>0</v>
      </c>
    </row>
    <row r="1791" spans="1:7" x14ac:dyDescent="0.25">
      <c r="A1791" s="32"/>
      <c r="B1791" s="32"/>
      <c r="C1791" s="32"/>
      <c r="D1791" s="32"/>
      <c r="E1791" s="30" t="s">
        <v>1866</v>
      </c>
      <c r="F1791" s="55" t="s">
        <v>105</v>
      </c>
      <c r="G1791" s="6">
        <f t="shared" si="28"/>
        <v>0</v>
      </c>
    </row>
    <row r="1792" spans="1:7" x14ac:dyDescent="0.25">
      <c r="A1792" s="32"/>
      <c r="B1792" s="32"/>
      <c r="C1792" s="32"/>
      <c r="D1792" s="32"/>
      <c r="E1792" s="7" t="s">
        <v>1867</v>
      </c>
      <c r="F1792" s="55" t="s">
        <v>105</v>
      </c>
      <c r="G1792" s="6">
        <f t="shared" si="28"/>
        <v>0</v>
      </c>
    </row>
    <row r="1793" spans="1:7" x14ac:dyDescent="0.25">
      <c r="A1793" s="32"/>
      <c r="B1793" s="32"/>
      <c r="C1793" s="32"/>
      <c r="D1793" s="32"/>
      <c r="E1793" s="7" t="s">
        <v>1868</v>
      </c>
      <c r="F1793" s="55" t="s">
        <v>105</v>
      </c>
      <c r="G1793" s="6">
        <f t="shared" si="28"/>
        <v>0</v>
      </c>
    </row>
    <row r="1794" spans="1:7" x14ac:dyDescent="0.25">
      <c r="A1794" s="32"/>
      <c r="B1794" s="32"/>
      <c r="C1794" s="32"/>
      <c r="D1794" s="32"/>
      <c r="E1794" s="7" t="s">
        <v>1869</v>
      </c>
      <c r="F1794" s="55" t="s">
        <v>105</v>
      </c>
      <c r="G1794" s="6">
        <f t="shared" si="28"/>
        <v>0</v>
      </c>
    </row>
    <row r="1795" spans="1:7" x14ac:dyDescent="0.25">
      <c r="A1795" s="32"/>
      <c r="B1795" s="32"/>
      <c r="C1795" s="32"/>
      <c r="D1795" s="32"/>
      <c r="E1795" s="30" t="s">
        <v>1870</v>
      </c>
      <c r="F1795" s="55" t="s">
        <v>105</v>
      </c>
      <c r="G1795" s="6">
        <f t="shared" si="28"/>
        <v>0</v>
      </c>
    </row>
    <row r="1796" spans="1:7" x14ac:dyDescent="0.25">
      <c r="A1796" s="32"/>
      <c r="B1796" s="32"/>
      <c r="C1796" s="32"/>
      <c r="D1796" s="32"/>
      <c r="E1796" s="30" t="s">
        <v>1871</v>
      </c>
      <c r="F1796" s="55" t="s">
        <v>105</v>
      </c>
      <c r="G1796" s="6">
        <f t="shared" si="28"/>
        <v>0</v>
      </c>
    </row>
    <row r="1797" spans="1:7" x14ac:dyDescent="0.25">
      <c r="A1797" s="32"/>
      <c r="B1797" s="32"/>
      <c r="C1797" s="32"/>
      <c r="D1797" s="32"/>
      <c r="E1797" s="7" t="s">
        <v>1872</v>
      </c>
      <c r="F1797" s="55" t="s">
        <v>105</v>
      </c>
      <c r="G1797" s="6">
        <f t="shared" si="28"/>
        <v>0</v>
      </c>
    </row>
    <row r="1798" spans="1:7" x14ac:dyDescent="0.25">
      <c r="A1798" s="32"/>
      <c r="B1798" s="32"/>
      <c r="C1798" s="32"/>
      <c r="D1798" s="32"/>
      <c r="E1798" s="7" t="s">
        <v>1873</v>
      </c>
      <c r="F1798" s="55" t="s">
        <v>105</v>
      </c>
      <c r="G1798" s="6">
        <f t="shared" si="28"/>
        <v>0</v>
      </c>
    </row>
    <row r="1799" spans="1:7" x14ac:dyDescent="0.25">
      <c r="A1799" s="32"/>
      <c r="B1799" s="32"/>
      <c r="C1799" s="32"/>
      <c r="D1799" s="32"/>
      <c r="E1799" s="30" t="s">
        <v>1874</v>
      </c>
      <c r="F1799" s="55" t="s">
        <v>105</v>
      </c>
      <c r="G1799" s="6">
        <f t="shared" ref="G1799:G1862" si="29">VLOOKUP(F1799,$A$4:$B$27,2,FALSE)</f>
        <v>0</v>
      </c>
    </row>
    <row r="1800" spans="1:7" x14ac:dyDescent="0.25">
      <c r="A1800" s="32"/>
      <c r="B1800" s="32"/>
      <c r="C1800" s="32"/>
      <c r="D1800" s="32"/>
      <c r="E1800" s="30" t="s">
        <v>1875</v>
      </c>
      <c r="F1800" s="55" t="s">
        <v>105</v>
      </c>
      <c r="G1800" s="6">
        <f t="shared" si="29"/>
        <v>0</v>
      </c>
    </row>
    <row r="1801" spans="1:7" x14ac:dyDescent="0.25">
      <c r="A1801" s="32"/>
      <c r="B1801" s="32"/>
      <c r="C1801" s="32"/>
      <c r="D1801" s="32"/>
      <c r="E1801" s="7" t="s">
        <v>1876</v>
      </c>
      <c r="F1801" s="55" t="s">
        <v>105</v>
      </c>
      <c r="G1801" s="6">
        <f t="shared" si="29"/>
        <v>0</v>
      </c>
    </row>
    <row r="1802" spans="1:7" x14ac:dyDescent="0.25">
      <c r="A1802" s="32"/>
      <c r="B1802" s="32"/>
      <c r="C1802" s="32"/>
      <c r="D1802" s="32"/>
      <c r="E1802" s="7" t="s">
        <v>1877</v>
      </c>
      <c r="F1802" s="55" t="s">
        <v>105</v>
      </c>
      <c r="G1802" s="6">
        <f t="shared" si="29"/>
        <v>0</v>
      </c>
    </row>
    <row r="1803" spans="1:7" x14ac:dyDescent="0.25">
      <c r="A1803" s="32"/>
      <c r="B1803" s="32"/>
      <c r="C1803" s="32"/>
      <c r="D1803" s="32"/>
      <c r="E1803" s="7" t="s">
        <v>1878</v>
      </c>
      <c r="F1803" s="55" t="s">
        <v>105</v>
      </c>
      <c r="G1803" s="6">
        <f t="shared" si="29"/>
        <v>0</v>
      </c>
    </row>
    <row r="1804" spans="1:7" x14ac:dyDescent="0.25">
      <c r="A1804" s="32"/>
      <c r="B1804" s="32"/>
      <c r="C1804" s="32"/>
      <c r="D1804" s="32"/>
      <c r="E1804" s="7" t="s">
        <v>1879</v>
      </c>
      <c r="F1804" s="55" t="s">
        <v>105</v>
      </c>
      <c r="G1804" s="6">
        <f t="shared" si="29"/>
        <v>0</v>
      </c>
    </row>
    <row r="1805" spans="1:7" x14ac:dyDescent="0.25">
      <c r="A1805" s="32"/>
      <c r="B1805" s="32"/>
      <c r="C1805" s="32"/>
      <c r="D1805" s="32"/>
      <c r="E1805" s="7" t="s">
        <v>1880</v>
      </c>
      <c r="F1805" s="55" t="s">
        <v>105</v>
      </c>
      <c r="G1805" s="6">
        <f t="shared" si="29"/>
        <v>0</v>
      </c>
    </row>
    <row r="1806" spans="1:7" x14ac:dyDescent="0.25">
      <c r="A1806" s="32"/>
      <c r="B1806" s="32"/>
      <c r="C1806" s="32"/>
      <c r="D1806" s="32"/>
      <c r="E1806" s="30" t="s">
        <v>1881</v>
      </c>
      <c r="F1806" s="55" t="s">
        <v>105</v>
      </c>
      <c r="G1806" s="6">
        <f t="shared" si="29"/>
        <v>0</v>
      </c>
    </row>
    <row r="1807" spans="1:7" x14ac:dyDescent="0.25">
      <c r="A1807" s="32"/>
      <c r="B1807" s="32"/>
      <c r="C1807" s="32"/>
      <c r="D1807" s="32"/>
      <c r="E1807" s="7" t="s">
        <v>1882</v>
      </c>
      <c r="F1807" s="55" t="s">
        <v>105</v>
      </c>
      <c r="G1807" s="6">
        <f t="shared" si="29"/>
        <v>0</v>
      </c>
    </row>
    <row r="1808" spans="1:7" x14ac:dyDescent="0.25">
      <c r="A1808" s="32"/>
      <c r="B1808" s="32"/>
      <c r="C1808" s="32"/>
      <c r="D1808" s="32"/>
      <c r="E1808" s="7" t="s">
        <v>1883</v>
      </c>
      <c r="F1808" s="55" t="s">
        <v>105</v>
      </c>
      <c r="G1808" s="6">
        <f t="shared" si="29"/>
        <v>0</v>
      </c>
    </row>
    <row r="1809" spans="1:7" x14ac:dyDescent="0.25">
      <c r="A1809" s="32"/>
      <c r="B1809" s="32"/>
      <c r="C1809" s="32"/>
      <c r="D1809" s="32"/>
      <c r="E1809" s="7" t="s">
        <v>1884</v>
      </c>
      <c r="F1809" s="55" t="s">
        <v>105</v>
      </c>
      <c r="G1809" s="6">
        <f t="shared" si="29"/>
        <v>0</v>
      </c>
    </row>
    <row r="1810" spans="1:7" x14ac:dyDescent="0.25">
      <c r="A1810" s="32"/>
      <c r="B1810" s="32"/>
      <c r="C1810" s="32"/>
      <c r="D1810" s="32"/>
      <c r="E1810" s="7" t="s">
        <v>1885</v>
      </c>
      <c r="F1810" s="55" t="s">
        <v>105</v>
      </c>
      <c r="G1810" s="6">
        <f t="shared" si="29"/>
        <v>0</v>
      </c>
    </row>
    <row r="1811" spans="1:7" x14ac:dyDescent="0.25">
      <c r="A1811" s="32"/>
      <c r="B1811" s="32"/>
      <c r="C1811" s="32"/>
      <c r="D1811" s="32"/>
      <c r="E1811" s="7" t="s">
        <v>1886</v>
      </c>
      <c r="F1811" s="55" t="s">
        <v>105</v>
      </c>
      <c r="G1811" s="6">
        <f t="shared" si="29"/>
        <v>0</v>
      </c>
    </row>
    <row r="1812" spans="1:7" x14ac:dyDescent="0.25">
      <c r="A1812" s="32"/>
      <c r="B1812" s="32"/>
      <c r="C1812" s="32"/>
      <c r="D1812" s="32"/>
      <c r="E1812" s="30" t="s">
        <v>1887</v>
      </c>
      <c r="F1812" s="55" t="s">
        <v>105</v>
      </c>
      <c r="G1812" s="6">
        <f t="shared" si="29"/>
        <v>0</v>
      </c>
    </row>
    <row r="1813" spans="1:7" x14ac:dyDescent="0.25">
      <c r="A1813" s="32"/>
      <c r="B1813" s="32"/>
      <c r="C1813" s="32"/>
      <c r="D1813" s="32"/>
      <c r="E1813" s="30" t="s">
        <v>1888</v>
      </c>
      <c r="F1813" s="55" t="s">
        <v>105</v>
      </c>
      <c r="G1813" s="6">
        <f t="shared" si="29"/>
        <v>0</v>
      </c>
    </row>
    <row r="1814" spans="1:7" x14ac:dyDescent="0.25">
      <c r="A1814" s="32"/>
      <c r="B1814" s="32"/>
      <c r="C1814" s="32"/>
      <c r="D1814" s="32"/>
      <c r="E1814" s="7" t="s">
        <v>1889</v>
      </c>
      <c r="F1814" s="55" t="s">
        <v>105</v>
      </c>
      <c r="G1814" s="6">
        <f t="shared" si="29"/>
        <v>0</v>
      </c>
    </row>
    <row r="1815" spans="1:7" x14ac:dyDescent="0.25">
      <c r="A1815" s="32"/>
      <c r="B1815" s="32"/>
      <c r="C1815" s="32"/>
      <c r="D1815" s="32"/>
      <c r="E1815" s="30" t="s">
        <v>1890</v>
      </c>
      <c r="F1815" s="55" t="s">
        <v>105</v>
      </c>
      <c r="G1815" s="6">
        <f t="shared" si="29"/>
        <v>0</v>
      </c>
    </row>
    <row r="1816" spans="1:7" x14ac:dyDescent="0.25">
      <c r="A1816" s="32"/>
      <c r="B1816" s="32"/>
      <c r="C1816" s="32"/>
      <c r="D1816" s="32"/>
      <c r="E1816" s="7" t="s">
        <v>1891</v>
      </c>
      <c r="F1816" s="55" t="s">
        <v>105</v>
      </c>
      <c r="G1816" s="6">
        <f t="shared" si="29"/>
        <v>0</v>
      </c>
    </row>
    <row r="1817" spans="1:7" x14ac:dyDescent="0.25">
      <c r="A1817" s="32"/>
      <c r="B1817" s="32"/>
      <c r="C1817" s="32"/>
      <c r="D1817" s="32"/>
      <c r="E1817" s="7" t="s">
        <v>1892</v>
      </c>
      <c r="F1817" s="55" t="s">
        <v>105</v>
      </c>
      <c r="G1817" s="6">
        <f t="shared" si="29"/>
        <v>0</v>
      </c>
    </row>
    <row r="1818" spans="1:7" x14ac:dyDescent="0.25">
      <c r="A1818" s="32"/>
      <c r="B1818" s="32"/>
      <c r="C1818" s="32"/>
      <c r="D1818" s="32"/>
      <c r="E1818" s="7" t="s">
        <v>1893</v>
      </c>
      <c r="F1818" s="55" t="s">
        <v>105</v>
      </c>
      <c r="G1818" s="6">
        <f t="shared" si="29"/>
        <v>0</v>
      </c>
    </row>
    <row r="1819" spans="1:7" x14ac:dyDescent="0.25">
      <c r="A1819" s="32"/>
      <c r="B1819" s="32"/>
      <c r="C1819" s="32"/>
      <c r="D1819" s="32"/>
      <c r="E1819" s="30" t="s">
        <v>1894</v>
      </c>
      <c r="F1819" s="55" t="s">
        <v>105</v>
      </c>
      <c r="G1819" s="6">
        <f t="shared" si="29"/>
        <v>0</v>
      </c>
    </row>
    <row r="1820" spans="1:7" x14ac:dyDescent="0.25">
      <c r="A1820" s="32"/>
      <c r="B1820" s="32"/>
      <c r="C1820" s="32"/>
      <c r="D1820" s="32"/>
      <c r="E1820" s="30" t="s">
        <v>1895</v>
      </c>
      <c r="F1820" s="55" t="s">
        <v>105</v>
      </c>
      <c r="G1820" s="6">
        <f t="shared" si="29"/>
        <v>0</v>
      </c>
    </row>
    <row r="1821" spans="1:7" x14ac:dyDescent="0.25">
      <c r="A1821" s="32"/>
      <c r="B1821" s="32"/>
      <c r="C1821" s="32"/>
      <c r="D1821" s="32"/>
      <c r="E1821" s="30" t="s">
        <v>1896</v>
      </c>
      <c r="F1821" s="55" t="s">
        <v>105</v>
      </c>
      <c r="G1821" s="6">
        <f t="shared" si="29"/>
        <v>0</v>
      </c>
    </row>
    <row r="1822" spans="1:7" x14ac:dyDescent="0.25">
      <c r="A1822" s="32"/>
      <c r="B1822" s="32"/>
      <c r="C1822" s="32"/>
      <c r="D1822" s="32"/>
      <c r="E1822" s="7" t="s">
        <v>1897</v>
      </c>
      <c r="F1822" s="55" t="s">
        <v>105</v>
      </c>
      <c r="G1822" s="6">
        <f t="shared" si="29"/>
        <v>0</v>
      </c>
    </row>
    <row r="1823" spans="1:7" x14ac:dyDescent="0.25">
      <c r="A1823" s="32"/>
      <c r="B1823" s="32"/>
      <c r="C1823" s="32"/>
      <c r="D1823" s="32"/>
      <c r="E1823" s="30" t="s">
        <v>1898</v>
      </c>
      <c r="F1823" s="55" t="s">
        <v>105</v>
      </c>
      <c r="G1823" s="6">
        <f t="shared" si="29"/>
        <v>0</v>
      </c>
    </row>
    <row r="1824" spans="1:7" x14ac:dyDescent="0.25">
      <c r="A1824" s="32"/>
      <c r="B1824" s="32"/>
      <c r="C1824" s="32"/>
      <c r="D1824" s="32"/>
      <c r="E1824" s="7" t="s">
        <v>1899</v>
      </c>
      <c r="F1824" s="55" t="s">
        <v>105</v>
      </c>
      <c r="G1824" s="6">
        <f t="shared" si="29"/>
        <v>0</v>
      </c>
    </row>
    <row r="1825" spans="1:7" x14ac:dyDescent="0.25">
      <c r="A1825" s="32"/>
      <c r="B1825" s="32"/>
      <c r="C1825" s="32"/>
      <c r="D1825" s="32"/>
      <c r="E1825" s="7" t="s">
        <v>1900</v>
      </c>
      <c r="F1825" s="55" t="s">
        <v>105</v>
      </c>
      <c r="G1825" s="6">
        <f t="shared" si="29"/>
        <v>0</v>
      </c>
    </row>
    <row r="1826" spans="1:7" x14ac:dyDescent="0.25">
      <c r="A1826" s="32"/>
      <c r="B1826" s="32"/>
      <c r="C1826" s="32"/>
      <c r="D1826" s="32"/>
      <c r="E1826" s="30" t="s">
        <v>1901</v>
      </c>
      <c r="F1826" s="55" t="s">
        <v>105</v>
      </c>
      <c r="G1826" s="6">
        <f t="shared" si="29"/>
        <v>0</v>
      </c>
    </row>
    <row r="1827" spans="1:7" x14ac:dyDescent="0.25">
      <c r="A1827" s="32"/>
      <c r="B1827" s="32"/>
      <c r="C1827" s="32"/>
      <c r="D1827" s="32"/>
      <c r="E1827" s="7" t="s">
        <v>1902</v>
      </c>
      <c r="F1827" s="55" t="s">
        <v>105</v>
      </c>
      <c r="G1827" s="6">
        <f t="shared" si="29"/>
        <v>0</v>
      </c>
    </row>
    <row r="1828" spans="1:7" x14ac:dyDescent="0.25">
      <c r="A1828" s="32"/>
      <c r="B1828" s="32"/>
      <c r="C1828" s="32"/>
      <c r="D1828" s="32"/>
      <c r="E1828" s="30" t="s">
        <v>1903</v>
      </c>
      <c r="F1828" s="55" t="s">
        <v>105</v>
      </c>
      <c r="G1828" s="6">
        <f t="shared" si="29"/>
        <v>0</v>
      </c>
    </row>
    <row r="1829" spans="1:7" x14ac:dyDescent="0.25">
      <c r="A1829" s="32"/>
      <c r="B1829" s="32"/>
      <c r="C1829" s="32"/>
      <c r="D1829" s="32"/>
      <c r="E1829" s="7" t="s">
        <v>1904</v>
      </c>
      <c r="F1829" s="55" t="s">
        <v>105</v>
      </c>
      <c r="G1829" s="6">
        <f t="shared" si="29"/>
        <v>0</v>
      </c>
    </row>
    <row r="1830" spans="1:7" x14ac:dyDescent="0.25">
      <c r="A1830" s="32"/>
      <c r="B1830" s="32"/>
      <c r="C1830" s="32"/>
      <c r="D1830" s="32"/>
      <c r="E1830" s="30" t="s">
        <v>1905</v>
      </c>
      <c r="F1830" s="55" t="s">
        <v>105</v>
      </c>
      <c r="G1830" s="6">
        <f t="shared" si="29"/>
        <v>0</v>
      </c>
    </row>
    <row r="1831" spans="1:7" x14ac:dyDescent="0.25">
      <c r="A1831" s="32"/>
      <c r="B1831" s="32"/>
      <c r="C1831" s="32"/>
      <c r="D1831" s="32"/>
      <c r="E1831" s="7" t="s">
        <v>1906</v>
      </c>
      <c r="F1831" s="55" t="s">
        <v>105</v>
      </c>
      <c r="G1831" s="6">
        <f t="shared" si="29"/>
        <v>0</v>
      </c>
    </row>
    <row r="1832" spans="1:7" x14ac:dyDescent="0.25">
      <c r="A1832" s="32"/>
      <c r="B1832" s="32"/>
      <c r="C1832" s="32"/>
      <c r="D1832" s="32"/>
      <c r="E1832" s="7" t="s">
        <v>1907</v>
      </c>
      <c r="F1832" s="55" t="s">
        <v>105</v>
      </c>
      <c r="G1832" s="6">
        <f t="shared" si="29"/>
        <v>0</v>
      </c>
    </row>
    <row r="1833" spans="1:7" x14ac:dyDescent="0.25">
      <c r="A1833" s="32"/>
      <c r="B1833" s="32"/>
      <c r="C1833" s="32"/>
      <c r="D1833" s="32"/>
      <c r="E1833" s="30" t="s">
        <v>1908</v>
      </c>
      <c r="F1833" s="55" t="s">
        <v>105</v>
      </c>
      <c r="G1833" s="6">
        <f t="shared" si="29"/>
        <v>0</v>
      </c>
    </row>
    <row r="1834" spans="1:7" x14ac:dyDescent="0.25">
      <c r="A1834" s="32"/>
      <c r="B1834" s="32"/>
      <c r="C1834" s="32"/>
      <c r="D1834" s="32"/>
      <c r="E1834" s="30" t="s">
        <v>1909</v>
      </c>
      <c r="F1834" s="55" t="s">
        <v>105</v>
      </c>
      <c r="G1834" s="6">
        <f t="shared" si="29"/>
        <v>0</v>
      </c>
    </row>
    <row r="1835" spans="1:7" x14ac:dyDescent="0.25">
      <c r="A1835" s="32"/>
      <c r="B1835" s="32"/>
      <c r="C1835" s="32"/>
      <c r="D1835" s="32"/>
      <c r="E1835" s="7" t="s">
        <v>1910</v>
      </c>
      <c r="F1835" s="55" t="s">
        <v>105</v>
      </c>
      <c r="G1835" s="6">
        <f t="shared" si="29"/>
        <v>0</v>
      </c>
    </row>
    <row r="1836" spans="1:7" x14ac:dyDescent="0.25">
      <c r="A1836" s="32"/>
      <c r="B1836" s="32"/>
      <c r="C1836" s="32"/>
      <c r="D1836" s="32"/>
      <c r="E1836" s="7" t="s">
        <v>1911</v>
      </c>
      <c r="F1836" s="55" t="s">
        <v>105</v>
      </c>
      <c r="G1836" s="6">
        <f t="shared" si="29"/>
        <v>0</v>
      </c>
    </row>
    <row r="1837" spans="1:7" x14ac:dyDescent="0.25">
      <c r="A1837" s="32"/>
      <c r="B1837" s="32"/>
      <c r="C1837" s="32"/>
      <c r="D1837" s="32"/>
      <c r="E1837" s="7" t="s">
        <v>1912</v>
      </c>
      <c r="F1837" s="55" t="s">
        <v>105</v>
      </c>
      <c r="G1837" s="6">
        <f t="shared" si="29"/>
        <v>0</v>
      </c>
    </row>
    <row r="1838" spans="1:7" x14ac:dyDescent="0.25">
      <c r="A1838" s="32"/>
      <c r="B1838" s="32"/>
      <c r="C1838" s="32"/>
      <c r="D1838" s="32"/>
      <c r="E1838" s="7" t="s">
        <v>1913</v>
      </c>
      <c r="F1838" s="55" t="s">
        <v>105</v>
      </c>
      <c r="G1838" s="6">
        <f t="shared" si="29"/>
        <v>0</v>
      </c>
    </row>
    <row r="1839" spans="1:7" x14ac:dyDescent="0.25">
      <c r="A1839" s="32"/>
      <c r="B1839" s="32"/>
      <c r="C1839" s="32"/>
      <c r="D1839" s="32"/>
      <c r="E1839" s="7" t="s">
        <v>1914</v>
      </c>
      <c r="F1839" s="55" t="s">
        <v>105</v>
      </c>
      <c r="G1839" s="6">
        <f t="shared" si="29"/>
        <v>0</v>
      </c>
    </row>
    <row r="1840" spans="1:7" x14ac:dyDescent="0.25">
      <c r="A1840" s="32"/>
      <c r="B1840" s="32"/>
      <c r="C1840" s="32"/>
      <c r="D1840" s="32"/>
      <c r="E1840" s="30" t="s">
        <v>1915</v>
      </c>
      <c r="F1840" s="55" t="s">
        <v>105</v>
      </c>
      <c r="G1840" s="6">
        <f t="shared" si="29"/>
        <v>0</v>
      </c>
    </row>
    <row r="1841" spans="1:7" x14ac:dyDescent="0.25">
      <c r="A1841" s="32"/>
      <c r="B1841" s="32"/>
      <c r="C1841" s="32"/>
      <c r="D1841" s="32"/>
      <c r="E1841" s="30" t="s">
        <v>1916</v>
      </c>
      <c r="F1841" s="55" t="s">
        <v>105</v>
      </c>
      <c r="G1841" s="6">
        <f t="shared" si="29"/>
        <v>0</v>
      </c>
    </row>
    <row r="1842" spans="1:7" x14ac:dyDescent="0.25">
      <c r="A1842" s="32"/>
      <c r="B1842" s="32"/>
      <c r="C1842" s="32"/>
      <c r="D1842" s="32"/>
      <c r="E1842" s="7" t="s">
        <v>1917</v>
      </c>
      <c r="F1842" s="55" t="s">
        <v>105</v>
      </c>
      <c r="G1842" s="6">
        <f t="shared" si="29"/>
        <v>0</v>
      </c>
    </row>
    <row r="1843" spans="1:7" x14ac:dyDescent="0.25">
      <c r="A1843" s="32"/>
      <c r="B1843" s="32"/>
      <c r="C1843" s="32"/>
      <c r="D1843" s="32"/>
      <c r="E1843" s="7" t="s">
        <v>1918</v>
      </c>
      <c r="F1843" s="55" t="s">
        <v>105</v>
      </c>
      <c r="G1843" s="6">
        <f t="shared" si="29"/>
        <v>0</v>
      </c>
    </row>
    <row r="1844" spans="1:7" x14ac:dyDescent="0.25">
      <c r="A1844" s="32"/>
      <c r="B1844" s="32"/>
      <c r="C1844" s="32"/>
      <c r="D1844" s="32"/>
      <c r="E1844" s="16" t="s">
        <v>1919</v>
      </c>
      <c r="F1844" s="55" t="s">
        <v>105</v>
      </c>
      <c r="G1844" s="6">
        <f t="shared" si="29"/>
        <v>0</v>
      </c>
    </row>
    <row r="1845" spans="1:7" x14ac:dyDescent="0.25">
      <c r="A1845" s="32"/>
      <c r="B1845" s="32"/>
      <c r="C1845" s="32"/>
      <c r="D1845" s="32"/>
      <c r="E1845" s="30" t="s">
        <v>1920</v>
      </c>
      <c r="F1845" s="55" t="s">
        <v>105</v>
      </c>
      <c r="G1845" s="6">
        <f t="shared" si="29"/>
        <v>0</v>
      </c>
    </row>
    <row r="1846" spans="1:7" x14ac:dyDescent="0.25">
      <c r="A1846" s="32"/>
      <c r="B1846" s="32"/>
      <c r="C1846" s="32"/>
      <c r="D1846" s="32"/>
      <c r="E1846" s="7" t="s">
        <v>1921</v>
      </c>
      <c r="F1846" s="55" t="s">
        <v>105</v>
      </c>
      <c r="G1846" s="6">
        <f t="shared" si="29"/>
        <v>0</v>
      </c>
    </row>
    <row r="1847" spans="1:7" x14ac:dyDescent="0.25">
      <c r="A1847" s="32"/>
      <c r="B1847" s="32"/>
      <c r="C1847" s="32"/>
      <c r="D1847" s="32"/>
      <c r="E1847" s="7" t="s">
        <v>1922</v>
      </c>
      <c r="F1847" s="55" t="s">
        <v>105</v>
      </c>
      <c r="G1847" s="6">
        <f t="shared" si="29"/>
        <v>0</v>
      </c>
    </row>
    <row r="1848" spans="1:7" x14ac:dyDescent="0.25">
      <c r="A1848" s="32"/>
      <c r="B1848" s="32"/>
      <c r="C1848" s="32"/>
      <c r="D1848" s="32"/>
      <c r="E1848" s="7" t="s">
        <v>1923</v>
      </c>
      <c r="F1848" s="55" t="s">
        <v>105</v>
      </c>
      <c r="G1848" s="6">
        <f t="shared" si="29"/>
        <v>0</v>
      </c>
    </row>
    <row r="1849" spans="1:7" x14ac:dyDescent="0.25">
      <c r="A1849" s="32"/>
      <c r="B1849" s="32"/>
      <c r="C1849" s="32"/>
      <c r="D1849" s="32"/>
      <c r="E1849" s="7" t="s">
        <v>1924</v>
      </c>
      <c r="F1849" s="55" t="s">
        <v>105</v>
      </c>
      <c r="G1849" s="6">
        <f t="shared" si="29"/>
        <v>0</v>
      </c>
    </row>
    <row r="1850" spans="1:7" x14ac:dyDescent="0.25">
      <c r="A1850" s="32"/>
      <c r="B1850" s="32"/>
      <c r="C1850" s="32"/>
      <c r="D1850" s="32"/>
      <c r="E1850" s="19" t="s">
        <v>1925</v>
      </c>
      <c r="F1850" s="55" t="s">
        <v>105</v>
      </c>
      <c r="G1850" s="6">
        <f t="shared" si="29"/>
        <v>0</v>
      </c>
    </row>
    <row r="1851" spans="1:7" x14ac:dyDescent="0.25">
      <c r="A1851" s="32"/>
      <c r="B1851" s="32"/>
      <c r="C1851" s="32"/>
      <c r="D1851" s="32"/>
      <c r="E1851" s="16" t="s">
        <v>1926</v>
      </c>
      <c r="F1851" s="55" t="s">
        <v>105</v>
      </c>
      <c r="G1851" s="6">
        <f t="shared" si="29"/>
        <v>0</v>
      </c>
    </row>
    <row r="1852" spans="1:7" x14ac:dyDescent="0.25">
      <c r="A1852" s="32"/>
      <c r="B1852" s="32"/>
      <c r="C1852" s="32"/>
      <c r="D1852" s="32"/>
      <c r="E1852" s="30" t="s">
        <v>1927</v>
      </c>
      <c r="F1852" s="55" t="s">
        <v>105</v>
      </c>
      <c r="G1852" s="6">
        <f t="shared" si="29"/>
        <v>0</v>
      </c>
    </row>
    <row r="1853" spans="1:7" x14ac:dyDescent="0.25">
      <c r="A1853" s="32"/>
      <c r="B1853" s="32"/>
      <c r="C1853" s="32"/>
      <c r="D1853" s="32"/>
      <c r="E1853" s="7" t="s">
        <v>1928</v>
      </c>
      <c r="F1853" s="55" t="s">
        <v>105</v>
      </c>
      <c r="G1853" s="6">
        <f t="shared" si="29"/>
        <v>0</v>
      </c>
    </row>
    <row r="1854" spans="1:7" x14ac:dyDescent="0.25">
      <c r="A1854" s="32"/>
      <c r="B1854" s="32"/>
      <c r="C1854" s="32"/>
      <c r="D1854" s="32"/>
      <c r="E1854" s="7" t="s">
        <v>1929</v>
      </c>
      <c r="F1854" s="55" t="s">
        <v>105</v>
      </c>
      <c r="G1854" s="6">
        <f t="shared" si="29"/>
        <v>0</v>
      </c>
    </row>
    <row r="1855" spans="1:7" x14ac:dyDescent="0.25">
      <c r="A1855" s="32"/>
      <c r="B1855" s="32"/>
      <c r="C1855" s="32"/>
      <c r="D1855" s="32"/>
      <c r="E1855" s="7" t="s">
        <v>1930</v>
      </c>
      <c r="F1855" s="55" t="s">
        <v>105</v>
      </c>
      <c r="G1855" s="6">
        <f t="shared" si="29"/>
        <v>0</v>
      </c>
    </row>
    <row r="1856" spans="1:7" x14ac:dyDescent="0.25">
      <c r="A1856" s="32"/>
      <c r="B1856" s="32"/>
      <c r="C1856" s="32"/>
      <c r="D1856" s="32"/>
      <c r="E1856" s="7" t="s">
        <v>1931</v>
      </c>
      <c r="F1856" s="55" t="s">
        <v>105</v>
      </c>
      <c r="G1856" s="6">
        <f t="shared" si="29"/>
        <v>0</v>
      </c>
    </row>
    <row r="1857" spans="1:7" x14ac:dyDescent="0.25">
      <c r="A1857" s="32"/>
      <c r="B1857" s="32"/>
      <c r="C1857" s="32"/>
      <c r="D1857" s="32"/>
      <c r="E1857" s="7" t="s">
        <v>1932</v>
      </c>
      <c r="F1857" s="55" t="s">
        <v>105</v>
      </c>
      <c r="G1857" s="6">
        <f t="shared" si="29"/>
        <v>0</v>
      </c>
    </row>
    <row r="1858" spans="1:7" x14ac:dyDescent="0.25">
      <c r="A1858" s="32"/>
      <c r="B1858" s="32"/>
      <c r="C1858" s="32"/>
      <c r="D1858" s="32"/>
      <c r="E1858" s="7" t="s">
        <v>1933</v>
      </c>
      <c r="F1858" s="55" t="s">
        <v>105</v>
      </c>
      <c r="G1858" s="6">
        <f t="shared" si="29"/>
        <v>0</v>
      </c>
    </row>
    <row r="1859" spans="1:7" x14ac:dyDescent="0.25">
      <c r="A1859" s="32"/>
      <c r="B1859" s="32"/>
      <c r="C1859" s="32"/>
      <c r="D1859" s="32"/>
      <c r="E1859" s="7" t="s">
        <v>1934</v>
      </c>
      <c r="F1859" s="55" t="s">
        <v>105</v>
      </c>
      <c r="G1859" s="6">
        <f t="shared" si="29"/>
        <v>0</v>
      </c>
    </row>
    <row r="1860" spans="1:7" x14ac:dyDescent="0.25">
      <c r="A1860" s="32"/>
      <c r="B1860" s="32"/>
      <c r="C1860" s="32"/>
      <c r="D1860" s="32"/>
      <c r="E1860" s="7" t="s">
        <v>1935</v>
      </c>
      <c r="F1860" s="55" t="s">
        <v>105</v>
      </c>
      <c r="G1860" s="6">
        <f t="shared" si="29"/>
        <v>0</v>
      </c>
    </row>
    <row r="1861" spans="1:7" x14ac:dyDescent="0.25">
      <c r="A1861" s="32"/>
      <c r="B1861" s="32"/>
      <c r="C1861" s="32"/>
      <c r="D1861" s="32"/>
      <c r="E1861" s="30" t="s">
        <v>1936</v>
      </c>
      <c r="F1861" s="55" t="s">
        <v>105</v>
      </c>
      <c r="G1861" s="6">
        <f t="shared" si="29"/>
        <v>0</v>
      </c>
    </row>
    <row r="1862" spans="1:7" x14ac:dyDescent="0.25">
      <c r="A1862" s="32"/>
      <c r="B1862" s="32"/>
      <c r="C1862" s="32"/>
      <c r="D1862" s="32"/>
      <c r="E1862" s="30" t="s">
        <v>1937</v>
      </c>
      <c r="F1862" s="55" t="s">
        <v>105</v>
      </c>
      <c r="G1862" s="6">
        <f t="shared" si="29"/>
        <v>0</v>
      </c>
    </row>
    <row r="1863" spans="1:7" x14ac:dyDescent="0.25">
      <c r="A1863" s="32"/>
      <c r="B1863" s="32"/>
      <c r="C1863" s="32"/>
      <c r="D1863" s="32"/>
      <c r="E1863" s="7" t="s">
        <v>1938</v>
      </c>
      <c r="F1863" s="55" t="s">
        <v>105</v>
      </c>
      <c r="G1863" s="6">
        <f t="shared" ref="G1863:G1926" si="30">VLOOKUP(F1863,$A$4:$B$27,2,FALSE)</f>
        <v>0</v>
      </c>
    </row>
    <row r="1864" spans="1:7" x14ac:dyDescent="0.25">
      <c r="A1864" s="32"/>
      <c r="B1864" s="32"/>
      <c r="C1864" s="32"/>
      <c r="D1864" s="32"/>
      <c r="E1864" s="7" t="s">
        <v>1939</v>
      </c>
      <c r="F1864" s="55" t="s">
        <v>105</v>
      </c>
      <c r="G1864" s="6">
        <f t="shared" si="30"/>
        <v>0</v>
      </c>
    </row>
    <row r="1865" spans="1:7" x14ac:dyDescent="0.25">
      <c r="A1865" s="32"/>
      <c r="B1865" s="32"/>
      <c r="C1865" s="32"/>
      <c r="D1865" s="32"/>
      <c r="E1865" s="30" t="s">
        <v>1940</v>
      </c>
      <c r="F1865" s="55" t="s">
        <v>105</v>
      </c>
      <c r="G1865" s="6">
        <f t="shared" si="30"/>
        <v>0</v>
      </c>
    </row>
    <row r="1866" spans="1:7" x14ac:dyDescent="0.25">
      <c r="A1866" s="32"/>
      <c r="B1866" s="32"/>
      <c r="C1866" s="32"/>
      <c r="D1866" s="32"/>
      <c r="E1866" s="7" t="s">
        <v>1941</v>
      </c>
      <c r="F1866" s="55" t="s">
        <v>105</v>
      </c>
      <c r="G1866" s="6">
        <f t="shared" si="30"/>
        <v>0</v>
      </c>
    </row>
    <row r="1867" spans="1:7" x14ac:dyDescent="0.25">
      <c r="A1867" s="32"/>
      <c r="B1867" s="32"/>
      <c r="C1867" s="32"/>
      <c r="D1867" s="32"/>
      <c r="E1867" s="30" t="s">
        <v>1942</v>
      </c>
      <c r="F1867" s="55" t="s">
        <v>105</v>
      </c>
      <c r="G1867" s="6">
        <f t="shared" si="30"/>
        <v>0</v>
      </c>
    </row>
    <row r="1868" spans="1:7" x14ac:dyDescent="0.25">
      <c r="A1868" s="32"/>
      <c r="B1868" s="32"/>
      <c r="C1868" s="32"/>
      <c r="D1868" s="32"/>
      <c r="E1868" s="7" t="s">
        <v>1943</v>
      </c>
      <c r="F1868" s="55" t="s">
        <v>105</v>
      </c>
      <c r="G1868" s="6">
        <f t="shared" si="30"/>
        <v>0</v>
      </c>
    </row>
    <row r="1869" spans="1:7" x14ac:dyDescent="0.25">
      <c r="A1869" s="32"/>
      <c r="B1869" s="32"/>
      <c r="C1869" s="32"/>
      <c r="D1869" s="32"/>
      <c r="E1869" s="30" t="s">
        <v>1944</v>
      </c>
      <c r="F1869" s="55" t="s">
        <v>105</v>
      </c>
      <c r="G1869" s="6">
        <f t="shared" si="30"/>
        <v>0</v>
      </c>
    </row>
    <row r="1870" spans="1:7" x14ac:dyDescent="0.25">
      <c r="A1870" s="32"/>
      <c r="B1870" s="32"/>
      <c r="C1870" s="32"/>
      <c r="D1870" s="32"/>
      <c r="E1870" s="30" t="s">
        <v>1945</v>
      </c>
      <c r="F1870" s="55" t="s">
        <v>105</v>
      </c>
      <c r="G1870" s="6">
        <f t="shared" si="30"/>
        <v>0</v>
      </c>
    </row>
    <row r="1871" spans="1:7" x14ac:dyDescent="0.25">
      <c r="A1871" s="32"/>
      <c r="B1871" s="32"/>
      <c r="C1871" s="32"/>
      <c r="D1871" s="32"/>
      <c r="E1871" s="7" t="s">
        <v>1946</v>
      </c>
      <c r="F1871" s="55" t="s">
        <v>105</v>
      </c>
      <c r="G1871" s="6">
        <f t="shared" si="30"/>
        <v>0</v>
      </c>
    </row>
    <row r="1872" spans="1:7" x14ac:dyDescent="0.25">
      <c r="A1872" s="32"/>
      <c r="B1872" s="32"/>
      <c r="C1872" s="32"/>
      <c r="D1872" s="32"/>
      <c r="E1872" s="7" t="s">
        <v>1947</v>
      </c>
      <c r="F1872" s="55" t="s">
        <v>105</v>
      </c>
      <c r="G1872" s="6">
        <f t="shared" si="30"/>
        <v>0</v>
      </c>
    </row>
    <row r="1873" spans="1:7" x14ac:dyDescent="0.25">
      <c r="A1873" s="32"/>
      <c r="B1873" s="32"/>
      <c r="C1873" s="32"/>
      <c r="D1873" s="32"/>
      <c r="E1873" s="30" t="s">
        <v>1948</v>
      </c>
      <c r="F1873" s="55" t="s">
        <v>105</v>
      </c>
      <c r="G1873" s="6">
        <f t="shared" si="30"/>
        <v>0</v>
      </c>
    </row>
    <row r="1874" spans="1:7" x14ac:dyDescent="0.25">
      <c r="A1874" s="32"/>
      <c r="B1874" s="32"/>
      <c r="C1874" s="32"/>
      <c r="D1874" s="32"/>
      <c r="E1874" s="30" t="s">
        <v>1949</v>
      </c>
      <c r="F1874" s="55" t="s">
        <v>105</v>
      </c>
      <c r="G1874" s="6">
        <f t="shared" si="30"/>
        <v>0</v>
      </c>
    </row>
    <row r="1875" spans="1:7" x14ac:dyDescent="0.25">
      <c r="A1875" s="32"/>
      <c r="B1875" s="32"/>
      <c r="C1875" s="32"/>
      <c r="D1875" s="32"/>
      <c r="E1875" s="7" t="s">
        <v>1950</v>
      </c>
      <c r="F1875" s="55" t="s">
        <v>105</v>
      </c>
      <c r="G1875" s="6">
        <f t="shared" si="30"/>
        <v>0</v>
      </c>
    </row>
    <row r="1876" spans="1:7" x14ac:dyDescent="0.25">
      <c r="A1876" s="32"/>
      <c r="B1876" s="32"/>
      <c r="C1876" s="32"/>
      <c r="D1876" s="32"/>
      <c r="E1876" s="30" t="s">
        <v>1951</v>
      </c>
      <c r="F1876" s="55" t="s">
        <v>105</v>
      </c>
      <c r="G1876" s="6">
        <f t="shared" si="30"/>
        <v>0</v>
      </c>
    </row>
    <row r="1877" spans="1:7" x14ac:dyDescent="0.25">
      <c r="A1877" s="32"/>
      <c r="B1877" s="32"/>
      <c r="C1877" s="32"/>
      <c r="D1877" s="32"/>
      <c r="E1877" s="7" t="s">
        <v>1952</v>
      </c>
      <c r="F1877" s="55" t="s">
        <v>105</v>
      </c>
      <c r="G1877" s="6">
        <f t="shared" si="30"/>
        <v>0</v>
      </c>
    </row>
    <row r="1878" spans="1:7" x14ac:dyDescent="0.25">
      <c r="A1878" s="32"/>
      <c r="B1878" s="32"/>
      <c r="C1878" s="32"/>
      <c r="D1878" s="32"/>
      <c r="E1878" s="7" t="s">
        <v>1953</v>
      </c>
      <c r="F1878" s="55" t="s">
        <v>105</v>
      </c>
      <c r="G1878" s="6">
        <f t="shared" si="30"/>
        <v>0</v>
      </c>
    </row>
    <row r="1879" spans="1:7" x14ac:dyDescent="0.25">
      <c r="A1879" s="32"/>
      <c r="B1879" s="32"/>
      <c r="C1879" s="32"/>
      <c r="D1879" s="32"/>
      <c r="E1879" s="7" t="s">
        <v>1954</v>
      </c>
      <c r="F1879" s="55" t="s">
        <v>105</v>
      </c>
      <c r="G1879" s="6">
        <f t="shared" si="30"/>
        <v>0</v>
      </c>
    </row>
    <row r="1880" spans="1:7" x14ac:dyDescent="0.25">
      <c r="A1880" s="32"/>
      <c r="B1880" s="32"/>
      <c r="C1880" s="32"/>
      <c r="D1880" s="32"/>
      <c r="E1880" s="7" t="s">
        <v>1955</v>
      </c>
      <c r="F1880" s="55" t="s">
        <v>105</v>
      </c>
      <c r="G1880" s="6">
        <f t="shared" si="30"/>
        <v>0</v>
      </c>
    </row>
    <row r="1881" spans="1:7" x14ac:dyDescent="0.25">
      <c r="A1881" s="32"/>
      <c r="B1881" s="32"/>
      <c r="C1881" s="32"/>
      <c r="D1881" s="32"/>
      <c r="E1881" s="7" t="s">
        <v>1956</v>
      </c>
      <c r="F1881" s="55" t="s">
        <v>105</v>
      </c>
      <c r="G1881" s="6">
        <f t="shared" si="30"/>
        <v>0</v>
      </c>
    </row>
    <row r="1882" spans="1:7" x14ac:dyDescent="0.25">
      <c r="A1882" s="32"/>
      <c r="B1882" s="32"/>
      <c r="C1882" s="32"/>
      <c r="D1882" s="32"/>
      <c r="E1882" s="7" t="s">
        <v>1957</v>
      </c>
      <c r="F1882" s="55" t="s">
        <v>105</v>
      </c>
      <c r="G1882" s="6">
        <f t="shared" si="30"/>
        <v>0</v>
      </c>
    </row>
    <row r="1883" spans="1:7" x14ac:dyDescent="0.25">
      <c r="A1883" s="32"/>
      <c r="B1883" s="32"/>
      <c r="C1883" s="32"/>
      <c r="D1883" s="32"/>
      <c r="E1883" s="7" t="s">
        <v>1958</v>
      </c>
      <c r="F1883" s="55" t="s">
        <v>105</v>
      </c>
      <c r="G1883" s="6">
        <f t="shared" si="30"/>
        <v>0</v>
      </c>
    </row>
    <row r="1884" spans="1:7" x14ac:dyDescent="0.25">
      <c r="A1884" s="32"/>
      <c r="B1884" s="32"/>
      <c r="C1884" s="32"/>
      <c r="D1884" s="32"/>
      <c r="E1884" s="7" t="s">
        <v>1959</v>
      </c>
      <c r="F1884" s="55" t="s">
        <v>105</v>
      </c>
      <c r="G1884" s="6">
        <f t="shared" si="30"/>
        <v>0</v>
      </c>
    </row>
    <row r="1885" spans="1:7" x14ac:dyDescent="0.25">
      <c r="A1885" s="32"/>
      <c r="B1885" s="32"/>
      <c r="C1885" s="32"/>
      <c r="D1885" s="32"/>
      <c r="E1885" s="7" t="s">
        <v>1960</v>
      </c>
      <c r="F1885" s="55" t="s">
        <v>105</v>
      </c>
      <c r="G1885" s="6">
        <f t="shared" si="30"/>
        <v>0</v>
      </c>
    </row>
    <row r="1886" spans="1:7" x14ac:dyDescent="0.25">
      <c r="A1886" s="32"/>
      <c r="B1886" s="32"/>
      <c r="C1886" s="32"/>
      <c r="D1886" s="32"/>
      <c r="E1886" s="30" t="s">
        <v>1961</v>
      </c>
      <c r="F1886" s="55" t="s">
        <v>105</v>
      </c>
      <c r="G1886" s="6">
        <f t="shared" si="30"/>
        <v>0</v>
      </c>
    </row>
    <row r="1887" spans="1:7" x14ac:dyDescent="0.25">
      <c r="A1887" s="32"/>
      <c r="B1887" s="32"/>
      <c r="C1887" s="32"/>
      <c r="D1887" s="32"/>
      <c r="E1887" s="30" t="s">
        <v>1962</v>
      </c>
      <c r="F1887" s="55" t="s">
        <v>105</v>
      </c>
      <c r="G1887" s="6">
        <f t="shared" si="30"/>
        <v>0</v>
      </c>
    </row>
    <row r="1888" spans="1:7" x14ac:dyDescent="0.25">
      <c r="A1888" s="32"/>
      <c r="B1888" s="32"/>
      <c r="C1888" s="32"/>
      <c r="D1888" s="32"/>
      <c r="E1888" s="7" t="s">
        <v>1963</v>
      </c>
      <c r="F1888" s="55" t="s">
        <v>105</v>
      </c>
      <c r="G1888" s="6">
        <f t="shared" si="30"/>
        <v>0</v>
      </c>
    </row>
    <row r="1889" spans="1:7" x14ac:dyDescent="0.25">
      <c r="A1889" s="32"/>
      <c r="B1889" s="32"/>
      <c r="C1889" s="32"/>
      <c r="D1889" s="32"/>
      <c r="E1889" s="7" t="s">
        <v>1964</v>
      </c>
      <c r="F1889" s="55" t="s">
        <v>105</v>
      </c>
      <c r="G1889" s="6">
        <f t="shared" si="30"/>
        <v>0</v>
      </c>
    </row>
    <row r="1890" spans="1:7" x14ac:dyDescent="0.25">
      <c r="A1890" s="32"/>
      <c r="B1890" s="32"/>
      <c r="C1890" s="32"/>
      <c r="D1890" s="32"/>
      <c r="E1890" s="7" t="s">
        <v>1965</v>
      </c>
      <c r="F1890" s="55" t="s">
        <v>105</v>
      </c>
      <c r="G1890" s="6">
        <f t="shared" si="30"/>
        <v>0</v>
      </c>
    </row>
    <row r="1891" spans="1:7" x14ac:dyDescent="0.25">
      <c r="A1891" s="32"/>
      <c r="B1891" s="32"/>
      <c r="C1891" s="32"/>
      <c r="D1891" s="32"/>
      <c r="E1891" s="30" t="s">
        <v>1966</v>
      </c>
      <c r="F1891" s="55" t="s">
        <v>105</v>
      </c>
      <c r="G1891" s="6">
        <f t="shared" si="30"/>
        <v>0</v>
      </c>
    </row>
    <row r="1892" spans="1:7" x14ac:dyDescent="0.25">
      <c r="A1892" s="32"/>
      <c r="B1892" s="32"/>
      <c r="C1892" s="32"/>
      <c r="D1892" s="32"/>
      <c r="E1892" s="7" t="s">
        <v>1967</v>
      </c>
      <c r="F1892" s="55" t="s">
        <v>105</v>
      </c>
      <c r="G1892" s="6">
        <f t="shared" si="30"/>
        <v>0</v>
      </c>
    </row>
    <row r="1893" spans="1:7" x14ac:dyDescent="0.25">
      <c r="A1893" s="32"/>
      <c r="B1893" s="32"/>
      <c r="C1893" s="32"/>
      <c r="D1893" s="32"/>
      <c r="E1893" s="30" t="s">
        <v>1968</v>
      </c>
      <c r="F1893" s="55" t="s">
        <v>105</v>
      </c>
      <c r="G1893" s="6">
        <f t="shared" si="30"/>
        <v>0</v>
      </c>
    </row>
    <row r="1894" spans="1:7" x14ac:dyDescent="0.25">
      <c r="A1894" s="32"/>
      <c r="B1894" s="32"/>
      <c r="C1894" s="32"/>
      <c r="D1894" s="32"/>
      <c r="E1894" s="30" t="s">
        <v>1969</v>
      </c>
      <c r="F1894" s="55" t="s">
        <v>105</v>
      </c>
      <c r="G1894" s="6">
        <f t="shared" si="30"/>
        <v>0</v>
      </c>
    </row>
    <row r="1895" spans="1:7" x14ac:dyDescent="0.25">
      <c r="A1895" s="32"/>
      <c r="B1895" s="32"/>
      <c r="C1895" s="32"/>
      <c r="D1895" s="32"/>
      <c r="E1895" s="30" t="s">
        <v>1970</v>
      </c>
      <c r="F1895" s="55" t="s">
        <v>105</v>
      </c>
      <c r="G1895" s="6">
        <f t="shared" si="30"/>
        <v>0</v>
      </c>
    </row>
    <row r="1896" spans="1:7" x14ac:dyDescent="0.25">
      <c r="A1896" s="32"/>
      <c r="B1896" s="32"/>
      <c r="C1896" s="32"/>
      <c r="D1896" s="32"/>
      <c r="E1896" s="30" t="s">
        <v>1971</v>
      </c>
      <c r="F1896" s="55" t="s">
        <v>105</v>
      </c>
      <c r="G1896" s="6">
        <f t="shared" si="30"/>
        <v>0</v>
      </c>
    </row>
    <row r="1897" spans="1:7" x14ac:dyDescent="0.25">
      <c r="A1897" s="32"/>
      <c r="B1897" s="32"/>
      <c r="C1897" s="32"/>
      <c r="D1897" s="32"/>
      <c r="E1897" s="30" t="s">
        <v>1972</v>
      </c>
      <c r="F1897" s="55" t="s">
        <v>105</v>
      </c>
      <c r="G1897" s="6">
        <f t="shared" si="30"/>
        <v>0</v>
      </c>
    </row>
    <row r="1898" spans="1:7" x14ac:dyDescent="0.25">
      <c r="A1898" s="32"/>
      <c r="B1898" s="32"/>
      <c r="C1898" s="32"/>
      <c r="D1898" s="32"/>
      <c r="E1898" s="30" t="s">
        <v>1973</v>
      </c>
      <c r="F1898" s="55" t="s">
        <v>105</v>
      </c>
      <c r="G1898" s="6">
        <f t="shared" si="30"/>
        <v>0</v>
      </c>
    </row>
    <row r="1899" spans="1:7" x14ac:dyDescent="0.25">
      <c r="A1899" s="32"/>
      <c r="B1899" s="32"/>
      <c r="C1899" s="32"/>
      <c r="D1899" s="32"/>
      <c r="E1899" s="30" t="s">
        <v>1974</v>
      </c>
      <c r="F1899" s="55" t="s">
        <v>105</v>
      </c>
      <c r="G1899" s="6">
        <f t="shared" si="30"/>
        <v>0</v>
      </c>
    </row>
    <row r="1900" spans="1:7" x14ac:dyDescent="0.25">
      <c r="A1900" s="32"/>
      <c r="B1900" s="32"/>
      <c r="C1900" s="32"/>
      <c r="D1900" s="32"/>
      <c r="E1900" s="30" t="s">
        <v>1975</v>
      </c>
      <c r="F1900" s="55" t="s">
        <v>105</v>
      </c>
      <c r="G1900" s="6">
        <f t="shared" si="30"/>
        <v>0</v>
      </c>
    </row>
    <row r="1901" spans="1:7" x14ac:dyDescent="0.25">
      <c r="A1901" s="32"/>
      <c r="B1901" s="32"/>
      <c r="C1901" s="32"/>
      <c r="D1901" s="32"/>
      <c r="E1901" s="7" t="s">
        <v>1976</v>
      </c>
      <c r="F1901" s="55" t="s">
        <v>105</v>
      </c>
      <c r="G1901" s="6">
        <f t="shared" si="30"/>
        <v>0</v>
      </c>
    </row>
    <row r="1902" spans="1:7" x14ac:dyDescent="0.25">
      <c r="A1902" s="32"/>
      <c r="B1902" s="32"/>
      <c r="C1902" s="32"/>
      <c r="D1902" s="32"/>
      <c r="E1902" s="7" t="s">
        <v>1977</v>
      </c>
      <c r="F1902" s="55" t="s">
        <v>105</v>
      </c>
      <c r="G1902" s="6">
        <f t="shared" si="30"/>
        <v>0</v>
      </c>
    </row>
    <row r="1903" spans="1:7" x14ac:dyDescent="0.25">
      <c r="A1903" s="32"/>
      <c r="B1903" s="32"/>
      <c r="C1903" s="32"/>
      <c r="D1903" s="32"/>
      <c r="E1903" s="7" t="s">
        <v>1978</v>
      </c>
      <c r="F1903" s="55" t="s">
        <v>105</v>
      </c>
      <c r="G1903" s="6">
        <f t="shared" si="30"/>
        <v>0</v>
      </c>
    </row>
    <row r="1904" spans="1:7" x14ac:dyDescent="0.25">
      <c r="A1904" s="32"/>
      <c r="B1904" s="32"/>
      <c r="C1904" s="32"/>
      <c r="D1904" s="32"/>
      <c r="E1904" s="7" t="s">
        <v>1979</v>
      </c>
      <c r="F1904" s="55" t="s">
        <v>105</v>
      </c>
      <c r="G1904" s="6">
        <f t="shared" si="30"/>
        <v>0</v>
      </c>
    </row>
    <row r="1905" spans="1:7" x14ac:dyDescent="0.25">
      <c r="A1905" s="32"/>
      <c r="B1905" s="32"/>
      <c r="C1905" s="32"/>
      <c r="D1905" s="32"/>
      <c r="E1905" s="7" t="s">
        <v>1980</v>
      </c>
      <c r="F1905" s="55" t="s">
        <v>105</v>
      </c>
      <c r="G1905" s="6">
        <f t="shared" si="30"/>
        <v>0</v>
      </c>
    </row>
    <row r="1906" spans="1:7" x14ac:dyDescent="0.25">
      <c r="A1906" s="32"/>
      <c r="B1906" s="32"/>
      <c r="C1906" s="32"/>
      <c r="D1906" s="32"/>
      <c r="E1906" s="7" t="s">
        <v>1981</v>
      </c>
      <c r="F1906" s="55" t="s">
        <v>105</v>
      </c>
      <c r="G1906" s="6">
        <f t="shared" si="30"/>
        <v>0</v>
      </c>
    </row>
    <row r="1907" spans="1:7" x14ac:dyDescent="0.25">
      <c r="A1907" s="32"/>
      <c r="B1907" s="32"/>
      <c r="C1907" s="32"/>
      <c r="D1907" s="32"/>
      <c r="E1907" s="7" t="s">
        <v>1982</v>
      </c>
      <c r="F1907" s="55" t="s">
        <v>105</v>
      </c>
      <c r="G1907" s="6">
        <f t="shared" si="30"/>
        <v>0</v>
      </c>
    </row>
    <row r="1908" spans="1:7" x14ac:dyDescent="0.25">
      <c r="A1908" s="32"/>
      <c r="B1908" s="32"/>
      <c r="C1908" s="32"/>
      <c r="D1908" s="32"/>
      <c r="E1908" s="30" t="s">
        <v>1983</v>
      </c>
      <c r="F1908" s="55" t="s">
        <v>105</v>
      </c>
      <c r="G1908" s="6">
        <f t="shared" si="30"/>
        <v>0</v>
      </c>
    </row>
    <row r="1909" spans="1:7" x14ac:dyDescent="0.25">
      <c r="A1909" s="32"/>
      <c r="B1909" s="32"/>
      <c r="C1909" s="32"/>
      <c r="D1909" s="32"/>
      <c r="E1909" s="30" t="s">
        <v>1984</v>
      </c>
      <c r="F1909" s="55" t="s">
        <v>105</v>
      </c>
      <c r="G1909" s="6">
        <f t="shared" si="30"/>
        <v>0</v>
      </c>
    </row>
    <row r="1910" spans="1:7" x14ac:dyDescent="0.25">
      <c r="A1910" s="32"/>
      <c r="B1910" s="32"/>
      <c r="C1910" s="32"/>
      <c r="D1910" s="32"/>
      <c r="E1910" s="30" t="s">
        <v>1985</v>
      </c>
      <c r="F1910" s="55" t="s">
        <v>105</v>
      </c>
      <c r="G1910" s="6">
        <f t="shared" si="30"/>
        <v>0</v>
      </c>
    </row>
    <row r="1911" spans="1:7" x14ac:dyDescent="0.25">
      <c r="A1911" s="32"/>
      <c r="B1911" s="32"/>
      <c r="C1911" s="32"/>
      <c r="D1911" s="32"/>
      <c r="E1911" s="30" t="s">
        <v>1986</v>
      </c>
      <c r="F1911" s="55" t="s">
        <v>105</v>
      </c>
      <c r="G1911" s="6">
        <f t="shared" si="30"/>
        <v>0</v>
      </c>
    </row>
    <row r="1912" spans="1:7" x14ac:dyDescent="0.25">
      <c r="A1912" s="32"/>
      <c r="B1912" s="32"/>
      <c r="C1912" s="32"/>
      <c r="D1912" s="32"/>
      <c r="E1912" s="30" t="s">
        <v>1987</v>
      </c>
      <c r="F1912" s="55" t="s">
        <v>105</v>
      </c>
      <c r="G1912" s="6">
        <f t="shared" si="30"/>
        <v>0</v>
      </c>
    </row>
    <row r="1913" spans="1:7" x14ac:dyDescent="0.25">
      <c r="A1913" s="32"/>
      <c r="B1913" s="32"/>
      <c r="C1913" s="32"/>
      <c r="D1913" s="32"/>
      <c r="E1913" s="30" t="s">
        <v>1988</v>
      </c>
      <c r="F1913" s="55" t="s">
        <v>105</v>
      </c>
      <c r="G1913" s="6">
        <f t="shared" si="30"/>
        <v>0</v>
      </c>
    </row>
    <row r="1914" spans="1:7" x14ac:dyDescent="0.25">
      <c r="A1914" s="32"/>
      <c r="B1914" s="32"/>
      <c r="C1914" s="32"/>
      <c r="D1914" s="32"/>
      <c r="E1914" s="30" t="s">
        <v>1989</v>
      </c>
      <c r="F1914" s="55" t="s">
        <v>105</v>
      </c>
      <c r="G1914" s="6">
        <f t="shared" si="30"/>
        <v>0</v>
      </c>
    </row>
    <row r="1915" spans="1:7" x14ac:dyDescent="0.25">
      <c r="A1915" s="32"/>
      <c r="B1915" s="32"/>
      <c r="C1915" s="32"/>
      <c r="D1915" s="32"/>
      <c r="E1915" s="12" t="s">
        <v>1990</v>
      </c>
      <c r="F1915" s="55" t="s">
        <v>105</v>
      </c>
      <c r="G1915" s="6">
        <f t="shared" si="30"/>
        <v>0</v>
      </c>
    </row>
    <row r="1916" spans="1:7" x14ac:dyDescent="0.25">
      <c r="A1916" s="32"/>
      <c r="B1916" s="32"/>
      <c r="C1916" s="32"/>
      <c r="D1916" s="32"/>
      <c r="E1916" s="7" t="s">
        <v>1991</v>
      </c>
      <c r="F1916" s="55" t="s">
        <v>105</v>
      </c>
      <c r="G1916" s="6">
        <f t="shared" si="30"/>
        <v>0</v>
      </c>
    </row>
    <row r="1917" spans="1:7" x14ac:dyDescent="0.25">
      <c r="A1917" s="32"/>
      <c r="B1917" s="32"/>
      <c r="C1917" s="32"/>
      <c r="D1917" s="32"/>
      <c r="E1917" s="7" t="s">
        <v>1992</v>
      </c>
      <c r="F1917" s="55" t="s">
        <v>105</v>
      </c>
      <c r="G1917" s="6">
        <f t="shared" si="30"/>
        <v>0</v>
      </c>
    </row>
    <row r="1918" spans="1:7" x14ac:dyDescent="0.25">
      <c r="A1918" s="32"/>
      <c r="B1918" s="32"/>
      <c r="C1918" s="32"/>
      <c r="D1918" s="32"/>
      <c r="E1918" s="30" t="s">
        <v>1993</v>
      </c>
      <c r="F1918" s="55" t="s">
        <v>105</v>
      </c>
      <c r="G1918" s="6">
        <f t="shared" si="30"/>
        <v>0</v>
      </c>
    </row>
    <row r="1919" spans="1:7" x14ac:dyDescent="0.25">
      <c r="A1919" s="32"/>
      <c r="B1919" s="32"/>
      <c r="C1919" s="32"/>
      <c r="D1919" s="32"/>
      <c r="E1919" s="30" t="s">
        <v>1994</v>
      </c>
      <c r="F1919" s="55" t="s">
        <v>105</v>
      </c>
      <c r="G1919" s="6">
        <f t="shared" si="30"/>
        <v>0</v>
      </c>
    </row>
    <row r="1920" spans="1:7" x14ac:dyDescent="0.25">
      <c r="A1920" s="32"/>
      <c r="B1920" s="32"/>
      <c r="C1920" s="32"/>
      <c r="D1920" s="32"/>
      <c r="E1920" s="7" t="s">
        <v>1995</v>
      </c>
      <c r="F1920" s="55" t="s">
        <v>105</v>
      </c>
      <c r="G1920" s="6">
        <f t="shared" si="30"/>
        <v>0</v>
      </c>
    </row>
    <row r="1921" spans="1:7" x14ac:dyDescent="0.25">
      <c r="A1921" s="32"/>
      <c r="B1921" s="32"/>
      <c r="C1921" s="32"/>
      <c r="D1921" s="32"/>
      <c r="E1921" s="7" t="s">
        <v>1996</v>
      </c>
      <c r="F1921" s="55" t="s">
        <v>105</v>
      </c>
      <c r="G1921" s="6">
        <f t="shared" si="30"/>
        <v>0</v>
      </c>
    </row>
    <row r="1922" spans="1:7" x14ac:dyDescent="0.25">
      <c r="A1922" s="32"/>
      <c r="B1922" s="32"/>
      <c r="C1922" s="32"/>
      <c r="D1922" s="32"/>
      <c r="E1922" s="7" t="s">
        <v>1997</v>
      </c>
      <c r="F1922" s="55" t="s">
        <v>105</v>
      </c>
      <c r="G1922" s="6">
        <f t="shared" si="30"/>
        <v>0</v>
      </c>
    </row>
    <row r="1923" spans="1:7" x14ac:dyDescent="0.25">
      <c r="A1923" s="32"/>
      <c r="B1923" s="32"/>
      <c r="C1923" s="32"/>
      <c r="D1923" s="32"/>
      <c r="E1923" s="7" t="s">
        <v>1998</v>
      </c>
      <c r="F1923" s="55" t="s">
        <v>105</v>
      </c>
      <c r="G1923" s="6">
        <f t="shared" si="30"/>
        <v>0</v>
      </c>
    </row>
    <row r="1924" spans="1:7" x14ac:dyDescent="0.25">
      <c r="A1924" s="32"/>
      <c r="B1924" s="32"/>
      <c r="C1924" s="32"/>
      <c r="D1924" s="32"/>
      <c r="E1924" s="30" t="s">
        <v>1999</v>
      </c>
      <c r="F1924" s="55" t="s">
        <v>105</v>
      </c>
      <c r="G1924" s="6">
        <f t="shared" si="30"/>
        <v>0</v>
      </c>
    </row>
    <row r="1925" spans="1:7" x14ac:dyDescent="0.25">
      <c r="A1925" s="32"/>
      <c r="B1925" s="32"/>
      <c r="C1925" s="32"/>
      <c r="D1925" s="32"/>
      <c r="E1925" s="30" t="s">
        <v>2000</v>
      </c>
      <c r="F1925" s="55" t="s">
        <v>105</v>
      </c>
      <c r="G1925" s="6">
        <f t="shared" si="30"/>
        <v>0</v>
      </c>
    </row>
    <row r="1926" spans="1:7" x14ac:dyDescent="0.25">
      <c r="A1926" s="32"/>
      <c r="B1926" s="32"/>
      <c r="C1926" s="32"/>
      <c r="D1926" s="32"/>
      <c r="E1926" s="7" t="s">
        <v>2001</v>
      </c>
      <c r="F1926" s="55" t="s">
        <v>105</v>
      </c>
      <c r="G1926" s="6">
        <f t="shared" si="30"/>
        <v>0</v>
      </c>
    </row>
    <row r="1927" spans="1:7" x14ac:dyDescent="0.25">
      <c r="A1927" s="32"/>
      <c r="B1927" s="32"/>
      <c r="C1927" s="32"/>
      <c r="D1927" s="32"/>
      <c r="E1927" s="7" t="s">
        <v>2002</v>
      </c>
      <c r="F1927" s="55" t="s">
        <v>105</v>
      </c>
      <c r="G1927" s="6">
        <f t="shared" ref="G1927:G1990" si="31">VLOOKUP(F1927,$A$4:$B$27,2,FALSE)</f>
        <v>0</v>
      </c>
    </row>
    <row r="1928" spans="1:7" x14ac:dyDescent="0.25">
      <c r="A1928" s="32"/>
      <c r="B1928" s="32"/>
      <c r="C1928" s="32"/>
      <c r="D1928" s="32"/>
      <c r="E1928" s="30" t="s">
        <v>2003</v>
      </c>
      <c r="F1928" s="55" t="s">
        <v>105</v>
      </c>
      <c r="G1928" s="6">
        <f t="shared" si="31"/>
        <v>0</v>
      </c>
    </row>
    <row r="1929" spans="1:7" x14ac:dyDescent="0.25">
      <c r="A1929" s="32"/>
      <c r="B1929" s="32"/>
      <c r="C1929" s="32"/>
      <c r="D1929" s="32"/>
      <c r="E1929" s="7" t="s">
        <v>2004</v>
      </c>
      <c r="F1929" s="55" t="s">
        <v>105</v>
      </c>
      <c r="G1929" s="6">
        <f t="shared" si="31"/>
        <v>0</v>
      </c>
    </row>
    <row r="1930" spans="1:7" x14ac:dyDescent="0.25">
      <c r="A1930" s="32"/>
      <c r="B1930" s="32"/>
      <c r="C1930" s="32"/>
      <c r="D1930" s="32"/>
      <c r="E1930" s="7" t="s">
        <v>2005</v>
      </c>
      <c r="F1930" s="55" t="s">
        <v>105</v>
      </c>
      <c r="G1930" s="6">
        <f t="shared" si="31"/>
        <v>0</v>
      </c>
    </row>
    <row r="1931" spans="1:7" x14ac:dyDescent="0.25">
      <c r="A1931" s="32"/>
      <c r="B1931" s="32"/>
      <c r="C1931" s="32"/>
      <c r="D1931" s="32"/>
      <c r="E1931" s="7" t="s">
        <v>2006</v>
      </c>
      <c r="F1931" s="55" t="s">
        <v>105</v>
      </c>
      <c r="G1931" s="6">
        <f t="shared" si="31"/>
        <v>0</v>
      </c>
    </row>
    <row r="1932" spans="1:7" x14ac:dyDescent="0.25">
      <c r="A1932" s="32"/>
      <c r="B1932" s="32"/>
      <c r="C1932" s="32"/>
      <c r="D1932" s="32"/>
      <c r="E1932" s="7" t="s">
        <v>2007</v>
      </c>
      <c r="F1932" s="55" t="s">
        <v>105</v>
      </c>
      <c r="G1932" s="6">
        <f t="shared" si="31"/>
        <v>0</v>
      </c>
    </row>
    <row r="1933" spans="1:7" x14ac:dyDescent="0.25">
      <c r="A1933" s="32"/>
      <c r="B1933" s="32"/>
      <c r="C1933" s="32"/>
      <c r="D1933" s="32"/>
      <c r="E1933" s="30" t="s">
        <v>2008</v>
      </c>
      <c r="F1933" s="55" t="s">
        <v>105</v>
      </c>
      <c r="G1933" s="6">
        <f t="shared" si="31"/>
        <v>0</v>
      </c>
    </row>
    <row r="1934" spans="1:7" x14ac:dyDescent="0.25">
      <c r="A1934" s="32"/>
      <c r="B1934" s="32"/>
      <c r="C1934" s="32"/>
      <c r="D1934" s="32"/>
      <c r="E1934" s="7" t="s">
        <v>2009</v>
      </c>
      <c r="F1934" s="55" t="s">
        <v>105</v>
      </c>
      <c r="G1934" s="6">
        <f t="shared" si="31"/>
        <v>0</v>
      </c>
    </row>
    <row r="1935" spans="1:7" x14ac:dyDescent="0.25">
      <c r="A1935" s="32"/>
      <c r="B1935" s="32"/>
      <c r="C1935" s="32"/>
      <c r="D1935" s="32"/>
      <c r="E1935" s="30" t="s">
        <v>2010</v>
      </c>
      <c r="F1935" s="55" t="s">
        <v>105</v>
      </c>
      <c r="G1935" s="6">
        <f t="shared" si="31"/>
        <v>0</v>
      </c>
    </row>
    <row r="1936" spans="1:7" x14ac:dyDescent="0.25">
      <c r="A1936" s="32"/>
      <c r="B1936" s="32"/>
      <c r="C1936" s="32"/>
      <c r="D1936" s="32"/>
      <c r="E1936" s="7" t="s">
        <v>2011</v>
      </c>
      <c r="F1936" s="55" t="s">
        <v>105</v>
      </c>
      <c r="G1936" s="6">
        <f t="shared" si="31"/>
        <v>0</v>
      </c>
    </row>
    <row r="1937" spans="1:7" x14ac:dyDescent="0.25">
      <c r="A1937" s="32"/>
      <c r="B1937" s="32"/>
      <c r="C1937" s="32"/>
      <c r="D1937" s="32"/>
      <c r="E1937" s="7" t="s">
        <v>2012</v>
      </c>
      <c r="F1937" s="55" t="s">
        <v>105</v>
      </c>
      <c r="G1937" s="6">
        <f t="shared" si="31"/>
        <v>0</v>
      </c>
    </row>
    <row r="1938" spans="1:7" x14ac:dyDescent="0.25">
      <c r="A1938" s="32"/>
      <c r="B1938" s="32"/>
      <c r="C1938" s="32"/>
      <c r="D1938" s="32"/>
      <c r="E1938" s="30" t="s">
        <v>2013</v>
      </c>
      <c r="F1938" s="55" t="s">
        <v>105</v>
      </c>
      <c r="G1938" s="6">
        <f t="shared" si="31"/>
        <v>0</v>
      </c>
    </row>
    <row r="1939" spans="1:7" x14ac:dyDescent="0.25">
      <c r="A1939" s="32"/>
      <c r="B1939" s="32"/>
      <c r="C1939" s="32"/>
      <c r="D1939" s="32"/>
      <c r="E1939" s="7" t="s">
        <v>2014</v>
      </c>
      <c r="F1939" s="55" t="s">
        <v>105</v>
      </c>
      <c r="G1939" s="6">
        <f t="shared" si="31"/>
        <v>0</v>
      </c>
    </row>
    <row r="1940" spans="1:7" x14ac:dyDescent="0.25">
      <c r="A1940" s="32"/>
      <c r="B1940" s="32"/>
      <c r="C1940" s="32"/>
      <c r="D1940" s="32"/>
      <c r="E1940" s="30" t="s">
        <v>2015</v>
      </c>
      <c r="F1940" s="55" t="s">
        <v>105</v>
      </c>
      <c r="G1940" s="6">
        <f t="shared" si="31"/>
        <v>0</v>
      </c>
    </row>
    <row r="1941" spans="1:7" x14ac:dyDescent="0.25">
      <c r="A1941" s="32"/>
      <c r="B1941" s="32"/>
      <c r="C1941" s="32"/>
      <c r="D1941" s="32"/>
      <c r="E1941" s="30" t="s">
        <v>2016</v>
      </c>
      <c r="F1941" s="55" t="s">
        <v>105</v>
      </c>
      <c r="G1941" s="6">
        <f t="shared" si="31"/>
        <v>0</v>
      </c>
    </row>
    <row r="1942" spans="1:7" x14ac:dyDescent="0.25">
      <c r="A1942" s="32"/>
      <c r="B1942" s="32"/>
      <c r="C1942" s="32"/>
      <c r="D1942" s="32"/>
      <c r="E1942" s="30" t="s">
        <v>2017</v>
      </c>
      <c r="F1942" s="55" t="s">
        <v>105</v>
      </c>
      <c r="G1942" s="6">
        <f t="shared" si="31"/>
        <v>0</v>
      </c>
    </row>
    <row r="1943" spans="1:7" x14ac:dyDescent="0.25">
      <c r="A1943" s="32"/>
      <c r="B1943" s="32"/>
      <c r="C1943" s="32"/>
      <c r="D1943" s="32"/>
      <c r="E1943" s="7" t="s">
        <v>2018</v>
      </c>
      <c r="F1943" s="55" t="s">
        <v>105</v>
      </c>
      <c r="G1943" s="6">
        <f t="shared" si="31"/>
        <v>0</v>
      </c>
    </row>
    <row r="1944" spans="1:7" x14ac:dyDescent="0.25">
      <c r="A1944" s="32"/>
      <c r="B1944" s="32"/>
      <c r="C1944" s="32"/>
      <c r="D1944" s="32"/>
      <c r="E1944" s="7" t="s">
        <v>2019</v>
      </c>
      <c r="F1944" s="55" t="s">
        <v>105</v>
      </c>
      <c r="G1944" s="6">
        <f t="shared" si="31"/>
        <v>0</v>
      </c>
    </row>
    <row r="1945" spans="1:7" x14ac:dyDescent="0.25">
      <c r="A1945" s="32"/>
      <c r="B1945" s="32"/>
      <c r="C1945" s="32"/>
      <c r="D1945" s="32"/>
      <c r="E1945" s="19" t="s">
        <v>2020</v>
      </c>
      <c r="F1945" s="55" t="s">
        <v>105</v>
      </c>
      <c r="G1945" s="6">
        <f t="shared" si="31"/>
        <v>0</v>
      </c>
    </row>
    <row r="1946" spans="1:7" x14ac:dyDescent="0.25">
      <c r="A1946" s="32"/>
      <c r="B1946" s="32"/>
      <c r="C1946" s="32"/>
      <c r="D1946" s="32"/>
      <c r="E1946" s="7" t="s">
        <v>2021</v>
      </c>
      <c r="F1946" s="55" t="s">
        <v>105</v>
      </c>
      <c r="G1946" s="6">
        <f t="shared" si="31"/>
        <v>0</v>
      </c>
    </row>
    <row r="1947" spans="1:7" x14ac:dyDescent="0.25">
      <c r="A1947" s="32"/>
      <c r="B1947" s="32"/>
      <c r="C1947" s="32"/>
      <c r="D1947" s="32"/>
      <c r="E1947" s="30" t="s">
        <v>2022</v>
      </c>
      <c r="F1947" s="55" t="s">
        <v>105</v>
      </c>
      <c r="G1947" s="6">
        <f t="shared" si="31"/>
        <v>0</v>
      </c>
    </row>
    <row r="1948" spans="1:7" x14ac:dyDescent="0.25">
      <c r="A1948" s="32"/>
      <c r="B1948" s="32"/>
      <c r="C1948" s="32"/>
      <c r="D1948" s="32"/>
      <c r="E1948" s="18" t="s">
        <v>2023</v>
      </c>
      <c r="F1948" s="55" t="s">
        <v>105</v>
      </c>
      <c r="G1948" s="6">
        <f t="shared" si="31"/>
        <v>0</v>
      </c>
    </row>
    <row r="1949" spans="1:7" x14ac:dyDescent="0.25">
      <c r="A1949" s="32"/>
      <c r="B1949" s="32"/>
      <c r="C1949" s="32"/>
      <c r="D1949" s="32"/>
      <c r="E1949" s="7" t="s">
        <v>2024</v>
      </c>
      <c r="F1949" s="55" t="s">
        <v>105</v>
      </c>
      <c r="G1949" s="6">
        <f t="shared" si="31"/>
        <v>0</v>
      </c>
    </row>
    <row r="1950" spans="1:7" x14ac:dyDescent="0.25">
      <c r="A1950" s="32"/>
      <c r="B1950" s="32"/>
      <c r="C1950" s="32"/>
      <c r="D1950" s="32"/>
      <c r="E1950" s="7" t="s">
        <v>2025</v>
      </c>
      <c r="F1950" s="55" t="s">
        <v>105</v>
      </c>
      <c r="G1950" s="6">
        <f t="shared" si="31"/>
        <v>0</v>
      </c>
    </row>
    <row r="1951" spans="1:7" x14ac:dyDescent="0.25">
      <c r="A1951" s="32"/>
      <c r="B1951" s="32"/>
      <c r="C1951" s="32"/>
      <c r="D1951" s="32"/>
      <c r="E1951" s="7" t="s">
        <v>2026</v>
      </c>
      <c r="F1951" s="55" t="s">
        <v>105</v>
      </c>
      <c r="G1951" s="6">
        <f t="shared" si="31"/>
        <v>0</v>
      </c>
    </row>
    <row r="1952" spans="1:7" x14ac:dyDescent="0.25">
      <c r="A1952" s="32"/>
      <c r="B1952" s="32"/>
      <c r="C1952" s="32"/>
      <c r="D1952" s="32"/>
      <c r="E1952" s="30" t="s">
        <v>2027</v>
      </c>
      <c r="F1952" s="55" t="s">
        <v>105</v>
      </c>
      <c r="G1952" s="6">
        <f t="shared" si="31"/>
        <v>0</v>
      </c>
    </row>
    <row r="1953" spans="1:7" x14ac:dyDescent="0.25">
      <c r="A1953" s="32"/>
      <c r="B1953" s="32"/>
      <c r="C1953" s="32"/>
      <c r="D1953" s="32"/>
      <c r="E1953" s="7" t="s">
        <v>2028</v>
      </c>
      <c r="F1953" s="55" t="s">
        <v>105</v>
      </c>
      <c r="G1953" s="6">
        <f t="shared" si="31"/>
        <v>0</v>
      </c>
    </row>
    <row r="1954" spans="1:7" x14ac:dyDescent="0.25">
      <c r="A1954" s="32"/>
      <c r="B1954" s="32"/>
      <c r="C1954" s="32"/>
      <c r="D1954" s="32"/>
      <c r="E1954" s="7" t="s">
        <v>2029</v>
      </c>
      <c r="F1954" s="55" t="s">
        <v>105</v>
      </c>
      <c r="G1954" s="6">
        <f t="shared" si="31"/>
        <v>0</v>
      </c>
    </row>
    <row r="1955" spans="1:7" x14ac:dyDescent="0.25">
      <c r="A1955" s="32"/>
      <c r="B1955" s="32"/>
      <c r="C1955" s="32"/>
      <c r="D1955" s="32"/>
      <c r="E1955" s="7" t="s">
        <v>2030</v>
      </c>
      <c r="F1955" s="55" t="s">
        <v>105</v>
      </c>
      <c r="G1955" s="6">
        <f t="shared" si="31"/>
        <v>0</v>
      </c>
    </row>
    <row r="1956" spans="1:7" x14ac:dyDescent="0.25">
      <c r="A1956" s="32"/>
      <c r="B1956" s="32"/>
      <c r="C1956" s="32"/>
      <c r="D1956" s="32"/>
      <c r="E1956" s="7" t="s">
        <v>2031</v>
      </c>
      <c r="F1956" s="55" t="s">
        <v>105</v>
      </c>
      <c r="G1956" s="6">
        <f t="shared" si="31"/>
        <v>0</v>
      </c>
    </row>
    <row r="1957" spans="1:7" x14ac:dyDescent="0.25">
      <c r="A1957" s="32"/>
      <c r="B1957" s="32"/>
      <c r="C1957" s="32"/>
      <c r="D1957" s="32"/>
      <c r="E1957" s="7" t="s">
        <v>2032</v>
      </c>
      <c r="F1957" s="55" t="s">
        <v>105</v>
      </c>
      <c r="G1957" s="6">
        <f t="shared" si="31"/>
        <v>0</v>
      </c>
    </row>
    <row r="1958" spans="1:7" x14ac:dyDescent="0.25">
      <c r="A1958" s="32"/>
      <c r="B1958" s="32"/>
      <c r="C1958" s="32"/>
      <c r="D1958" s="32"/>
      <c r="E1958" s="30" t="s">
        <v>2033</v>
      </c>
      <c r="F1958" s="55" t="s">
        <v>105</v>
      </c>
      <c r="G1958" s="6">
        <f t="shared" si="31"/>
        <v>0</v>
      </c>
    </row>
    <row r="1959" spans="1:7" x14ac:dyDescent="0.25">
      <c r="A1959" s="32"/>
      <c r="B1959" s="32"/>
      <c r="C1959" s="32"/>
      <c r="D1959" s="32"/>
      <c r="E1959" s="30" t="s">
        <v>2034</v>
      </c>
      <c r="F1959" s="55" t="s">
        <v>105</v>
      </c>
      <c r="G1959" s="6">
        <f t="shared" si="31"/>
        <v>0</v>
      </c>
    </row>
    <row r="1960" spans="1:7" x14ac:dyDescent="0.25">
      <c r="A1960" s="32"/>
      <c r="B1960" s="32"/>
      <c r="C1960" s="32"/>
      <c r="D1960" s="32"/>
      <c r="E1960" s="30" t="s">
        <v>2035</v>
      </c>
      <c r="F1960" s="55" t="s">
        <v>105</v>
      </c>
      <c r="G1960" s="6">
        <f t="shared" si="31"/>
        <v>0</v>
      </c>
    </row>
    <row r="1961" spans="1:7" x14ac:dyDescent="0.25">
      <c r="A1961" s="32"/>
      <c r="B1961" s="32"/>
      <c r="C1961" s="32"/>
      <c r="D1961" s="32"/>
      <c r="E1961" s="30" t="s">
        <v>2036</v>
      </c>
      <c r="F1961" s="55" t="s">
        <v>105</v>
      </c>
      <c r="G1961" s="6">
        <f t="shared" si="31"/>
        <v>0</v>
      </c>
    </row>
    <row r="1962" spans="1:7" x14ac:dyDescent="0.25">
      <c r="A1962" s="32"/>
      <c r="B1962" s="32"/>
      <c r="C1962" s="32"/>
      <c r="D1962" s="32"/>
      <c r="E1962" s="7" t="s">
        <v>2037</v>
      </c>
      <c r="F1962" s="55" t="s">
        <v>105</v>
      </c>
      <c r="G1962" s="6">
        <f t="shared" si="31"/>
        <v>0</v>
      </c>
    </row>
    <row r="1963" spans="1:7" x14ac:dyDescent="0.25">
      <c r="A1963" s="32"/>
      <c r="B1963" s="32"/>
      <c r="C1963" s="32"/>
      <c r="D1963" s="32"/>
      <c r="E1963" s="7" t="s">
        <v>2038</v>
      </c>
      <c r="F1963" s="55" t="s">
        <v>105</v>
      </c>
      <c r="G1963" s="6">
        <f t="shared" si="31"/>
        <v>0</v>
      </c>
    </row>
    <row r="1964" spans="1:7" x14ac:dyDescent="0.25">
      <c r="A1964" s="32"/>
      <c r="B1964" s="32"/>
      <c r="C1964" s="32"/>
      <c r="D1964" s="32"/>
      <c r="E1964" s="7" t="s">
        <v>2039</v>
      </c>
      <c r="F1964" s="55" t="s">
        <v>105</v>
      </c>
      <c r="G1964" s="6">
        <f t="shared" si="31"/>
        <v>0</v>
      </c>
    </row>
    <row r="1965" spans="1:7" x14ac:dyDescent="0.25">
      <c r="A1965" s="32"/>
      <c r="B1965" s="32"/>
      <c r="C1965" s="32"/>
      <c r="D1965" s="32"/>
      <c r="E1965" s="30" t="s">
        <v>2040</v>
      </c>
      <c r="F1965" s="55" t="s">
        <v>105</v>
      </c>
      <c r="G1965" s="6">
        <f t="shared" si="31"/>
        <v>0</v>
      </c>
    </row>
    <row r="1966" spans="1:7" x14ac:dyDescent="0.25">
      <c r="A1966" s="32"/>
      <c r="B1966" s="32"/>
      <c r="C1966" s="32"/>
      <c r="D1966" s="32"/>
      <c r="E1966" s="30" t="s">
        <v>2041</v>
      </c>
      <c r="F1966" s="55" t="s">
        <v>105</v>
      </c>
      <c r="G1966" s="6">
        <f t="shared" si="31"/>
        <v>0</v>
      </c>
    </row>
    <row r="1967" spans="1:7" x14ac:dyDescent="0.25">
      <c r="A1967" s="32"/>
      <c r="B1967" s="32"/>
      <c r="C1967" s="32"/>
      <c r="D1967" s="32"/>
      <c r="E1967" s="7" t="s">
        <v>2042</v>
      </c>
      <c r="F1967" s="55" t="s">
        <v>105</v>
      </c>
      <c r="G1967" s="6">
        <f t="shared" si="31"/>
        <v>0</v>
      </c>
    </row>
    <row r="1968" spans="1:7" x14ac:dyDescent="0.25">
      <c r="A1968" s="32"/>
      <c r="B1968" s="32"/>
      <c r="C1968" s="32"/>
      <c r="D1968" s="32"/>
      <c r="E1968" s="7" t="s">
        <v>2043</v>
      </c>
      <c r="F1968" s="55" t="s">
        <v>105</v>
      </c>
      <c r="G1968" s="6">
        <f t="shared" si="31"/>
        <v>0</v>
      </c>
    </row>
    <row r="1969" spans="1:7" x14ac:dyDescent="0.25">
      <c r="A1969" s="32"/>
      <c r="B1969" s="32"/>
      <c r="C1969" s="32"/>
      <c r="D1969" s="32"/>
      <c r="E1969" s="7" t="s">
        <v>2044</v>
      </c>
      <c r="F1969" s="55" t="s">
        <v>105</v>
      </c>
      <c r="G1969" s="6">
        <f t="shared" si="31"/>
        <v>0</v>
      </c>
    </row>
    <row r="1970" spans="1:7" x14ac:dyDescent="0.25">
      <c r="A1970" s="32"/>
      <c r="B1970" s="32"/>
      <c r="C1970" s="32"/>
      <c r="D1970" s="32"/>
      <c r="E1970" s="7" t="s">
        <v>2045</v>
      </c>
      <c r="F1970" s="55" t="s">
        <v>105</v>
      </c>
      <c r="G1970" s="6">
        <f t="shared" si="31"/>
        <v>0</v>
      </c>
    </row>
    <row r="1971" spans="1:7" x14ac:dyDescent="0.25">
      <c r="A1971" s="32"/>
      <c r="B1971" s="32"/>
      <c r="C1971" s="32"/>
      <c r="D1971" s="32"/>
      <c r="E1971" s="7" t="s">
        <v>2046</v>
      </c>
      <c r="F1971" s="55" t="s">
        <v>105</v>
      </c>
      <c r="G1971" s="6">
        <f t="shared" si="31"/>
        <v>0</v>
      </c>
    </row>
    <row r="1972" spans="1:7" x14ac:dyDescent="0.25">
      <c r="A1972" s="32"/>
      <c r="B1972" s="32"/>
      <c r="C1972" s="32"/>
      <c r="D1972" s="32"/>
      <c r="E1972" s="7" t="s">
        <v>2047</v>
      </c>
      <c r="F1972" s="55" t="s">
        <v>105</v>
      </c>
      <c r="G1972" s="6">
        <f t="shared" si="31"/>
        <v>0</v>
      </c>
    </row>
    <row r="1973" spans="1:7" x14ac:dyDescent="0.25">
      <c r="A1973" s="32"/>
      <c r="B1973" s="32"/>
      <c r="C1973" s="32"/>
      <c r="D1973" s="32"/>
      <c r="E1973" s="7" t="s">
        <v>2048</v>
      </c>
      <c r="F1973" s="55" t="s">
        <v>105</v>
      </c>
      <c r="G1973" s="6">
        <f t="shared" si="31"/>
        <v>0</v>
      </c>
    </row>
    <row r="1974" spans="1:7" x14ac:dyDescent="0.25">
      <c r="A1974" s="32"/>
      <c r="B1974" s="32"/>
      <c r="C1974" s="32"/>
      <c r="D1974" s="32"/>
      <c r="E1974" s="30" t="s">
        <v>2049</v>
      </c>
      <c r="F1974" s="55" t="s">
        <v>105</v>
      </c>
      <c r="G1974" s="6">
        <f t="shared" si="31"/>
        <v>0</v>
      </c>
    </row>
    <row r="1975" spans="1:7" x14ac:dyDescent="0.25">
      <c r="A1975" s="32"/>
      <c r="B1975" s="32"/>
      <c r="C1975" s="32"/>
      <c r="D1975" s="32"/>
      <c r="E1975" s="7" t="s">
        <v>2050</v>
      </c>
      <c r="F1975" s="55" t="s">
        <v>105</v>
      </c>
      <c r="G1975" s="6">
        <f t="shared" si="31"/>
        <v>0</v>
      </c>
    </row>
    <row r="1976" spans="1:7" x14ac:dyDescent="0.25">
      <c r="A1976" s="32"/>
      <c r="B1976" s="32"/>
      <c r="C1976" s="32"/>
      <c r="D1976" s="32"/>
      <c r="E1976" s="30" t="s">
        <v>2051</v>
      </c>
      <c r="F1976" s="55" t="s">
        <v>105</v>
      </c>
      <c r="G1976" s="6">
        <f t="shared" si="31"/>
        <v>0</v>
      </c>
    </row>
    <row r="1977" spans="1:7" x14ac:dyDescent="0.25">
      <c r="A1977" s="32"/>
      <c r="B1977" s="32"/>
      <c r="C1977" s="32"/>
      <c r="D1977" s="32"/>
      <c r="E1977" s="7" t="s">
        <v>2052</v>
      </c>
      <c r="F1977" s="55" t="s">
        <v>105</v>
      </c>
      <c r="G1977" s="6">
        <f t="shared" si="31"/>
        <v>0</v>
      </c>
    </row>
    <row r="1978" spans="1:7" x14ac:dyDescent="0.25">
      <c r="A1978" s="32"/>
      <c r="B1978" s="32"/>
      <c r="C1978" s="32"/>
      <c r="D1978" s="32"/>
      <c r="E1978" s="7" t="s">
        <v>2053</v>
      </c>
      <c r="F1978" s="55" t="s">
        <v>105</v>
      </c>
      <c r="G1978" s="6">
        <f t="shared" si="31"/>
        <v>0</v>
      </c>
    </row>
    <row r="1979" spans="1:7" x14ac:dyDescent="0.25">
      <c r="A1979" s="32"/>
      <c r="B1979" s="32"/>
      <c r="C1979" s="32"/>
      <c r="D1979" s="32"/>
      <c r="E1979" s="7" t="s">
        <v>2054</v>
      </c>
      <c r="F1979" s="55" t="s">
        <v>105</v>
      </c>
      <c r="G1979" s="6">
        <f t="shared" si="31"/>
        <v>0</v>
      </c>
    </row>
    <row r="1980" spans="1:7" x14ac:dyDescent="0.25">
      <c r="A1980" s="32"/>
      <c r="B1980" s="32"/>
      <c r="C1980" s="32"/>
      <c r="D1980" s="32"/>
      <c r="E1980" s="30" t="s">
        <v>2055</v>
      </c>
      <c r="F1980" s="55" t="s">
        <v>105</v>
      </c>
      <c r="G1980" s="6">
        <f t="shared" si="31"/>
        <v>0</v>
      </c>
    </row>
    <row r="1981" spans="1:7" x14ac:dyDescent="0.25">
      <c r="A1981" s="32"/>
      <c r="B1981" s="32"/>
      <c r="C1981" s="32"/>
      <c r="D1981" s="32"/>
      <c r="E1981" s="7" t="s">
        <v>2056</v>
      </c>
      <c r="F1981" s="55" t="s">
        <v>105</v>
      </c>
      <c r="G1981" s="6">
        <f t="shared" si="31"/>
        <v>0</v>
      </c>
    </row>
    <row r="1982" spans="1:7" x14ac:dyDescent="0.25">
      <c r="A1982" s="32"/>
      <c r="B1982" s="32"/>
      <c r="C1982" s="32"/>
      <c r="D1982" s="32"/>
      <c r="E1982" s="7" t="s">
        <v>2057</v>
      </c>
      <c r="F1982" s="55" t="s">
        <v>105</v>
      </c>
      <c r="G1982" s="6">
        <f t="shared" si="31"/>
        <v>0</v>
      </c>
    </row>
    <row r="1983" spans="1:7" x14ac:dyDescent="0.25">
      <c r="A1983" s="32"/>
      <c r="B1983" s="32"/>
      <c r="C1983" s="32"/>
      <c r="D1983" s="32"/>
      <c r="E1983" s="7" t="s">
        <v>2058</v>
      </c>
      <c r="F1983" s="55" t="s">
        <v>105</v>
      </c>
      <c r="G1983" s="6">
        <f t="shared" si="31"/>
        <v>0</v>
      </c>
    </row>
    <row r="1984" spans="1:7" x14ac:dyDescent="0.25">
      <c r="A1984" s="32"/>
      <c r="B1984" s="32"/>
      <c r="C1984" s="32"/>
      <c r="D1984" s="32"/>
      <c r="E1984" s="7" t="s">
        <v>2059</v>
      </c>
      <c r="F1984" s="55" t="s">
        <v>105</v>
      </c>
      <c r="G1984" s="6">
        <f t="shared" si="31"/>
        <v>0</v>
      </c>
    </row>
    <row r="1985" spans="1:7" x14ac:dyDescent="0.25">
      <c r="A1985" s="32"/>
      <c r="B1985" s="32"/>
      <c r="C1985" s="32"/>
      <c r="D1985" s="32"/>
      <c r="E1985" s="7" t="s">
        <v>2060</v>
      </c>
      <c r="F1985" s="55" t="s">
        <v>105</v>
      </c>
      <c r="G1985" s="6">
        <f t="shared" si="31"/>
        <v>0</v>
      </c>
    </row>
    <row r="1986" spans="1:7" x14ac:dyDescent="0.25">
      <c r="A1986" s="32"/>
      <c r="B1986" s="32"/>
      <c r="C1986" s="32"/>
      <c r="D1986" s="32"/>
      <c r="E1986" s="30" t="s">
        <v>2061</v>
      </c>
      <c r="F1986" s="55" t="s">
        <v>105</v>
      </c>
      <c r="G1986" s="6">
        <f t="shared" si="31"/>
        <v>0</v>
      </c>
    </row>
    <row r="1987" spans="1:7" x14ac:dyDescent="0.25">
      <c r="A1987" s="32"/>
      <c r="B1987" s="32"/>
      <c r="C1987" s="32"/>
      <c r="D1987" s="32"/>
      <c r="E1987" s="7" t="s">
        <v>2062</v>
      </c>
      <c r="F1987" s="55" t="s">
        <v>105</v>
      </c>
      <c r="G1987" s="6">
        <f t="shared" si="31"/>
        <v>0</v>
      </c>
    </row>
    <row r="1988" spans="1:7" x14ac:dyDescent="0.25">
      <c r="A1988" s="32"/>
      <c r="B1988" s="32"/>
      <c r="C1988" s="32"/>
      <c r="D1988" s="32"/>
      <c r="E1988" s="7" t="s">
        <v>2063</v>
      </c>
      <c r="F1988" s="55" t="s">
        <v>105</v>
      </c>
      <c r="G1988" s="6">
        <f t="shared" si="31"/>
        <v>0</v>
      </c>
    </row>
    <row r="1989" spans="1:7" x14ac:dyDescent="0.25">
      <c r="A1989" s="32"/>
      <c r="B1989" s="32"/>
      <c r="C1989" s="32"/>
      <c r="D1989" s="32"/>
      <c r="E1989" s="30" t="s">
        <v>2064</v>
      </c>
      <c r="F1989" s="55" t="s">
        <v>105</v>
      </c>
      <c r="G1989" s="6">
        <f t="shared" si="31"/>
        <v>0</v>
      </c>
    </row>
    <row r="1990" spans="1:7" x14ac:dyDescent="0.25">
      <c r="A1990" s="32"/>
      <c r="B1990" s="32"/>
      <c r="C1990" s="32"/>
      <c r="D1990" s="32"/>
      <c r="E1990" s="7" t="s">
        <v>2065</v>
      </c>
      <c r="F1990" s="55" t="s">
        <v>105</v>
      </c>
      <c r="G1990" s="6">
        <f t="shared" si="31"/>
        <v>0</v>
      </c>
    </row>
    <row r="1991" spans="1:7" x14ac:dyDescent="0.25">
      <c r="A1991" s="32"/>
      <c r="B1991" s="32"/>
      <c r="C1991" s="32"/>
      <c r="D1991" s="32"/>
      <c r="E1991" s="7" t="s">
        <v>2066</v>
      </c>
      <c r="F1991" s="55" t="s">
        <v>105</v>
      </c>
      <c r="G1991" s="6">
        <f t="shared" ref="G1991:G2054" si="32">VLOOKUP(F1991,$A$4:$B$27,2,FALSE)</f>
        <v>0</v>
      </c>
    </row>
    <row r="1992" spans="1:7" x14ac:dyDescent="0.25">
      <c r="A1992" s="32"/>
      <c r="B1992" s="32"/>
      <c r="C1992" s="32"/>
      <c r="D1992" s="32"/>
      <c r="E1992" s="7" t="s">
        <v>2067</v>
      </c>
      <c r="F1992" s="55" t="s">
        <v>105</v>
      </c>
      <c r="G1992" s="6">
        <f t="shared" si="32"/>
        <v>0</v>
      </c>
    </row>
    <row r="1993" spans="1:7" x14ac:dyDescent="0.25">
      <c r="A1993" s="32"/>
      <c r="B1993" s="32"/>
      <c r="C1993" s="32"/>
      <c r="D1993" s="32"/>
      <c r="E1993" s="30" t="s">
        <v>2068</v>
      </c>
      <c r="F1993" s="55" t="s">
        <v>105</v>
      </c>
      <c r="G1993" s="6">
        <f t="shared" si="32"/>
        <v>0</v>
      </c>
    </row>
    <row r="1994" spans="1:7" x14ac:dyDescent="0.25">
      <c r="A1994" s="32"/>
      <c r="B1994" s="32"/>
      <c r="C1994" s="32"/>
      <c r="D1994" s="32"/>
      <c r="E1994" s="30" t="s">
        <v>2069</v>
      </c>
      <c r="F1994" s="55" t="s">
        <v>105</v>
      </c>
      <c r="G1994" s="6">
        <f t="shared" si="32"/>
        <v>0</v>
      </c>
    </row>
    <row r="1995" spans="1:7" x14ac:dyDescent="0.25">
      <c r="A1995" s="32"/>
      <c r="B1995" s="32"/>
      <c r="C1995" s="32"/>
      <c r="D1995" s="32"/>
      <c r="E1995" s="7" t="s">
        <v>2070</v>
      </c>
      <c r="F1995" s="55" t="s">
        <v>105</v>
      </c>
      <c r="G1995" s="6">
        <f t="shared" si="32"/>
        <v>0</v>
      </c>
    </row>
    <row r="1996" spans="1:7" x14ac:dyDescent="0.25">
      <c r="A1996" s="32"/>
      <c r="B1996" s="32"/>
      <c r="C1996" s="32"/>
      <c r="D1996" s="32"/>
      <c r="E1996" s="7" t="s">
        <v>2071</v>
      </c>
      <c r="F1996" s="55" t="s">
        <v>105</v>
      </c>
      <c r="G1996" s="6">
        <f t="shared" si="32"/>
        <v>0</v>
      </c>
    </row>
    <row r="1997" spans="1:7" x14ac:dyDescent="0.25">
      <c r="A1997" s="32"/>
      <c r="B1997" s="32"/>
      <c r="C1997" s="32"/>
      <c r="D1997" s="32"/>
      <c r="E1997" s="30" t="s">
        <v>2072</v>
      </c>
      <c r="F1997" s="55" t="s">
        <v>105</v>
      </c>
      <c r="G1997" s="6">
        <f t="shared" si="32"/>
        <v>0</v>
      </c>
    </row>
    <row r="1998" spans="1:7" x14ac:dyDescent="0.25">
      <c r="A1998" s="32"/>
      <c r="B1998" s="32"/>
      <c r="C1998" s="32"/>
      <c r="D1998" s="32"/>
      <c r="E1998" s="7" t="s">
        <v>2073</v>
      </c>
      <c r="F1998" s="55" t="s">
        <v>105</v>
      </c>
      <c r="G1998" s="6">
        <f t="shared" si="32"/>
        <v>0</v>
      </c>
    </row>
    <row r="1999" spans="1:7" x14ac:dyDescent="0.25">
      <c r="A1999" s="32"/>
      <c r="B1999" s="32"/>
      <c r="C1999" s="32"/>
      <c r="D1999" s="32"/>
      <c r="E1999" s="7" t="s">
        <v>2074</v>
      </c>
      <c r="F1999" s="55" t="s">
        <v>105</v>
      </c>
      <c r="G1999" s="6">
        <f t="shared" si="32"/>
        <v>0</v>
      </c>
    </row>
    <row r="2000" spans="1:7" x14ac:dyDescent="0.25">
      <c r="A2000" s="32"/>
      <c r="B2000" s="32"/>
      <c r="C2000" s="32"/>
      <c r="D2000" s="32"/>
      <c r="E2000" s="30" t="s">
        <v>2075</v>
      </c>
      <c r="F2000" s="55" t="s">
        <v>105</v>
      </c>
      <c r="G2000" s="6">
        <f t="shared" si="32"/>
        <v>0</v>
      </c>
    </row>
    <row r="2001" spans="1:7" x14ac:dyDescent="0.25">
      <c r="A2001" s="32"/>
      <c r="B2001" s="32"/>
      <c r="C2001" s="32"/>
      <c r="D2001" s="32"/>
      <c r="E2001" s="7" t="s">
        <v>2076</v>
      </c>
      <c r="F2001" s="55" t="s">
        <v>105</v>
      </c>
      <c r="G2001" s="6">
        <f t="shared" si="32"/>
        <v>0</v>
      </c>
    </row>
    <row r="2002" spans="1:7" x14ac:dyDescent="0.25">
      <c r="A2002" s="32"/>
      <c r="B2002" s="32"/>
      <c r="C2002" s="32"/>
      <c r="D2002" s="32"/>
      <c r="E2002" s="7" t="s">
        <v>2077</v>
      </c>
      <c r="F2002" s="55" t="s">
        <v>105</v>
      </c>
      <c r="G2002" s="6">
        <f t="shared" si="32"/>
        <v>0</v>
      </c>
    </row>
    <row r="2003" spans="1:7" x14ac:dyDescent="0.25">
      <c r="A2003" s="32"/>
      <c r="B2003" s="32"/>
      <c r="C2003" s="32"/>
      <c r="D2003" s="32"/>
      <c r="E2003" s="30" t="s">
        <v>2078</v>
      </c>
      <c r="F2003" s="55" t="s">
        <v>105</v>
      </c>
      <c r="G2003" s="6">
        <f t="shared" si="32"/>
        <v>0</v>
      </c>
    </row>
    <row r="2004" spans="1:7" x14ac:dyDescent="0.25">
      <c r="A2004" s="32"/>
      <c r="B2004" s="32"/>
      <c r="C2004" s="32"/>
      <c r="D2004" s="32"/>
      <c r="E2004" s="7" t="s">
        <v>2079</v>
      </c>
      <c r="F2004" s="55" t="s">
        <v>105</v>
      </c>
      <c r="G2004" s="6">
        <f t="shared" si="32"/>
        <v>0</v>
      </c>
    </row>
    <row r="2005" spans="1:7" x14ac:dyDescent="0.25">
      <c r="A2005" s="32"/>
      <c r="B2005" s="32"/>
      <c r="C2005" s="32"/>
      <c r="D2005" s="32"/>
      <c r="E2005" s="7" t="s">
        <v>2080</v>
      </c>
      <c r="F2005" s="55" t="s">
        <v>105</v>
      </c>
      <c r="G2005" s="6">
        <f t="shared" si="32"/>
        <v>0</v>
      </c>
    </row>
    <row r="2006" spans="1:7" x14ac:dyDescent="0.25">
      <c r="A2006" s="32"/>
      <c r="B2006" s="32"/>
      <c r="C2006" s="32"/>
      <c r="D2006" s="32"/>
      <c r="E2006" s="19" t="s">
        <v>2081</v>
      </c>
      <c r="F2006" s="55" t="s">
        <v>105</v>
      </c>
      <c r="G2006" s="6">
        <f t="shared" si="32"/>
        <v>0</v>
      </c>
    </row>
    <row r="2007" spans="1:7" x14ac:dyDescent="0.25">
      <c r="A2007" s="32"/>
      <c r="B2007" s="32"/>
      <c r="C2007" s="32"/>
      <c r="D2007" s="32"/>
      <c r="E2007" s="7" t="s">
        <v>2082</v>
      </c>
      <c r="F2007" s="55" t="s">
        <v>105</v>
      </c>
      <c r="G2007" s="6">
        <f t="shared" si="32"/>
        <v>0</v>
      </c>
    </row>
    <row r="2008" spans="1:7" x14ac:dyDescent="0.25">
      <c r="A2008" s="32"/>
      <c r="B2008" s="32"/>
      <c r="C2008" s="32"/>
      <c r="D2008" s="32"/>
      <c r="E2008" s="7" t="s">
        <v>2083</v>
      </c>
      <c r="F2008" s="55" t="s">
        <v>105</v>
      </c>
      <c r="G2008" s="6">
        <f t="shared" si="32"/>
        <v>0</v>
      </c>
    </row>
    <row r="2009" spans="1:7" x14ac:dyDescent="0.25">
      <c r="A2009" s="32"/>
      <c r="B2009" s="32"/>
      <c r="C2009" s="32"/>
      <c r="D2009" s="32"/>
      <c r="E2009" s="7" t="s">
        <v>2084</v>
      </c>
      <c r="F2009" s="55" t="s">
        <v>105</v>
      </c>
      <c r="G2009" s="6">
        <f t="shared" si="32"/>
        <v>0</v>
      </c>
    </row>
    <row r="2010" spans="1:7" x14ac:dyDescent="0.25">
      <c r="A2010" s="32"/>
      <c r="B2010" s="32"/>
      <c r="C2010" s="32"/>
      <c r="D2010" s="32"/>
      <c r="E2010" s="30" t="s">
        <v>2085</v>
      </c>
      <c r="F2010" s="55" t="s">
        <v>105</v>
      </c>
      <c r="G2010" s="6">
        <f t="shared" si="32"/>
        <v>0</v>
      </c>
    </row>
    <row r="2011" spans="1:7" x14ac:dyDescent="0.25">
      <c r="A2011" s="32"/>
      <c r="B2011" s="32"/>
      <c r="C2011" s="32"/>
      <c r="D2011" s="32"/>
      <c r="E2011" s="7" t="s">
        <v>2086</v>
      </c>
      <c r="F2011" s="55" t="s">
        <v>105</v>
      </c>
      <c r="G2011" s="6">
        <f t="shared" si="32"/>
        <v>0</v>
      </c>
    </row>
    <row r="2012" spans="1:7" x14ac:dyDescent="0.25">
      <c r="A2012" s="32"/>
      <c r="B2012" s="32"/>
      <c r="C2012" s="32"/>
      <c r="D2012" s="32"/>
      <c r="E2012" s="7" t="s">
        <v>2087</v>
      </c>
      <c r="F2012" s="55" t="s">
        <v>105</v>
      </c>
      <c r="G2012" s="6">
        <f t="shared" si="32"/>
        <v>0</v>
      </c>
    </row>
    <row r="2013" spans="1:7" x14ac:dyDescent="0.25">
      <c r="A2013" s="32"/>
      <c r="B2013" s="32"/>
      <c r="C2013" s="32"/>
      <c r="D2013" s="32"/>
      <c r="E2013" s="7" t="s">
        <v>2088</v>
      </c>
      <c r="F2013" s="55" t="s">
        <v>105</v>
      </c>
      <c r="G2013" s="6">
        <f t="shared" si="32"/>
        <v>0</v>
      </c>
    </row>
    <row r="2014" spans="1:7" x14ac:dyDescent="0.25">
      <c r="A2014" s="32"/>
      <c r="B2014" s="32"/>
      <c r="C2014" s="32"/>
      <c r="D2014" s="32"/>
      <c r="E2014" s="30" t="s">
        <v>2089</v>
      </c>
      <c r="F2014" s="55" t="s">
        <v>105</v>
      </c>
      <c r="G2014" s="6">
        <f t="shared" si="32"/>
        <v>0</v>
      </c>
    </row>
    <row r="2015" spans="1:7" x14ac:dyDescent="0.25">
      <c r="A2015" s="32"/>
      <c r="B2015" s="32"/>
      <c r="C2015" s="32"/>
      <c r="D2015" s="32"/>
      <c r="E2015" s="7" t="s">
        <v>2090</v>
      </c>
      <c r="F2015" s="55" t="s">
        <v>105</v>
      </c>
      <c r="G2015" s="6">
        <f t="shared" si="32"/>
        <v>0</v>
      </c>
    </row>
    <row r="2016" spans="1:7" x14ac:dyDescent="0.25">
      <c r="A2016" s="32"/>
      <c r="B2016" s="32"/>
      <c r="C2016" s="32"/>
      <c r="D2016" s="32"/>
      <c r="E2016" s="7" t="s">
        <v>2091</v>
      </c>
      <c r="F2016" s="55" t="s">
        <v>105</v>
      </c>
      <c r="G2016" s="6">
        <f t="shared" si="32"/>
        <v>0</v>
      </c>
    </row>
    <row r="2017" spans="1:7" x14ac:dyDescent="0.25">
      <c r="A2017" s="32"/>
      <c r="B2017" s="32"/>
      <c r="C2017" s="32"/>
      <c r="D2017" s="32"/>
      <c r="E2017" s="7" t="s">
        <v>2092</v>
      </c>
      <c r="F2017" s="55" t="s">
        <v>105</v>
      </c>
      <c r="G2017" s="6">
        <f t="shared" si="32"/>
        <v>0</v>
      </c>
    </row>
    <row r="2018" spans="1:7" x14ac:dyDescent="0.25">
      <c r="A2018" s="32"/>
      <c r="B2018" s="32"/>
      <c r="C2018" s="32"/>
      <c r="D2018" s="32"/>
      <c r="E2018" s="30" t="s">
        <v>2093</v>
      </c>
      <c r="F2018" s="55" t="s">
        <v>105</v>
      </c>
      <c r="G2018" s="6">
        <f t="shared" si="32"/>
        <v>0</v>
      </c>
    </row>
    <row r="2019" spans="1:7" x14ac:dyDescent="0.25">
      <c r="A2019" s="32"/>
      <c r="B2019" s="32"/>
      <c r="C2019" s="32"/>
      <c r="D2019" s="32"/>
      <c r="E2019" s="7" t="s">
        <v>2094</v>
      </c>
      <c r="F2019" s="55" t="s">
        <v>105</v>
      </c>
      <c r="G2019" s="6">
        <f t="shared" si="32"/>
        <v>0</v>
      </c>
    </row>
    <row r="2020" spans="1:7" x14ac:dyDescent="0.25">
      <c r="A2020" s="32"/>
      <c r="B2020" s="32"/>
      <c r="C2020" s="32"/>
      <c r="D2020" s="32"/>
      <c r="E2020" s="3" t="s">
        <v>2095</v>
      </c>
      <c r="F2020" s="55" t="s">
        <v>105</v>
      </c>
      <c r="G2020" s="6">
        <f t="shared" si="32"/>
        <v>0</v>
      </c>
    </row>
    <row r="2021" spans="1:7" x14ac:dyDescent="0.25">
      <c r="A2021" s="32"/>
      <c r="B2021" s="32"/>
      <c r="C2021" s="32"/>
      <c r="D2021" s="32"/>
      <c r="E2021" s="7" t="s">
        <v>2096</v>
      </c>
      <c r="F2021" s="55" t="s">
        <v>105</v>
      </c>
      <c r="G2021" s="6">
        <f t="shared" si="32"/>
        <v>0</v>
      </c>
    </row>
    <row r="2022" spans="1:7" x14ac:dyDescent="0.25">
      <c r="A2022" s="32"/>
      <c r="B2022" s="32"/>
      <c r="C2022" s="32"/>
      <c r="D2022" s="32"/>
      <c r="E2022" s="7" t="s">
        <v>2097</v>
      </c>
      <c r="F2022" s="55" t="s">
        <v>105</v>
      </c>
      <c r="G2022" s="6">
        <f t="shared" si="32"/>
        <v>0</v>
      </c>
    </row>
    <row r="2023" spans="1:7" x14ac:dyDescent="0.25">
      <c r="A2023" s="32"/>
      <c r="B2023" s="32"/>
      <c r="C2023" s="32"/>
      <c r="D2023" s="32"/>
      <c r="E2023" s="7" t="s">
        <v>2098</v>
      </c>
      <c r="F2023" s="55" t="s">
        <v>105</v>
      </c>
      <c r="G2023" s="6">
        <f t="shared" si="32"/>
        <v>0</v>
      </c>
    </row>
    <row r="2024" spans="1:7" x14ac:dyDescent="0.25">
      <c r="A2024" s="32"/>
      <c r="B2024" s="32"/>
      <c r="C2024" s="32"/>
      <c r="D2024" s="32"/>
      <c r="E2024" s="30" t="s">
        <v>2099</v>
      </c>
      <c r="F2024" s="55" t="s">
        <v>105</v>
      </c>
      <c r="G2024" s="6">
        <f t="shared" si="32"/>
        <v>0</v>
      </c>
    </row>
    <row r="2025" spans="1:7" x14ac:dyDescent="0.25">
      <c r="A2025" s="32"/>
      <c r="B2025" s="32"/>
      <c r="C2025" s="32"/>
      <c r="D2025" s="32"/>
      <c r="E2025" s="7" t="s">
        <v>2100</v>
      </c>
      <c r="F2025" s="55" t="s">
        <v>105</v>
      </c>
      <c r="G2025" s="6">
        <f t="shared" si="32"/>
        <v>0</v>
      </c>
    </row>
    <row r="2026" spans="1:7" x14ac:dyDescent="0.25">
      <c r="A2026" s="32"/>
      <c r="B2026" s="32"/>
      <c r="C2026" s="32"/>
      <c r="D2026" s="32"/>
      <c r="E2026" s="7" t="s">
        <v>2101</v>
      </c>
      <c r="F2026" s="55" t="s">
        <v>105</v>
      </c>
      <c r="G2026" s="6">
        <f t="shared" si="32"/>
        <v>0</v>
      </c>
    </row>
    <row r="2027" spans="1:7" x14ac:dyDescent="0.25">
      <c r="A2027" s="32"/>
      <c r="B2027" s="32"/>
      <c r="C2027" s="32"/>
      <c r="D2027" s="32"/>
      <c r="E2027" s="7" t="s">
        <v>2102</v>
      </c>
      <c r="F2027" s="55" t="s">
        <v>105</v>
      </c>
      <c r="G2027" s="6">
        <f t="shared" si="32"/>
        <v>0</v>
      </c>
    </row>
    <row r="2028" spans="1:7" x14ac:dyDescent="0.25">
      <c r="A2028" s="32"/>
      <c r="B2028" s="32"/>
      <c r="C2028" s="32"/>
      <c r="D2028" s="32"/>
      <c r="E2028" s="30" t="s">
        <v>2103</v>
      </c>
      <c r="F2028" s="55" t="s">
        <v>105</v>
      </c>
      <c r="G2028" s="6">
        <f t="shared" si="32"/>
        <v>0</v>
      </c>
    </row>
    <row r="2029" spans="1:7" x14ac:dyDescent="0.25">
      <c r="A2029" s="32"/>
      <c r="B2029" s="32"/>
      <c r="C2029" s="32"/>
      <c r="D2029" s="32"/>
      <c r="E2029" s="30" t="s">
        <v>2104</v>
      </c>
      <c r="F2029" s="55" t="s">
        <v>105</v>
      </c>
      <c r="G2029" s="6">
        <f t="shared" si="32"/>
        <v>0</v>
      </c>
    </row>
    <row r="2030" spans="1:7" x14ac:dyDescent="0.25">
      <c r="A2030" s="32"/>
      <c r="B2030" s="32"/>
      <c r="C2030" s="32"/>
      <c r="D2030" s="32"/>
      <c r="E2030" s="7" t="s">
        <v>2105</v>
      </c>
      <c r="F2030" s="55" t="s">
        <v>105</v>
      </c>
      <c r="G2030" s="6">
        <f t="shared" si="32"/>
        <v>0</v>
      </c>
    </row>
    <row r="2031" spans="1:7" x14ac:dyDescent="0.25">
      <c r="A2031" s="32"/>
      <c r="B2031" s="32"/>
      <c r="C2031" s="32"/>
      <c r="D2031" s="32"/>
      <c r="E2031" s="7" t="s">
        <v>2106</v>
      </c>
      <c r="F2031" s="55" t="s">
        <v>105</v>
      </c>
      <c r="G2031" s="6">
        <f t="shared" si="32"/>
        <v>0</v>
      </c>
    </row>
    <row r="2032" spans="1:7" x14ac:dyDescent="0.25">
      <c r="A2032" s="32"/>
      <c r="B2032" s="32"/>
      <c r="C2032" s="32"/>
      <c r="D2032" s="32"/>
      <c r="E2032" s="7" t="s">
        <v>2107</v>
      </c>
      <c r="F2032" s="55" t="s">
        <v>105</v>
      </c>
      <c r="G2032" s="6">
        <f t="shared" si="32"/>
        <v>0</v>
      </c>
    </row>
    <row r="2033" spans="1:7" x14ac:dyDescent="0.25">
      <c r="A2033" s="32"/>
      <c r="B2033" s="32"/>
      <c r="C2033" s="32"/>
      <c r="D2033" s="32"/>
      <c r="E2033" s="30" t="s">
        <v>2108</v>
      </c>
      <c r="F2033" s="55" t="s">
        <v>105</v>
      </c>
      <c r="G2033" s="6">
        <f t="shared" si="32"/>
        <v>0</v>
      </c>
    </row>
    <row r="2034" spans="1:7" x14ac:dyDescent="0.25">
      <c r="A2034" s="32"/>
      <c r="B2034" s="32"/>
      <c r="C2034" s="32"/>
      <c r="D2034" s="32"/>
      <c r="E2034" s="7" t="s">
        <v>2109</v>
      </c>
      <c r="F2034" s="55" t="s">
        <v>105</v>
      </c>
      <c r="G2034" s="6">
        <f t="shared" si="32"/>
        <v>0</v>
      </c>
    </row>
    <row r="2035" spans="1:7" x14ac:dyDescent="0.25">
      <c r="A2035" s="32"/>
      <c r="B2035" s="32"/>
      <c r="C2035" s="32"/>
      <c r="D2035" s="32"/>
      <c r="E2035" s="7" t="s">
        <v>2110</v>
      </c>
      <c r="F2035" s="55" t="s">
        <v>105</v>
      </c>
      <c r="G2035" s="6">
        <f t="shared" si="32"/>
        <v>0</v>
      </c>
    </row>
    <row r="2036" spans="1:7" x14ac:dyDescent="0.25">
      <c r="A2036" s="32"/>
      <c r="B2036" s="32"/>
      <c r="C2036" s="32"/>
      <c r="D2036" s="32"/>
      <c r="E2036" s="30" t="s">
        <v>2111</v>
      </c>
      <c r="F2036" s="55" t="s">
        <v>105</v>
      </c>
      <c r="G2036" s="6">
        <f t="shared" si="32"/>
        <v>0</v>
      </c>
    </row>
    <row r="2037" spans="1:7" x14ac:dyDescent="0.25">
      <c r="A2037" s="32"/>
      <c r="B2037" s="32"/>
      <c r="C2037" s="32"/>
      <c r="D2037" s="32"/>
      <c r="E2037" s="30" t="s">
        <v>2112</v>
      </c>
      <c r="F2037" s="55" t="s">
        <v>105</v>
      </c>
      <c r="G2037" s="6">
        <f t="shared" si="32"/>
        <v>0</v>
      </c>
    </row>
    <row r="2038" spans="1:7" x14ac:dyDescent="0.25">
      <c r="A2038" s="32"/>
      <c r="B2038" s="32"/>
      <c r="C2038" s="32"/>
      <c r="D2038" s="32"/>
      <c r="E2038" s="12" t="s">
        <v>2113</v>
      </c>
      <c r="F2038" s="55" t="s">
        <v>105</v>
      </c>
      <c r="G2038" s="6">
        <f t="shared" si="32"/>
        <v>0</v>
      </c>
    </row>
    <row r="2039" spans="1:7" x14ac:dyDescent="0.25">
      <c r="A2039" s="32"/>
      <c r="B2039" s="32"/>
      <c r="C2039" s="32"/>
      <c r="D2039" s="32"/>
      <c r="E2039" s="30" t="s">
        <v>2114</v>
      </c>
      <c r="F2039" s="55" t="s">
        <v>105</v>
      </c>
      <c r="G2039" s="6">
        <f t="shared" si="32"/>
        <v>0</v>
      </c>
    </row>
    <row r="2040" spans="1:7" x14ac:dyDescent="0.25">
      <c r="A2040" s="32"/>
      <c r="B2040" s="32"/>
      <c r="C2040" s="32"/>
      <c r="D2040" s="32"/>
      <c r="E2040" s="7" t="s">
        <v>2115</v>
      </c>
      <c r="F2040" s="55" t="s">
        <v>105</v>
      </c>
      <c r="G2040" s="6">
        <f t="shared" si="32"/>
        <v>0</v>
      </c>
    </row>
    <row r="2041" spans="1:7" x14ac:dyDescent="0.25">
      <c r="A2041" s="32"/>
      <c r="B2041" s="32"/>
      <c r="C2041" s="32"/>
      <c r="D2041" s="32"/>
      <c r="E2041" s="19" t="s">
        <v>2116</v>
      </c>
      <c r="F2041" s="55" t="s">
        <v>105</v>
      </c>
      <c r="G2041" s="6">
        <f t="shared" si="32"/>
        <v>0</v>
      </c>
    </row>
    <row r="2042" spans="1:7" x14ac:dyDescent="0.25">
      <c r="A2042" s="32"/>
      <c r="B2042" s="32"/>
      <c r="C2042" s="32"/>
      <c r="D2042" s="32"/>
      <c r="E2042" s="7" t="s">
        <v>2117</v>
      </c>
      <c r="F2042" s="55" t="s">
        <v>105</v>
      </c>
      <c r="G2042" s="6">
        <f t="shared" si="32"/>
        <v>0</v>
      </c>
    </row>
    <row r="2043" spans="1:7" x14ac:dyDescent="0.25">
      <c r="A2043" s="32"/>
      <c r="B2043" s="32"/>
      <c r="C2043" s="32"/>
      <c r="D2043" s="32"/>
      <c r="E2043" s="7" t="s">
        <v>2118</v>
      </c>
      <c r="F2043" s="55" t="s">
        <v>105</v>
      </c>
      <c r="G2043" s="6">
        <f t="shared" si="32"/>
        <v>0</v>
      </c>
    </row>
    <row r="2044" spans="1:7" x14ac:dyDescent="0.25">
      <c r="A2044" s="32"/>
      <c r="B2044" s="32"/>
      <c r="C2044" s="32"/>
      <c r="D2044" s="32"/>
      <c r="E2044" s="30" t="s">
        <v>2119</v>
      </c>
      <c r="F2044" s="55" t="s">
        <v>105</v>
      </c>
      <c r="G2044" s="6">
        <f t="shared" si="32"/>
        <v>0</v>
      </c>
    </row>
    <row r="2045" spans="1:7" x14ac:dyDescent="0.25">
      <c r="A2045" s="32"/>
      <c r="B2045" s="32"/>
      <c r="C2045" s="32"/>
      <c r="D2045" s="32"/>
      <c r="E2045" s="7" t="s">
        <v>2120</v>
      </c>
      <c r="F2045" s="55" t="s">
        <v>105</v>
      </c>
      <c r="G2045" s="6">
        <f t="shared" si="32"/>
        <v>0</v>
      </c>
    </row>
    <row r="2046" spans="1:7" x14ac:dyDescent="0.25">
      <c r="A2046" s="32"/>
      <c r="B2046" s="32"/>
      <c r="C2046" s="32"/>
      <c r="D2046" s="32"/>
      <c r="E2046" s="7" t="s">
        <v>2121</v>
      </c>
      <c r="F2046" s="55" t="s">
        <v>105</v>
      </c>
      <c r="G2046" s="6">
        <f t="shared" si="32"/>
        <v>0</v>
      </c>
    </row>
    <row r="2047" spans="1:7" x14ac:dyDescent="0.25">
      <c r="A2047" s="32"/>
      <c r="B2047" s="32"/>
      <c r="C2047" s="32"/>
      <c r="D2047" s="32"/>
      <c r="E2047" s="30" t="s">
        <v>2122</v>
      </c>
      <c r="F2047" s="55" t="s">
        <v>105</v>
      </c>
      <c r="G2047" s="6">
        <f t="shared" si="32"/>
        <v>0</v>
      </c>
    </row>
    <row r="2048" spans="1:7" x14ac:dyDescent="0.25">
      <c r="A2048" s="32"/>
      <c r="B2048" s="32"/>
      <c r="C2048" s="32"/>
      <c r="D2048" s="32"/>
      <c r="E2048" s="7" t="s">
        <v>2123</v>
      </c>
      <c r="F2048" s="55" t="s">
        <v>105</v>
      </c>
      <c r="G2048" s="6">
        <f t="shared" si="32"/>
        <v>0</v>
      </c>
    </row>
    <row r="2049" spans="1:7" x14ac:dyDescent="0.25">
      <c r="A2049" s="32"/>
      <c r="B2049" s="32"/>
      <c r="C2049" s="32"/>
      <c r="D2049" s="32"/>
      <c r="E2049" s="12" t="s">
        <v>2124</v>
      </c>
      <c r="F2049" s="55" t="s">
        <v>105</v>
      </c>
      <c r="G2049" s="6">
        <f t="shared" si="32"/>
        <v>0</v>
      </c>
    </row>
    <row r="2050" spans="1:7" x14ac:dyDescent="0.25">
      <c r="A2050" s="32"/>
      <c r="B2050" s="32"/>
      <c r="C2050" s="32"/>
      <c r="D2050" s="32"/>
      <c r="E2050" s="7" t="s">
        <v>2125</v>
      </c>
      <c r="F2050" s="55" t="s">
        <v>105</v>
      </c>
      <c r="G2050" s="6">
        <f t="shared" si="32"/>
        <v>0</v>
      </c>
    </row>
    <row r="2051" spans="1:7" x14ac:dyDescent="0.25">
      <c r="A2051" s="32"/>
      <c r="B2051" s="32"/>
      <c r="C2051" s="32"/>
      <c r="D2051" s="32"/>
      <c r="E2051" s="7" t="s">
        <v>2126</v>
      </c>
      <c r="F2051" s="55" t="s">
        <v>105</v>
      </c>
      <c r="G2051" s="6">
        <f t="shared" si="32"/>
        <v>0</v>
      </c>
    </row>
    <row r="2052" spans="1:7" x14ac:dyDescent="0.25">
      <c r="A2052" s="32"/>
      <c r="B2052" s="32"/>
      <c r="C2052" s="32"/>
      <c r="D2052" s="32"/>
      <c r="E2052" s="15" t="s">
        <v>2127</v>
      </c>
      <c r="F2052" s="55" t="s">
        <v>105</v>
      </c>
      <c r="G2052" s="6">
        <f t="shared" si="32"/>
        <v>0</v>
      </c>
    </row>
    <row r="2053" spans="1:7" x14ac:dyDescent="0.25">
      <c r="A2053" s="32"/>
      <c r="B2053" s="32"/>
      <c r="C2053" s="32"/>
      <c r="D2053" s="32"/>
      <c r="E2053" s="7" t="s">
        <v>2128</v>
      </c>
      <c r="F2053" s="55" t="s">
        <v>105</v>
      </c>
      <c r="G2053" s="6">
        <f t="shared" si="32"/>
        <v>0</v>
      </c>
    </row>
    <row r="2054" spans="1:7" x14ac:dyDescent="0.25">
      <c r="A2054" s="32"/>
      <c r="B2054" s="32"/>
      <c r="C2054" s="32"/>
      <c r="D2054" s="32"/>
      <c r="E2054" s="7" t="s">
        <v>2129</v>
      </c>
      <c r="F2054" s="55" t="s">
        <v>105</v>
      </c>
      <c r="G2054" s="6">
        <f t="shared" si="32"/>
        <v>0</v>
      </c>
    </row>
    <row r="2055" spans="1:7" x14ac:dyDescent="0.25">
      <c r="A2055" s="32"/>
      <c r="B2055" s="32"/>
      <c r="C2055" s="32"/>
      <c r="D2055" s="32"/>
      <c r="E2055" s="30" t="s">
        <v>2130</v>
      </c>
      <c r="F2055" s="55" t="s">
        <v>105</v>
      </c>
      <c r="G2055" s="6">
        <f t="shared" ref="G2055:G2118" si="33">VLOOKUP(F2055,$A$4:$B$27,2,FALSE)</f>
        <v>0</v>
      </c>
    </row>
    <row r="2056" spans="1:7" x14ac:dyDescent="0.25">
      <c r="A2056" s="32"/>
      <c r="B2056" s="32"/>
      <c r="C2056" s="32"/>
      <c r="D2056" s="32"/>
      <c r="E2056" s="7" t="s">
        <v>2131</v>
      </c>
      <c r="F2056" s="55" t="s">
        <v>105</v>
      </c>
      <c r="G2056" s="6">
        <f t="shared" si="33"/>
        <v>0</v>
      </c>
    </row>
    <row r="2057" spans="1:7" x14ac:dyDescent="0.25">
      <c r="A2057" s="32"/>
      <c r="B2057" s="32"/>
      <c r="C2057" s="32"/>
      <c r="D2057" s="32"/>
      <c r="E2057" s="7" t="s">
        <v>2132</v>
      </c>
      <c r="F2057" s="55" t="s">
        <v>57</v>
      </c>
      <c r="G2057" s="6">
        <f t="shared" si="33"/>
        <v>7.9699999999999993E-2</v>
      </c>
    </row>
    <row r="2058" spans="1:7" x14ac:dyDescent="0.25">
      <c r="A2058" s="32"/>
      <c r="B2058" s="32"/>
      <c r="C2058" s="32"/>
      <c r="D2058" s="32"/>
      <c r="E2058" s="7" t="s">
        <v>2133</v>
      </c>
      <c r="F2058" s="55" t="s">
        <v>105</v>
      </c>
      <c r="G2058" s="6">
        <f t="shared" si="33"/>
        <v>0</v>
      </c>
    </row>
    <row r="2059" spans="1:7" x14ac:dyDescent="0.25">
      <c r="A2059" s="32"/>
      <c r="B2059" s="32"/>
      <c r="C2059" s="32"/>
      <c r="D2059" s="32"/>
      <c r="E2059" s="30" t="s">
        <v>2134</v>
      </c>
      <c r="F2059" s="55" t="s">
        <v>105</v>
      </c>
      <c r="G2059" s="6">
        <f t="shared" si="33"/>
        <v>0</v>
      </c>
    </row>
    <row r="2060" spans="1:7" x14ac:dyDescent="0.25">
      <c r="A2060" s="32"/>
      <c r="B2060" s="32"/>
      <c r="C2060" s="32"/>
      <c r="D2060" s="32"/>
      <c r="E2060" s="7" t="s">
        <v>2135</v>
      </c>
      <c r="F2060" s="55" t="s">
        <v>105</v>
      </c>
      <c r="G2060" s="6">
        <f t="shared" si="33"/>
        <v>0</v>
      </c>
    </row>
    <row r="2061" spans="1:7" x14ac:dyDescent="0.25">
      <c r="A2061" s="32"/>
      <c r="B2061" s="32"/>
      <c r="C2061" s="32"/>
      <c r="D2061" s="32"/>
      <c r="E2061" s="30" t="s">
        <v>2136</v>
      </c>
      <c r="F2061" s="55" t="s">
        <v>105</v>
      </c>
      <c r="G2061" s="6">
        <f t="shared" si="33"/>
        <v>0</v>
      </c>
    </row>
    <row r="2062" spans="1:7" x14ac:dyDescent="0.25">
      <c r="A2062" s="32"/>
      <c r="B2062" s="32"/>
      <c r="C2062" s="32"/>
      <c r="D2062" s="32"/>
      <c r="E2062" s="30" t="s">
        <v>2137</v>
      </c>
      <c r="F2062" s="55" t="s">
        <v>105</v>
      </c>
      <c r="G2062" s="6">
        <f t="shared" si="33"/>
        <v>0</v>
      </c>
    </row>
    <row r="2063" spans="1:7" x14ac:dyDescent="0.25">
      <c r="A2063" s="32"/>
      <c r="B2063" s="32"/>
      <c r="C2063" s="32"/>
      <c r="D2063" s="32"/>
      <c r="E2063" s="30" t="s">
        <v>2138</v>
      </c>
      <c r="F2063" s="55" t="s">
        <v>105</v>
      </c>
      <c r="G2063" s="6">
        <f t="shared" si="33"/>
        <v>0</v>
      </c>
    </row>
    <row r="2064" spans="1:7" x14ac:dyDescent="0.25">
      <c r="A2064" s="32"/>
      <c r="B2064" s="32"/>
      <c r="C2064" s="32"/>
      <c r="D2064" s="32"/>
      <c r="E2064" s="7" t="s">
        <v>2139</v>
      </c>
      <c r="F2064" s="55" t="s">
        <v>105</v>
      </c>
      <c r="G2064" s="6">
        <f t="shared" si="33"/>
        <v>0</v>
      </c>
    </row>
    <row r="2065" spans="1:7" x14ac:dyDescent="0.25">
      <c r="A2065" s="32"/>
      <c r="B2065" s="32"/>
      <c r="C2065" s="32"/>
      <c r="D2065" s="32"/>
      <c r="E2065" s="7" t="s">
        <v>2140</v>
      </c>
      <c r="F2065" s="55" t="s">
        <v>105</v>
      </c>
      <c r="G2065" s="6">
        <f t="shared" si="33"/>
        <v>0</v>
      </c>
    </row>
    <row r="2066" spans="1:7" x14ac:dyDescent="0.25">
      <c r="A2066" s="32"/>
      <c r="B2066" s="32"/>
      <c r="C2066" s="32"/>
      <c r="D2066" s="32"/>
      <c r="E2066" s="7" t="s">
        <v>2141</v>
      </c>
      <c r="F2066" s="55" t="s">
        <v>105</v>
      </c>
      <c r="G2066" s="6">
        <f t="shared" si="33"/>
        <v>0</v>
      </c>
    </row>
    <row r="2067" spans="1:7" x14ac:dyDescent="0.25">
      <c r="A2067" s="32"/>
      <c r="B2067" s="32"/>
      <c r="C2067" s="32"/>
      <c r="D2067" s="32"/>
      <c r="E2067" s="7" t="s">
        <v>2142</v>
      </c>
      <c r="F2067" s="55" t="s">
        <v>105</v>
      </c>
      <c r="G2067" s="6">
        <f t="shared" si="33"/>
        <v>0</v>
      </c>
    </row>
    <row r="2068" spans="1:7" x14ac:dyDescent="0.25">
      <c r="A2068" s="32"/>
      <c r="B2068" s="32"/>
      <c r="C2068" s="32"/>
      <c r="D2068" s="32"/>
      <c r="E2068" s="30" t="s">
        <v>2143</v>
      </c>
      <c r="F2068" s="55" t="s">
        <v>105</v>
      </c>
      <c r="G2068" s="6">
        <f t="shared" si="33"/>
        <v>0</v>
      </c>
    </row>
    <row r="2069" spans="1:7" x14ac:dyDescent="0.25">
      <c r="A2069" s="32"/>
      <c r="B2069" s="32"/>
      <c r="C2069" s="32"/>
      <c r="D2069" s="32"/>
      <c r="E2069" s="7" t="s">
        <v>2144</v>
      </c>
      <c r="F2069" s="55" t="s">
        <v>105</v>
      </c>
      <c r="G2069" s="6">
        <f t="shared" si="33"/>
        <v>0</v>
      </c>
    </row>
    <row r="2070" spans="1:7" x14ac:dyDescent="0.25">
      <c r="A2070" s="32"/>
      <c r="B2070" s="32"/>
      <c r="C2070" s="32"/>
      <c r="D2070" s="32"/>
      <c r="E2070" s="30" t="s">
        <v>2145</v>
      </c>
      <c r="F2070" s="55" t="s">
        <v>105</v>
      </c>
      <c r="G2070" s="6">
        <f t="shared" si="33"/>
        <v>0</v>
      </c>
    </row>
    <row r="2071" spans="1:7" x14ac:dyDescent="0.25">
      <c r="A2071" s="32"/>
      <c r="B2071" s="32"/>
      <c r="C2071" s="32"/>
      <c r="D2071" s="32"/>
      <c r="E2071" s="7" t="s">
        <v>2146</v>
      </c>
      <c r="F2071" s="55" t="s">
        <v>105</v>
      </c>
      <c r="G2071" s="6">
        <f t="shared" si="33"/>
        <v>0</v>
      </c>
    </row>
    <row r="2072" spans="1:7" x14ac:dyDescent="0.25">
      <c r="A2072" s="32"/>
      <c r="B2072" s="32"/>
      <c r="C2072" s="32"/>
      <c r="D2072" s="32"/>
      <c r="E2072" s="7" t="s">
        <v>2147</v>
      </c>
      <c r="F2072" s="55" t="s">
        <v>105</v>
      </c>
      <c r="G2072" s="6">
        <f t="shared" si="33"/>
        <v>0</v>
      </c>
    </row>
    <row r="2073" spans="1:7" x14ac:dyDescent="0.25">
      <c r="A2073" s="32"/>
      <c r="B2073" s="32"/>
      <c r="C2073" s="32"/>
      <c r="D2073" s="32"/>
      <c r="E2073" s="7" t="s">
        <v>2148</v>
      </c>
      <c r="F2073" s="55" t="s">
        <v>105</v>
      </c>
      <c r="G2073" s="6">
        <f t="shared" si="33"/>
        <v>0</v>
      </c>
    </row>
    <row r="2074" spans="1:7" x14ac:dyDescent="0.25">
      <c r="A2074" s="32"/>
      <c r="B2074" s="32"/>
      <c r="C2074" s="32"/>
      <c r="D2074" s="32"/>
      <c r="E2074" s="7" t="s">
        <v>2149</v>
      </c>
      <c r="F2074" s="55" t="s">
        <v>105</v>
      </c>
      <c r="G2074" s="6">
        <f t="shared" si="33"/>
        <v>0</v>
      </c>
    </row>
    <row r="2075" spans="1:7" x14ac:dyDescent="0.25">
      <c r="A2075" s="32"/>
      <c r="B2075" s="32"/>
      <c r="C2075" s="32"/>
      <c r="D2075" s="32"/>
      <c r="E2075" s="7" t="s">
        <v>2150</v>
      </c>
      <c r="F2075" s="55" t="s">
        <v>105</v>
      </c>
      <c r="G2075" s="6">
        <f t="shared" si="33"/>
        <v>0</v>
      </c>
    </row>
    <row r="2076" spans="1:7" x14ac:dyDescent="0.25">
      <c r="A2076" s="32"/>
      <c r="B2076" s="32"/>
      <c r="C2076" s="32"/>
      <c r="D2076" s="32"/>
      <c r="E2076" s="7" t="s">
        <v>2151</v>
      </c>
      <c r="F2076" s="55" t="s">
        <v>105</v>
      </c>
      <c r="G2076" s="6">
        <f t="shared" si="33"/>
        <v>0</v>
      </c>
    </row>
    <row r="2077" spans="1:7" x14ac:dyDescent="0.25">
      <c r="A2077" s="32"/>
      <c r="B2077" s="32"/>
      <c r="C2077" s="32"/>
      <c r="D2077" s="32"/>
      <c r="E2077" s="7" t="s">
        <v>2152</v>
      </c>
      <c r="F2077" s="55" t="s">
        <v>105</v>
      </c>
      <c r="G2077" s="6">
        <f t="shared" si="33"/>
        <v>0</v>
      </c>
    </row>
    <row r="2078" spans="1:7" x14ac:dyDescent="0.25">
      <c r="A2078" s="32"/>
      <c r="B2078" s="32"/>
      <c r="C2078" s="32"/>
      <c r="D2078" s="32"/>
      <c r="E2078" s="23" t="s">
        <v>2153</v>
      </c>
      <c r="F2078" s="55" t="s">
        <v>105</v>
      </c>
      <c r="G2078" s="6">
        <f t="shared" si="33"/>
        <v>0</v>
      </c>
    </row>
    <row r="2079" spans="1:7" x14ac:dyDescent="0.25">
      <c r="A2079" s="32"/>
      <c r="B2079" s="32"/>
      <c r="C2079" s="32"/>
      <c r="D2079" s="32"/>
      <c r="E2079" s="7" t="s">
        <v>2154</v>
      </c>
      <c r="F2079" s="55" t="s">
        <v>105</v>
      </c>
      <c r="G2079" s="6">
        <f t="shared" si="33"/>
        <v>0</v>
      </c>
    </row>
    <row r="2080" spans="1:7" x14ac:dyDescent="0.25">
      <c r="A2080" s="32"/>
      <c r="B2080" s="32"/>
      <c r="C2080" s="32"/>
      <c r="D2080" s="32"/>
      <c r="E2080" s="30" t="s">
        <v>2155</v>
      </c>
      <c r="F2080" s="55" t="s">
        <v>105</v>
      </c>
      <c r="G2080" s="6">
        <f t="shared" si="33"/>
        <v>0</v>
      </c>
    </row>
    <row r="2081" spans="1:7" x14ac:dyDescent="0.25">
      <c r="A2081" s="32"/>
      <c r="B2081" s="32"/>
      <c r="C2081" s="32"/>
      <c r="D2081" s="32"/>
      <c r="E2081" s="30" t="s">
        <v>2156</v>
      </c>
      <c r="F2081" s="55" t="s">
        <v>105</v>
      </c>
      <c r="G2081" s="6">
        <f t="shared" si="33"/>
        <v>0</v>
      </c>
    </row>
    <row r="2082" spans="1:7" x14ac:dyDescent="0.25">
      <c r="A2082" s="32"/>
      <c r="B2082" s="32"/>
      <c r="C2082" s="32"/>
      <c r="D2082" s="32"/>
      <c r="E2082" s="7" t="s">
        <v>2157</v>
      </c>
      <c r="F2082" s="55" t="s">
        <v>105</v>
      </c>
      <c r="G2082" s="6">
        <f t="shared" si="33"/>
        <v>0</v>
      </c>
    </row>
    <row r="2083" spans="1:7" x14ac:dyDescent="0.25">
      <c r="A2083" s="32"/>
      <c r="B2083" s="32"/>
      <c r="C2083" s="32"/>
      <c r="D2083" s="32"/>
      <c r="E2083" s="30" t="s">
        <v>2158</v>
      </c>
      <c r="F2083" s="55" t="s">
        <v>105</v>
      </c>
      <c r="G2083" s="6">
        <f t="shared" si="33"/>
        <v>0</v>
      </c>
    </row>
    <row r="2084" spans="1:7" x14ac:dyDescent="0.25">
      <c r="A2084" s="32"/>
      <c r="B2084" s="32"/>
      <c r="C2084" s="32"/>
      <c r="D2084" s="32"/>
      <c r="E2084" s="7" t="s">
        <v>2159</v>
      </c>
      <c r="F2084" s="55" t="s">
        <v>105</v>
      </c>
      <c r="G2084" s="6">
        <f t="shared" si="33"/>
        <v>0</v>
      </c>
    </row>
    <row r="2085" spans="1:7" x14ac:dyDescent="0.25">
      <c r="A2085" s="32"/>
      <c r="B2085" s="32"/>
      <c r="C2085" s="32"/>
      <c r="D2085" s="32"/>
      <c r="E2085" s="30" t="s">
        <v>2160</v>
      </c>
      <c r="F2085" s="55" t="s">
        <v>105</v>
      </c>
      <c r="G2085" s="6">
        <f t="shared" si="33"/>
        <v>0</v>
      </c>
    </row>
    <row r="2086" spans="1:7" x14ac:dyDescent="0.25">
      <c r="A2086" s="32"/>
      <c r="B2086" s="32"/>
      <c r="C2086" s="32"/>
      <c r="D2086" s="32"/>
      <c r="E2086" s="30" t="s">
        <v>2161</v>
      </c>
      <c r="F2086" s="55" t="s">
        <v>105</v>
      </c>
      <c r="G2086" s="6">
        <f t="shared" si="33"/>
        <v>0</v>
      </c>
    </row>
    <row r="2087" spans="1:7" x14ac:dyDescent="0.25">
      <c r="A2087" s="32"/>
      <c r="B2087" s="32"/>
      <c r="C2087" s="32"/>
      <c r="D2087" s="32"/>
      <c r="E2087" s="30" t="s">
        <v>2162</v>
      </c>
      <c r="F2087" s="55" t="s">
        <v>105</v>
      </c>
      <c r="G2087" s="6">
        <f t="shared" si="33"/>
        <v>0</v>
      </c>
    </row>
    <row r="2088" spans="1:7" x14ac:dyDescent="0.25">
      <c r="A2088" s="32"/>
      <c r="B2088" s="32"/>
      <c r="C2088" s="32"/>
      <c r="D2088" s="32"/>
      <c r="E2088" s="30" t="s">
        <v>2163</v>
      </c>
      <c r="F2088" s="55" t="s">
        <v>105</v>
      </c>
      <c r="G2088" s="6">
        <f t="shared" si="33"/>
        <v>0</v>
      </c>
    </row>
    <row r="2089" spans="1:7" x14ac:dyDescent="0.25">
      <c r="A2089" s="32"/>
      <c r="B2089" s="32"/>
      <c r="C2089" s="32"/>
      <c r="D2089" s="32"/>
      <c r="E2089" s="30" t="s">
        <v>2164</v>
      </c>
      <c r="F2089" s="55" t="s">
        <v>110</v>
      </c>
      <c r="G2089" s="6">
        <f t="shared" si="33"/>
        <v>9.3100000000000002E-2</v>
      </c>
    </row>
    <row r="2090" spans="1:7" x14ac:dyDescent="0.25">
      <c r="A2090" s="32"/>
      <c r="B2090" s="32"/>
      <c r="C2090" s="32"/>
      <c r="D2090" s="32"/>
      <c r="E2090" s="7" t="s">
        <v>2165</v>
      </c>
      <c r="F2090" s="55" t="s">
        <v>105</v>
      </c>
      <c r="G2090" s="6">
        <f t="shared" si="33"/>
        <v>0</v>
      </c>
    </row>
    <row r="2091" spans="1:7" x14ac:dyDescent="0.25">
      <c r="A2091" s="32"/>
      <c r="B2091" s="32"/>
      <c r="C2091" s="32"/>
      <c r="D2091" s="32"/>
      <c r="E2091" s="7" t="s">
        <v>2166</v>
      </c>
      <c r="F2091" s="55" t="s">
        <v>105</v>
      </c>
      <c r="G2091" s="6">
        <f t="shared" si="33"/>
        <v>0</v>
      </c>
    </row>
    <row r="2092" spans="1:7" x14ac:dyDescent="0.25">
      <c r="A2092" s="32"/>
      <c r="B2092" s="32"/>
      <c r="C2092" s="32"/>
      <c r="D2092" s="32"/>
      <c r="E2092" s="7" t="s">
        <v>2167</v>
      </c>
      <c r="F2092" s="55" t="s">
        <v>105</v>
      </c>
      <c r="G2092" s="6">
        <f t="shared" si="33"/>
        <v>0</v>
      </c>
    </row>
    <row r="2093" spans="1:7" x14ac:dyDescent="0.25">
      <c r="A2093" s="32"/>
      <c r="B2093" s="32"/>
      <c r="C2093" s="32"/>
      <c r="D2093" s="32"/>
      <c r="E2093" s="7" t="s">
        <v>2168</v>
      </c>
      <c r="F2093" s="55" t="s">
        <v>105</v>
      </c>
      <c r="G2093" s="6">
        <f t="shared" si="33"/>
        <v>0</v>
      </c>
    </row>
    <row r="2094" spans="1:7" x14ac:dyDescent="0.25">
      <c r="A2094" s="32"/>
      <c r="B2094" s="32"/>
      <c r="C2094" s="32"/>
      <c r="D2094" s="32"/>
      <c r="E2094" s="30" t="s">
        <v>2169</v>
      </c>
      <c r="F2094" s="55" t="s">
        <v>105</v>
      </c>
      <c r="G2094" s="6">
        <f t="shared" si="33"/>
        <v>0</v>
      </c>
    </row>
    <row r="2095" spans="1:7" x14ac:dyDescent="0.25">
      <c r="A2095" s="32"/>
      <c r="B2095" s="32"/>
      <c r="C2095" s="32"/>
      <c r="D2095" s="32"/>
      <c r="E2095" s="30" t="s">
        <v>2170</v>
      </c>
      <c r="F2095" s="55" t="s">
        <v>105</v>
      </c>
      <c r="G2095" s="6">
        <f t="shared" si="33"/>
        <v>0</v>
      </c>
    </row>
    <row r="2096" spans="1:7" x14ac:dyDescent="0.25">
      <c r="A2096" s="32"/>
      <c r="B2096" s="32"/>
      <c r="C2096" s="32"/>
      <c r="D2096" s="32"/>
      <c r="E2096" s="30" t="s">
        <v>2171</v>
      </c>
      <c r="F2096" s="55" t="s">
        <v>105</v>
      </c>
      <c r="G2096" s="6">
        <f t="shared" si="33"/>
        <v>0</v>
      </c>
    </row>
    <row r="2097" spans="1:7" x14ac:dyDescent="0.25">
      <c r="A2097" s="32"/>
      <c r="B2097" s="32"/>
      <c r="C2097" s="32"/>
      <c r="D2097" s="32"/>
      <c r="E2097" s="30" t="s">
        <v>2172</v>
      </c>
      <c r="F2097" s="55" t="s">
        <v>105</v>
      </c>
      <c r="G2097" s="6">
        <f t="shared" si="33"/>
        <v>0</v>
      </c>
    </row>
    <row r="2098" spans="1:7" x14ac:dyDescent="0.25">
      <c r="A2098" s="32"/>
      <c r="B2098" s="32"/>
      <c r="C2098" s="32"/>
      <c r="D2098" s="32"/>
      <c r="E2098" s="30" t="s">
        <v>2173</v>
      </c>
      <c r="F2098" s="55" t="s">
        <v>105</v>
      </c>
      <c r="G2098" s="6">
        <f t="shared" si="33"/>
        <v>0</v>
      </c>
    </row>
    <row r="2099" spans="1:7" x14ac:dyDescent="0.25">
      <c r="A2099" s="32"/>
      <c r="B2099" s="32"/>
      <c r="C2099" s="32"/>
      <c r="D2099" s="32"/>
      <c r="E2099" s="30" t="s">
        <v>2174</v>
      </c>
      <c r="F2099" s="55" t="s">
        <v>105</v>
      </c>
      <c r="G2099" s="6">
        <f t="shared" si="33"/>
        <v>0</v>
      </c>
    </row>
    <row r="2100" spans="1:7" x14ac:dyDescent="0.25">
      <c r="A2100" s="32"/>
      <c r="B2100" s="32"/>
      <c r="C2100" s="32"/>
      <c r="D2100" s="32"/>
      <c r="E2100" s="30" t="s">
        <v>2175</v>
      </c>
      <c r="F2100" s="55" t="s">
        <v>105</v>
      </c>
      <c r="G2100" s="6">
        <f t="shared" si="33"/>
        <v>0</v>
      </c>
    </row>
    <row r="2101" spans="1:7" x14ac:dyDescent="0.25">
      <c r="A2101" s="32"/>
      <c r="B2101" s="32"/>
      <c r="C2101" s="32"/>
      <c r="D2101" s="32"/>
      <c r="E2101" s="30" t="s">
        <v>2176</v>
      </c>
      <c r="F2101" s="55" t="s">
        <v>105</v>
      </c>
      <c r="G2101" s="6">
        <f t="shared" si="33"/>
        <v>0</v>
      </c>
    </row>
    <row r="2102" spans="1:7" x14ac:dyDescent="0.25">
      <c r="A2102" s="32"/>
      <c r="B2102" s="32"/>
      <c r="C2102" s="32"/>
      <c r="D2102" s="32"/>
      <c r="E2102" s="7" t="s">
        <v>2177</v>
      </c>
      <c r="F2102" s="55" t="s">
        <v>105</v>
      </c>
      <c r="G2102" s="6">
        <f t="shared" si="33"/>
        <v>0</v>
      </c>
    </row>
    <row r="2103" spans="1:7" x14ac:dyDescent="0.25">
      <c r="A2103" s="32"/>
      <c r="B2103" s="32"/>
      <c r="C2103" s="32"/>
      <c r="D2103" s="32"/>
      <c r="E2103" s="30" t="s">
        <v>2178</v>
      </c>
      <c r="F2103" s="55" t="s">
        <v>105</v>
      </c>
      <c r="G2103" s="6">
        <f t="shared" si="33"/>
        <v>0</v>
      </c>
    </row>
    <row r="2104" spans="1:7" x14ac:dyDescent="0.25">
      <c r="A2104" s="32"/>
      <c r="B2104" s="32"/>
      <c r="C2104" s="32"/>
      <c r="D2104" s="32"/>
      <c r="E2104" s="30" t="s">
        <v>2179</v>
      </c>
      <c r="F2104" s="55" t="s">
        <v>105</v>
      </c>
      <c r="G2104" s="6">
        <f t="shared" si="33"/>
        <v>0</v>
      </c>
    </row>
    <row r="2105" spans="1:7" x14ac:dyDescent="0.25">
      <c r="A2105" s="32"/>
      <c r="B2105" s="32"/>
      <c r="C2105" s="32"/>
      <c r="D2105" s="32"/>
      <c r="E2105" s="7" t="s">
        <v>2180</v>
      </c>
      <c r="F2105" s="55" t="s">
        <v>105</v>
      </c>
      <c r="G2105" s="6">
        <f t="shared" si="33"/>
        <v>0</v>
      </c>
    </row>
    <row r="2106" spans="1:7" x14ac:dyDescent="0.25">
      <c r="A2106" s="32"/>
      <c r="B2106" s="32"/>
      <c r="C2106" s="32"/>
      <c r="D2106" s="32"/>
      <c r="E2106" s="7" t="s">
        <v>2181</v>
      </c>
      <c r="F2106" s="55" t="s">
        <v>105</v>
      </c>
      <c r="G2106" s="6">
        <f t="shared" si="33"/>
        <v>0</v>
      </c>
    </row>
    <row r="2107" spans="1:7" x14ac:dyDescent="0.25">
      <c r="A2107" s="32"/>
      <c r="B2107" s="32"/>
      <c r="C2107" s="32"/>
      <c r="D2107" s="32"/>
      <c r="E2107" s="30" t="s">
        <v>2182</v>
      </c>
      <c r="F2107" s="55" t="s">
        <v>105</v>
      </c>
      <c r="G2107" s="6">
        <f t="shared" si="33"/>
        <v>0</v>
      </c>
    </row>
    <row r="2108" spans="1:7" x14ac:dyDescent="0.25">
      <c r="A2108" s="32"/>
      <c r="B2108" s="32"/>
      <c r="C2108" s="32"/>
      <c r="D2108" s="32"/>
      <c r="E2108" s="30" t="s">
        <v>2183</v>
      </c>
      <c r="F2108" s="55" t="s">
        <v>105</v>
      </c>
      <c r="G2108" s="6">
        <f t="shared" si="33"/>
        <v>0</v>
      </c>
    </row>
    <row r="2109" spans="1:7" x14ac:dyDescent="0.25">
      <c r="A2109" s="32"/>
      <c r="B2109" s="32"/>
      <c r="C2109" s="32"/>
      <c r="D2109" s="32"/>
      <c r="E2109" s="30" t="s">
        <v>2184</v>
      </c>
      <c r="F2109" s="55" t="s">
        <v>105</v>
      </c>
      <c r="G2109" s="6">
        <f t="shared" si="33"/>
        <v>0</v>
      </c>
    </row>
    <row r="2110" spans="1:7" x14ac:dyDescent="0.25">
      <c r="A2110" s="32"/>
      <c r="B2110" s="32"/>
      <c r="C2110" s="32"/>
      <c r="D2110" s="32"/>
      <c r="E2110" s="30" t="s">
        <v>2185</v>
      </c>
      <c r="F2110" s="55" t="s">
        <v>105</v>
      </c>
      <c r="G2110" s="6">
        <f t="shared" si="33"/>
        <v>0</v>
      </c>
    </row>
    <row r="2111" spans="1:7" x14ac:dyDescent="0.25">
      <c r="A2111" s="32"/>
      <c r="B2111" s="32"/>
      <c r="C2111" s="32"/>
      <c r="D2111" s="32"/>
      <c r="E2111" s="30" t="s">
        <v>2186</v>
      </c>
      <c r="F2111" s="55" t="s">
        <v>105</v>
      </c>
      <c r="G2111" s="6">
        <f t="shared" si="33"/>
        <v>0</v>
      </c>
    </row>
    <row r="2112" spans="1:7" x14ac:dyDescent="0.25">
      <c r="A2112" s="32"/>
      <c r="B2112" s="32"/>
      <c r="C2112" s="32"/>
      <c r="D2112" s="32"/>
      <c r="E2112" s="7" t="s">
        <v>2187</v>
      </c>
      <c r="F2112" s="55" t="s">
        <v>105</v>
      </c>
      <c r="G2112" s="6">
        <f t="shared" si="33"/>
        <v>0</v>
      </c>
    </row>
    <row r="2113" spans="1:7" x14ac:dyDescent="0.25">
      <c r="A2113" s="32"/>
      <c r="B2113" s="32"/>
      <c r="C2113" s="32"/>
      <c r="D2113" s="32"/>
      <c r="E2113" s="7" t="s">
        <v>2188</v>
      </c>
      <c r="F2113" s="55" t="s">
        <v>105</v>
      </c>
      <c r="G2113" s="6">
        <f t="shared" si="33"/>
        <v>0</v>
      </c>
    </row>
    <row r="2114" spans="1:7" x14ac:dyDescent="0.25">
      <c r="A2114" s="32"/>
      <c r="B2114" s="32"/>
      <c r="C2114" s="32"/>
      <c r="D2114" s="32"/>
      <c r="E2114" s="7" t="s">
        <v>2189</v>
      </c>
      <c r="F2114" s="55" t="s">
        <v>105</v>
      </c>
      <c r="G2114" s="6">
        <f t="shared" si="33"/>
        <v>0</v>
      </c>
    </row>
    <row r="2115" spans="1:7" x14ac:dyDescent="0.25">
      <c r="A2115" s="32"/>
      <c r="B2115" s="32"/>
      <c r="C2115" s="32"/>
      <c r="D2115" s="32"/>
      <c r="E2115" s="30" t="s">
        <v>2190</v>
      </c>
      <c r="F2115" s="55" t="s">
        <v>105</v>
      </c>
      <c r="G2115" s="6">
        <f t="shared" si="33"/>
        <v>0</v>
      </c>
    </row>
    <row r="2116" spans="1:7" x14ac:dyDescent="0.25">
      <c r="A2116" s="32"/>
      <c r="B2116" s="32"/>
      <c r="C2116" s="32"/>
      <c r="D2116" s="32"/>
      <c r="E2116" s="7" t="s">
        <v>2191</v>
      </c>
      <c r="F2116" s="55" t="s">
        <v>105</v>
      </c>
      <c r="G2116" s="6">
        <f t="shared" si="33"/>
        <v>0</v>
      </c>
    </row>
    <row r="2117" spans="1:7" x14ac:dyDescent="0.25">
      <c r="A2117" s="32"/>
      <c r="B2117" s="32"/>
      <c r="C2117" s="32"/>
      <c r="D2117" s="32"/>
      <c r="E2117" s="30" t="s">
        <v>2192</v>
      </c>
      <c r="F2117" s="55" t="s">
        <v>105</v>
      </c>
      <c r="G2117" s="6">
        <f t="shared" si="33"/>
        <v>0</v>
      </c>
    </row>
    <row r="2118" spans="1:7" x14ac:dyDescent="0.25">
      <c r="A2118" s="32"/>
      <c r="B2118" s="32"/>
      <c r="C2118" s="32"/>
      <c r="D2118" s="32"/>
      <c r="E2118" s="30" t="s">
        <v>2193</v>
      </c>
      <c r="F2118" s="55" t="s">
        <v>105</v>
      </c>
      <c r="G2118" s="6">
        <f t="shared" si="33"/>
        <v>0</v>
      </c>
    </row>
    <row r="2119" spans="1:7" x14ac:dyDescent="0.25">
      <c r="A2119" s="32"/>
      <c r="B2119" s="32"/>
      <c r="C2119" s="32"/>
      <c r="D2119" s="32"/>
      <c r="E2119" s="19" t="s">
        <v>2194</v>
      </c>
      <c r="F2119" s="55" t="s">
        <v>105</v>
      </c>
      <c r="G2119" s="6">
        <f t="shared" ref="G2119:G2182" si="34">VLOOKUP(F2119,$A$4:$B$27,2,FALSE)</f>
        <v>0</v>
      </c>
    </row>
    <row r="2120" spans="1:7" x14ac:dyDescent="0.25">
      <c r="A2120" s="32"/>
      <c r="B2120" s="32"/>
      <c r="C2120" s="32"/>
      <c r="D2120" s="32"/>
      <c r="E2120" s="30" t="s">
        <v>2195</v>
      </c>
      <c r="F2120" s="55" t="s">
        <v>105</v>
      </c>
      <c r="G2120" s="6">
        <f t="shared" si="34"/>
        <v>0</v>
      </c>
    </row>
    <row r="2121" spans="1:7" x14ac:dyDescent="0.25">
      <c r="A2121" s="32"/>
      <c r="B2121" s="32"/>
      <c r="C2121" s="32"/>
      <c r="D2121" s="32"/>
      <c r="E2121" s="7" t="s">
        <v>2196</v>
      </c>
      <c r="F2121" s="55" t="s">
        <v>105</v>
      </c>
      <c r="G2121" s="6">
        <f t="shared" si="34"/>
        <v>0</v>
      </c>
    </row>
    <row r="2122" spans="1:7" x14ac:dyDescent="0.25">
      <c r="A2122" s="32"/>
      <c r="B2122" s="32"/>
      <c r="C2122" s="32"/>
      <c r="D2122" s="32"/>
      <c r="E2122" s="16" t="s">
        <v>2197</v>
      </c>
      <c r="F2122" s="55" t="s">
        <v>105</v>
      </c>
      <c r="G2122" s="6">
        <f t="shared" si="34"/>
        <v>0</v>
      </c>
    </row>
    <row r="2123" spans="1:7" x14ac:dyDescent="0.25">
      <c r="A2123" s="32"/>
      <c r="B2123" s="32"/>
      <c r="C2123" s="32"/>
      <c r="D2123" s="32"/>
      <c r="E2123" s="30" t="s">
        <v>2198</v>
      </c>
      <c r="F2123" s="55" t="s">
        <v>105</v>
      </c>
      <c r="G2123" s="6">
        <f t="shared" si="34"/>
        <v>0</v>
      </c>
    </row>
    <row r="2124" spans="1:7" x14ac:dyDescent="0.25">
      <c r="A2124" s="32"/>
      <c r="B2124" s="32"/>
      <c r="C2124" s="32"/>
      <c r="D2124" s="32"/>
      <c r="E2124" s="30" t="s">
        <v>2199</v>
      </c>
      <c r="F2124" s="55" t="s">
        <v>105</v>
      </c>
      <c r="G2124" s="6">
        <f t="shared" si="34"/>
        <v>0</v>
      </c>
    </row>
    <row r="2125" spans="1:7" x14ac:dyDescent="0.25">
      <c r="A2125" s="32"/>
      <c r="B2125" s="32"/>
      <c r="C2125" s="32"/>
      <c r="D2125" s="32"/>
      <c r="E2125" s="7" t="s">
        <v>2200</v>
      </c>
      <c r="F2125" s="55" t="s">
        <v>105</v>
      </c>
      <c r="G2125" s="6">
        <f t="shared" si="34"/>
        <v>0</v>
      </c>
    </row>
    <row r="2126" spans="1:7" x14ac:dyDescent="0.25">
      <c r="A2126" s="32"/>
      <c r="B2126" s="32"/>
      <c r="C2126" s="32"/>
      <c r="D2126" s="32"/>
      <c r="E2126" s="7" t="s">
        <v>2201</v>
      </c>
      <c r="F2126" s="55" t="s">
        <v>105</v>
      </c>
      <c r="G2126" s="6">
        <f t="shared" si="34"/>
        <v>0</v>
      </c>
    </row>
    <row r="2127" spans="1:7" x14ac:dyDescent="0.25">
      <c r="A2127" s="32"/>
      <c r="B2127" s="32"/>
      <c r="C2127" s="32"/>
      <c r="D2127" s="32"/>
      <c r="E2127" s="7" t="s">
        <v>2202</v>
      </c>
      <c r="F2127" s="55" t="s">
        <v>105</v>
      </c>
      <c r="G2127" s="6">
        <f t="shared" si="34"/>
        <v>0</v>
      </c>
    </row>
    <row r="2128" spans="1:7" x14ac:dyDescent="0.25">
      <c r="A2128" s="32"/>
      <c r="B2128" s="32"/>
      <c r="C2128" s="32"/>
      <c r="D2128" s="32"/>
      <c r="E2128" s="7" t="s">
        <v>2203</v>
      </c>
      <c r="F2128" s="55" t="s">
        <v>105</v>
      </c>
      <c r="G2128" s="6">
        <f t="shared" si="34"/>
        <v>0</v>
      </c>
    </row>
    <row r="2129" spans="1:7" x14ac:dyDescent="0.25">
      <c r="A2129" s="32"/>
      <c r="B2129" s="32"/>
      <c r="C2129" s="32"/>
      <c r="D2129" s="32"/>
      <c r="E2129" s="30" t="s">
        <v>2204</v>
      </c>
      <c r="F2129" s="55" t="s">
        <v>105</v>
      </c>
      <c r="G2129" s="6">
        <f t="shared" si="34"/>
        <v>0</v>
      </c>
    </row>
    <row r="2130" spans="1:7" x14ac:dyDescent="0.25">
      <c r="A2130" s="32"/>
      <c r="B2130" s="32"/>
      <c r="C2130" s="32"/>
      <c r="D2130" s="32"/>
      <c r="E2130" s="7" t="s">
        <v>2205</v>
      </c>
      <c r="F2130" s="55" t="s">
        <v>105</v>
      </c>
      <c r="G2130" s="6">
        <f t="shared" si="34"/>
        <v>0</v>
      </c>
    </row>
    <row r="2131" spans="1:7" x14ac:dyDescent="0.25">
      <c r="A2131" s="32"/>
      <c r="B2131" s="32"/>
      <c r="C2131" s="32"/>
      <c r="D2131" s="32"/>
      <c r="E2131" s="30" t="s">
        <v>2206</v>
      </c>
      <c r="F2131" s="55" t="s">
        <v>105</v>
      </c>
      <c r="G2131" s="6">
        <f t="shared" si="34"/>
        <v>0</v>
      </c>
    </row>
    <row r="2132" spans="1:7" x14ac:dyDescent="0.25">
      <c r="A2132" s="32"/>
      <c r="B2132" s="32"/>
      <c r="C2132" s="32"/>
      <c r="D2132" s="32"/>
      <c r="E2132" s="30" t="s">
        <v>2207</v>
      </c>
      <c r="F2132" s="55" t="s">
        <v>105</v>
      </c>
      <c r="G2132" s="6">
        <f t="shared" si="34"/>
        <v>0</v>
      </c>
    </row>
    <row r="2133" spans="1:7" x14ac:dyDescent="0.25">
      <c r="A2133" s="32"/>
      <c r="B2133" s="32"/>
      <c r="C2133" s="32"/>
      <c r="D2133" s="32"/>
      <c r="E2133" s="7" t="s">
        <v>2208</v>
      </c>
      <c r="F2133" s="55" t="s">
        <v>105</v>
      </c>
      <c r="G2133" s="6">
        <f t="shared" si="34"/>
        <v>0</v>
      </c>
    </row>
    <row r="2134" spans="1:7" x14ac:dyDescent="0.25">
      <c r="A2134" s="32"/>
      <c r="B2134" s="32"/>
      <c r="C2134" s="32"/>
      <c r="D2134" s="32"/>
      <c r="E2134" s="30" t="s">
        <v>2209</v>
      </c>
      <c r="F2134" s="55" t="s">
        <v>105</v>
      </c>
      <c r="G2134" s="6">
        <f t="shared" si="34"/>
        <v>0</v>
      </c>
    </row>
    <row r="2135" spans="1:7" x14ac:dyDescent="0.25">
      <c r="A2135" s="32"/>
      <c r="B2135" s="32"/>
      <c r="C2135" s="32"/>
      <c r="D2135" s="32"/>
      <c r="E2135" s="30" t="s">
        <v>2210</v>
      </c>
      <c r="F2135" s="55" t="s">
        <v>105</v>
      </c>
      <c r="G2135" s="6">
        <f t="shared" si="34"/>
        <v>0</v>
      </c>
    </row>
    <row r="2136" spans="1:7" x14ac:dyDescent="0.25">
      <c r="A2136" s="32"/>
      <c r="B2136" s="32"/>
      <c r="C2136" s="32"/>
      <c r="D2136" s="32"/>
      <c r="E2136" s="7" t="s">
        <v>2211</v>
      </c>
      <c r="F2136" s="55" t="s">
        <v>105</v>
      </c>
      <c r="G2136" s="6">
        <f t="shared" si="34"/>
        <v>0</v>
      </c>
    </row>
    <row r="2137" spans="1:7" x14ac:dyDescent="0.25">
      <c r="A2137" s="32"/>
      <c r="B2137" s="32"/>
      <c r="C2137" s="32"/>
      <c r="D2137" s="32"/>
      <c r="E2137" s="7" t="s">
        <v>2212</v>
      </c>
      <c r="F2137" s="55" t="s">
        <v>105</v>
      </c>
      <c r="G2137" s="6">
        <f t="shared" si="34"/>
        <v>0</v>
      </c>
    </row>
    <row r="2138" spans="1:7" x14ac:dyDescent="0.25">
      <c r="A2138" s="32"/>
      <c r="B2138" s="32"/>
      <c r="C2138" s="32"/>
      <c r="D2138" s="32"/>
      <c r="E2138" s="7" t="s">
        <v>2213</v>
      </c>
      <c r="F2138" s="55" t="s">
        <v>105</v>
      </c>
      <c r="G2138" s="6">
        <f t="shared" si="34"/>
        <v>0</v>
      </c>
    </row>
    <row r="2139" spans="1:7" x14ac:dyDescent="0.25">
      <c r="A2139" s="32"/>
      <c r="B2139" s="32"/>
      <c r="C2139" s="32"/>
      <c r="D2139" s="32"/>
      <c r="E2139" s="7" t="s">
        <v>2214</v>
      </c>
      <c r="F2139" s="55" t="s">
        <v>105</v>
      </c>
      <c r="G2139" s="6">
        <f t="shared" si="34"/>
        <v>0</v>
      </c>
    </row>
    <row r="2140" spans="1:7" x14ac:dyDescent="0.25">
      <c r="A2140" s="32"/>
      <c r="B2140" s="32"/>
      <c r="C2140" s="32"/>
      <c r="D2140" s="32"/>
      <c r="E2140" s="7" t="s">
        <v>2215</v>
      </c>
      <c r="F2140" s="55" t="s">
        <v>105</v>
      </c>
      <c r="G2140" s="6">
        <f t="shared" si="34"/>
        <v>0</v>
      </c>
    </row>
    <row r="2141" spans="1:7" x14ac:dyDescent="0.25">
      <c r="A2141" s="32"/>
      <c r="B2141" s="32"/>
      <c r="C2141" s="32"/>
      <c r="D2141" s="32"/>
      <c r="E2141" s="30" t="s">
        <v>2216</v>
      </c>
      <c r="F2141" s="55" t="s">
        <v>105</v>
      </c>
      <c r="G2141" s="6">
        <f t="shared" si="34"/>
        <v>0</v>
      </c>
    </row>
    <row r="2142" spans="1:7" x14ac:dyDescent="0.25">
      <c r="A2142" s="32"/>
      <c r="B2142" s="32"/>
      <c r="C2142" s="32"/>
      <c r="D2142" s="32"/>
      <c r="E2142" s="7" t="s">
        <v>2217</v>
      </c>
      <c r="F2142" s="55" t="s">
        <v>105</v>
      </c>
      <c r="G2142" s="6">
        <f t="shared" si="34"/>
        <v>0</v>
      </c>
    </row>
    <row r="2143" spans="1:7" x14ac:dyDescent="0.25">
      <c r="A2143" s="32"/>
      <c r="B2143" s="32"/>
      <c r="C2143" s="32"/>
      <c r="D2143" s="32"/>
      <c r="E2143" s="7" t="s">
        <v>2218</v>
      </c>
      <c r="F2143" s="55" t="s">
        <v>105</v>
      </c>
      <c r="G2143" s="6">
        <f t="shared" si="34"/>
        <v>0</v>
      </c>
    </row>
    <row r="2144" spans="1:7" x14ac:dyDescent="0.25">
      <c r="A2144" s="32"/>
      <c r="B2144" s="32"/>
      <c r="C2144" s="32"/>
      <c r="D2144" s="32"/>
      <c r="E2144" s="7" t="s">
        <v>2219</v>
      </c>
      <c r="F2144" s="55" t="s">
        <v>105</v>
      </c>
      <c r="G2144" s="6">
        <f t="shared" si="34"/>
        <v>0</v>
      </c>
    </row>
    <row r="2145" spans="1:7" x14ac:dyDescent="0.25">
      <c r="A2145" s="32"/>
      <c r="B2145" s="32"/>
      <c r="C2145" s="32"/>
      <c r="D2145" s="32"/>
      <c r="E2145" s="7" t="s">
        <v>2220</v>
      </c>
      <c r="F2145" s="55" t="s">
        <v>105</v>
      </c>
      <c r="G2145" s="6">
        <f t="shared" si="34"/>
        <v>0</v>
      </c>
    </row>
    <row r="2146" spans="1:7" x14ac:dyDescent="0.25">
      <c r="A2146" s="32"/>
      <c r="B2146" s="32"/>
      <c r="C2146" s="32"/>
      <c r="D2146" s="32"/>
      <c r="E2146" s="30" t="s">
        <v>2221</v>
      </c>
      <c r="F2146" s="55" t="s">
        <v>105</v>
      </c>
      <c r="G2146" s="6">
        <f t="shared" si="34"/>
        <v>0</v>
      </c>
    </row>
    <row r="2147" spans="1:7" x14ac:dyDescent="0.25">
      <c r="A2147" s="32"/>
      <c r="B2147" s="32"/>
      <c r="C2147" s="32"/>
      <c r="D2147" s="32"/>
      <c r="E2147" s="7" t="s">
        <v>2222</v>
      </c>
      <c r="F2147" s="55" t="s">
        <v>105</v>
      </c>
      <c r="G2147" s="6">
        <f t="shared" si="34"/>
        <v>0</v>
      </c>
    </row>
    <row r="2148" spans="1:7" x14ac:dyDescent="0.25">
      <c r="A2148" s="32"/>
      <c r="B2148" s="32"/>
      <c r="C2148" s="32"/>
      <c r="D2148" s="32"/>
      <c r="E2148" s="7" t="s">
        <v>2223</v>
      </c>
      <c r="F2148" s="55" t="s">
        <v>105</v>
      </c>
      <c r="G2148" s="6">
        <f t="shared" si="34"/>
        <v>0</v>
      </c>
    </row>
    <row r="2149" spans="1:7" x14ac:dyDescent="0.25">
      <c r="A2149" s="32"/>
      <c r="B2149" s="32"/>
      <c r="C2149" s="32"/>
      <c r="D2149" s="32"/>
      <c r="E2149" s="7" t="s">
        <v>2224</v>
      </c>
      <c r="F2149" s="55" t="s">
        <v>105</v>
      </c>
      <c r="G2149" s="6">
        <f t="shared" si="34"/>
        <v>0</v>
      </c>
    </row>
    <row r="2150" spans="1:7" x14ac:dyDescent="0.25">
      <c r="A2150" s="32"/>
      <c r="B2150" s="32"/>
      <c r="C2150" s="32"/>
      <c r="D2150" s="32"/>
      <c r="E2150" s="7" t="s">
        <v>2225</v>
      </c>
      <c r="F2150" s="55" t="s">
        <v>105</v>
      </c>
      <c r="G2150" s="6">
        <f t="shared" si="34"/>
        <v>0</v>
      </c>
    </row>
    <row r="2151" spans="1:7" x14ac:dyDescent="0.25">
      <c r="A2151" s="32"/>
      <c r="B2151" s="32"/>
      <c r="C2151" s="32"/>
      <c r="D2151" s="32"/>
      <c r="E2151" s="7" t="s">
        <v>2226</v>
      </c>
      <c r="F2151" s="55" t="s">
        <v>105</v>
      </c>
      <c r="G2151" s="6">
        <f t="shared" si="34"/>
        <v>0</v>
      </c>
    </row>
    <row r="2152" spans="1:7" x14ac:dyDescent="0.25">
      <c r="A2152" s="32"/>
      <c r="B2152" s="32"/>
      <c r="C2152" s="32"/>
      <c r="D2152" s="32"/>
      <c r="E2152" s="7" t="s">
        <v>2227</v>
      </c>
      <c r="F2152" s="55" t="s">
        <v>105</v>
      </c>
      <c r="G2152" s="6">
        <f t="shared" si="34"/>
        <v>0</v>
      </c>
    </row>
    <row r="2153" spans="1:7" x14ac:dyDescent="0.25">
      <c r="A2153" s="32"/>
      <c r="B2153" s="32"/>
      <c r="C2153" s="32"/>
      <c r="D2153" s="32"/>
      <c r="E2153" s="7" t="s">
        <v>2228</v>
      </c>
      <c r="F2153" s="55" t="s">
        <v>105</v>
      </c>
      <c r="G2153" s="6">
        <f t="shared" si="34"/>
        <v>0</v>
      </c>
    </row>
    <row r="2154" spans="1:7" x14ac:dyDescent="0.25">
      <c r="A2154" s="32"/>
      <c r="B2154" s="32"/>
      <c r="C2154" s="32"/>
      <c r="D2154" s="32"/>
      <c r="E2154" s="30" t="s">
        <v>2229</v>
      </c>
      <c r="F2154" s="55" t="s">
        <v>105</v>
      </c>
      <c r="G2154" s="6">
        <f t="shared" si="34"/>
        <v>0</v>
      </c>
    </row>
    <row r="2155" spans="1:7" x14ac:dyDescent="0.25">
      <c r="A2155" s="32"/>
      <c r="B2155" s="32"/>
      <c r="C2155" s="32"/>
      <c r="D2155" s="32"/>
      <c r="E2155" s="30" t="s">
        <v>2230</v>
      </c>
      <c r="F2155" s="55" t="s">
        <v>105</v>
      </c>
      <c r="G2155" s="6">
        <f t="shared" si="34"/>
        <v>0</v>
      </c>
    </row>
    <row r="2156" spans="1:7" x14ac:dyDescent="0.25">
      <c r="A2156" s="32"/>
      <c r="B2156" s="32"/>
      <c r="C2156" s="32"/>
      <c r="D2156" s="32"/>
      <c r="E2156" s="30" t="s">
        <v>2231</v>
      </c>
      <c r="F2156" s="55" t="s">
        <v>105</v>
      </c>
      <c r="G2156" s="6">
        <f t="shared" si="34"/>
        <v>0</v>
      </c>
    </row>
    <row r="2157" spans="1:7" x14ac:dyDescent="0.25">
      <c r="A2157" s="32"/>
      <c r="B2157" s="32"/>
      <c r="C2157" s="32"/>
      <c r="D2157" s="32"/>
      <c r="E2157" s="30" t="s">
        <v>2232</v>
      </c>
      <c r="F2157" s="55" t="s">
        <v>105</v>
      </c>
      <c r="G2157" s="6">
        <f t="shared" si="34"/>
        <v>0</v>
      </c>
    </row>
    <row r="2158" spans="1:7" x14ac:dyDescent="0.25">
      <c r="A2158" s="32"/>
      <c r="B2158" s="32"/>
      <c r="C2158" s="32"/>
      <c r="D2158" s="32"/>
      <c r="E2158" s="7" t="s">
        <v>2233</v>
      </c>
      <c r="F2158" s="55" t="s">
        <v>105</v>
      </c>
      <c r="G2158" s="6">
        <f t="shared" si="34"/>
        <v>0</v>
      </c>
    </row>
    <row r="2159" spans="1:7" x14ac:dyDescent="0.25">
      <c r="A2159" s="32"/>
      <c r="B2159" s="32"/>
      <c r="C2159" s="32"/>
      <c r="D2159" s="32"/>
      <c r="E2159" s="30" t="s">
        <v>2234</v>
      </c>
      <c r="F2159" s="55" t="s">
        <v>105</v>
      </c>
      <c r="G2159" s="6">
        <f t="shared" si="34"/>
        <v>0</v>
      </c>
    </row>
    <row r="2160" spans="1:7" x14ac:dyDescent="0.25">
      <c r="A2160" s="32"/>
      <c r="B2160" s="32"/>
      <c r="C2160" s="32"/>
      <c r="D2160" s="32"/>
      <c r="E2160" s="7" t="s">
        <v>2235</v>
      </c>
      <c r="F2160" s="55" t="s">
        <v>105</v>
      </c>
      <c r="G2160" s="6">
        <f t="shared" si="34"/>
        <v>0</v>
      </c>
    </row>
    <row r="2161" spans="1:7" x14ac:dyDescent="0.25">
      <c r="A2161" s="32"/>
      <c r="B2161" s="32"/>
      <c r="C2161" s="32"/>
      <c r="D2161" s="32"/>
      <c r="E2161" s="7" t="s">
        <v>2236</v>
      </c>
      <c r="F2161" s="55" t="s">
        <v>105</v>
      </c>
      <c r="G2161" s="6">
        <f t="shared" si="34"/>
        <v>0</v>
      </c>
    </row>
    <row r="2162" spans="1:7" x14ac:dyDescent="0.25">
      <c r="A2162" s="32"/>
      <c r="B2162" s="32"/>
      <c r="C2162" s="32"/>
      <c r="D2162" s="32"/>
      <c r="E2162" s="16" t="s">
        <v>2237</v>
      </c>
      <c r="F2162" s="55" t="s">
        <v>456</v>
      </c>
      <c r="G2162" s="6">
        <f t="shared" si="34"/>
        <v>1</v>
      </c>
    </row>
    <row r="2163" spans="1:7" x14ac:dyDescent="0.25">
      <c r="A2163" s="32"/>
      <c r="B2163" s="32"/>
      <c r="C2163" s="32"/>
      <c r="D2163" s="32"/>
      <c r="E2163" s="7" t="s">
        <v>2238</v>
      </c>
      <c r="F2163" s="55" t="s">
        <v>105</v>
      </c>
      <c r="G2163" s="6">
        <f t="shared" si="34"/>
        <v>0</v>
      </c>
    </row>
    <row r="2164" spans="1:7" x14ac:dyDescent="0.25">
      <c r="A2164" s="32"/>
      <c r="B2164" s="32"/>
      <c r="C2164" s="32"/>
      <c r="D2164" s="32"/>
      <c r="E2164" s="7" t="s">
        <v>2239</v>
      </c>
      <c r="F2164" s="55" t="s">
        <v>105</v>
      </c>
      <c r="G2164" s="6">
        <f t="shared" si="34"/>
        <v>0</v>
      </c>
    </row>
    <row r="2165" spans="1:7" x14ac:dyDescent="0.25">
      <c r="A2165" s="32"/>
      <c r="B2165" s="32"/>
      <c r="C2165" s="32"/>
      <c r="D2165" s="32"/>
      <c r="E2165" s="30" t="s">
        <v>2240</v>
      </c>
      <c r="F2165" s="55" t="s">
        <v>105</v>
      </c>
      <c r="G2165" s="6">
        <f t="shared" si="34"/>
        <v>0</v>
      </c>
    </row>
    <row r="2166" spans="1:7" x14ac:dyDescent="0.25">
      <c r="A2166" s="32"/>
      <c r="B2166" s="32"/>
      <c r="C2166" s="32"/>
      <c r="D2166" s="32"/>
      <c r="E2166" s="7" t="s">
        <v>2241</v>
      </c>
      <c r="F2166" s="55" t="s">
        <v>105</v>
      </c>
      <c r="G2166" s="6">
        <f t="shared" si="34"/>
        <v>0</v>
      </c>
    </row>
    <row r="2167" spans="1:7" x14ac:dyDescent="0.25">
      <c r="A2167" s="32"/>
      <c r="B2167" s="32"/>
      <c r="C2167" s="32"/>
      <c r="D2167" s="32"/>
      <c r="E2167" s="7" t="s">
        <v>2242</v>
      </c>
      <c r="F2167" s="55" t="s">
        <v>105</v>
      </c>
      <c r="G2167" s="6">
        <f t="shared" si="34"/>
        <v>0</v>
      </c>
    </row>
    <row r="2168" spans="1:7" x14ac:dyDescent="0.25">
      <c r="A2168" s="32"/>
      <c r="B2168" s="32"/>
      <c r="C2168" s="32"/>
      <c r="D2168" s="32"/>
      <c r="E2168" s="7" t="s">
        <v>2243</v>
      </c>
      <c r="F2168" s="55" t="s">
        <v>105</v>
      </c>
      <c r="G2168" s="6">
        <f t="shared" si="34"/>
        <v>0</v>
      </c>
    </row>
    <row r="2169" spans="1:7" x14ac:dyDescent="0.25">
      <c r="A2169" s="32"/>
      <c r="B2169" s="32"/>
      <c r="C2169" s="32"/>
      <c r="D2169" s="32"/>
      <c r="E2169" s="7" t="s">
        <v>2244</v>
      </c>
      <c r="F2169" s="55" t="s">
        <v>105</v>
      </c>
      <c r="G2169" s="6">
        <f t="shared" si="34"/>
        <v>0</v>
      </c>
    </row>
    <row r="2170" spans="1:7" x14ac:dyDescent="0.25">
      <c r="A2170" s="32"/>
      <c r="B2170" s="32"/>
      <c r="C2170" s="32"/>
      <c r="D2170" s="32"/>
      <c r="E2170" s="7" t="s">
        <v>2245</v>
      </c>
      <c r="F2170" s="55" t="s">
        <v>105</v>
      </c>
      <c r="G2170" s="6">
        <f t="shared" si="34"/>
        <v>0</v>
      </c>
    </row>
    <row r="2171" spans="1:7" x14ac:dyDescent="0.25">
      <c r="A2171" s="32"/>
      <c r="B2171" s="32"/>
      <c r="C2171" s="32"/>
      <c r="D2171" s="32"/>
      <c r="E2171" s="7" t="s">
        <v>2246</v>
      </c>
      <c r="F2171" s="55" t="s">
        <v>105</v>
      </c>
      <c r="G2171" s="6">
        <f t="shared" si="34"/>
        <v>0</v>
      </c>
    </row>
    <row r="2172" spans="1:7" x14ac:dyDescent="0.25">
      <c r="A2172" s="32"/>
      <c r="B2172" s="32"/>
      <c r="C2172" s="32"/>
      <c r="D2172" s="32"/>
      <c r="E2172" s="7" t="s">
        <v>2247</v>
      </c>
      <c r="F2172" s="55" t="s">
        <v>105</v>
      </c>
      <c r="G2172" s="6">
        <f t="shared" si="34"/>
        <v>0</v>
      </c>
    </row>
    <row r="2173" spans="1:7" x14ac:dyDescent="0.25">
      <c r="A2173" s="32"/>
      <c r="B2173" s="32"/>
      <c r="C2173" s="32"/>
      <c r="D2173" s="32"/>
      <c r="E2173" s="7" t="s">
        <v>2248</v>
      </c>
      <c r="F2173" s="55" t="s">
        <v>105</v>
      </c>
      <c r="G2173" s="6">
        <f t="shared" si="34"/>
        <v>0</v>
      </c>
    </row>
    <row r="2174" spans="1:7" x14ac:dyDescent="0.25">
      <c r="A2174" s="32"/>
      <c r="B2174" s="32"/>
      <c r="C2174" s="32"/>
      <c r="D2174" s="32"/>
      <c r="E2174" s="7" t="s">
        <v>2249</v>
      </c>
      <c r="F2174" s="55" t="s">
        <v>105</v>
      </c>
      <c r="G2174" s="6">
        <f t="shared" si="34"/>
        <v>0</v>
      </c>
    </row>
    <row r="2175" spans="1:7" x14ac:dyDescent="0.25">
      <c r="A2175" s="32"/>
      <c r="B2175" s="32"/>
      <c r="C2175" s="32"/>
      <c r="D2175" s="32"/>
      <c r="E2175" s="7" t="s">
        <v>2250</v>
      </c>
      <c r="F2175" s="55" t="s">
        <v>105</v>
      </c>
      <c r="G2175" s="6">
        <f t="shared" si="34"/>
        <v>0</v>
      </c>
    </row>
    <row r="2176" spans="1:7" x14ac:dyDescent="0.25">
      <c r="A2176" s="32"/>
      <c r="B2176" s="32"/>
      <c r="C2176" s="32"/>
      <c r="D2176" s="32"/>
      <c r="E2176" s="7" t="s">
        <v>2251</v>
      </c>
      <c r="F2176" s="55" t="s">
        <v>105</v>
      </c>
      <c r="G2176" s="6">
        <f t="shared" si="34"/>
        <v>0</v>
      </c>
    </row>
    <row r="2177" spans="1:7" x14ac:dyDescent="0.25">
      <c r="A2177" s="32"/>
      <c r="B2177" s="32"/>
      <c r="C2177" s="32"/>
      <c r="D2177" s="32"/>
      <c r="E2177" s="7" t="s">
        <v>2252</v>
      </c>
      <c r="F2177" s="55" t="s">
        <v>105</v>
      </c>
      <c r="G2177" s="6">
        <f t="shared" si="34"/>
        <v>0</v>
      </c>
    </row>
    <row r="2178" spans="1:7" x14ac:dyDescent="0.25">
      <c r="A2178" s="32"/>
      <c r="B2178" s="32"/>
      <c r="C2178" s="32"/>
      <c r="D2178" s="32"/>
      <c r="E2178" s="30" t="s">
        <v>2253</v>
      </c>
      <c r="F2178" s="55" t="s">
        <v>105</v>
      </c>
      <c r="G2178" s="6">
        <f t="shared" si="34"/>
        <v>0</v>
      </c>
    </row>
    <row r="2179" spans="1:7" x14ac:dyDescent="0.25">
      <c r="A2179" s="32"/>
      <c r="B2179" s="32"/>
      <c r="C2179" s="32"/>
      <c r="D2179" s="32"/>
      <c r="E2179" s="7" t="s">
        <v>2254</v>
      </c>
      <c r="F2179" s="55" t="s">
        <v>105</v>
      </c>
      <c r="G2179" s="6">
        <f t="shared" si="34"/>
        <v>0</v>
      </c>
    </row>
    <row r="2180" spans="1:7" x14ac:dyDescent="0.25">
      <c r="A2180" s="32"/>
      <c r="B2180" s="32"/>
      <c r="C2180" s="32"/>
      <c r="D2180" s="32"/>
      <c r="E2180" s="7" t="s">
        <v>2255</v>
      </c>
      <c r="F2180" s="55" t="s">
        <v>105</v>
      </c>
      <c r="G2180" s="6">
        <f t="shared" si="34"/>
        <v>0</v>
      </c>
    </row>
    <row r="2181" spans="1:7" x14ac:dyDescent="0.25">
      <c r="A2181" s="32"/>
      <c r="B2181" s="32"/>
      <c r="C2181" s="32"/>
      <c r="D2181" s="32"/>
      <c r="E2181" s="7" t="s">
        <v>2256</v>
      </c>
      <c r="F2181" s="55" t="s">
        <v>105</v>
      </c>
      <c r="G2181" s="6">
        <f t="shared" si="34"/>
        <v>0</v>
      </c>
    </row>
    <row r="2182" spans="1:7" x14ac:dyDescent="0.25">
      <c r="A2182" s="32"/>
      <c r="B2182" s="32"/>
      <c r="C2182" s="32"/>
      <c r="D2182" s="32"/>
      <c r="E2182" s="30" t="s">
        <v>2257</v>
      </c>
      <c r="F2182" s="55" t="s">
        <v>105</v>
      </c>
      <c r="G2182" s="6">
        <f t="shared" si="34"/>
        <v>0</v>
      </c>
    </row>
    <row r="2183" spans="1:7" x14ac:dyDescent="0.25">
      <c r="A2183" s="32"/>
      <c r="B2183" s="32"/>
      <c r="C2183" s="32"/>
      <c r="D2183" s="32"/>
      <c r="E2183" s="7" t="s">
        <v>2258</v>
      </c>
      <c r="F2183" s="55" t="s">
        <v>105</v>
      </c>
      <c r="G2183" s="6">
        <f t="shared" ref="G2183:G2246" si="35">VLOOKUP(F2183,$A$4:$B$27,2,FALSE)</f>
        <v>0</v>
      </c>
    </row>
    <row r="2184" spans="1:7" x14ac:dyDescent="0.25">
      <c r="A2184" s="32"/>
      <c r="B2184" s="32"/>
      <c r="C2184" s="32"/>
      <c r="D2184" s="32"/>
      <c r="E2184" s="7" t="s">
        <v>2259</v>
      </c>
      <c r="F2184" s="55" t="s">
        <v>105</v>
      </c>
      <c r="G2184" s="6">
        <f t="shared" si="35"/>
        <v>0</v>
      </c>
    </row>
    <row r="2185" spans="1:7" x14ac:dyDescent="0.25">
      <c r="A2185" s="32"/>
      <c r="B2185" s="32"/>
      <c r="C2185" s="32"/>
      <c r="D2185" s="32"/>
      <c r="E2185" s="30" t="s">
        <v>2260</v>
      </c>
      <c r="F2185" s="55" t="s">
        <v>105</v>
      </c>
      <c r="G2185" s="6">
        <f t="shared" si="35"/>
        <v>0</v>
      </c>
    </row>
    <row r="2186" spans="1:7" x14ac:dyDescent="0.25">
      <c r="A2186" s="32"/>
      <c r="B2186" s="32"/>
      <c r="C2186" s="32"/>
      <c r="D2186" s="32"/>
      <c r="E2186" s="30" t="s">
        <v>2261</v>
      </c>
      <c r="F2186" s="55" t="s">
        <v>105</v>
      </c>
      <c r="G2186" s="6">
        <f t="shared" si="35"/>
        <v>0</v>
      </c>
    </row>
    <row r="2187" spans="1:7" x14ac:dyDescent="0.25">
      <c r="A2187" s="32"/>
      <c r="B2187" s="32"/>
      <c r="C2187" s="32"/>
      <c r="D2187" s="32"/>
      <c r="E2187" s="7" t="s">
        <v>2262</v>
      </c>
      <c r="F2187" s="55" t="s">
        <v>105</v>
      </c>
      <c r="G2187" s="6">
        <f t="shared" si="35"/>
        <v>0</v>
      </c>
    </row>
    <row r="2188" spans="1:7" x14ac:dyDescent="0.25">
      <c r="A2188" s="32"/>
      <c r="B2188" s="32"/>
      <c r="C2188" s="32"/>
      <c r="D2188" s="32"/>
      <c r="E2188" s="30" t="s">
        <v>2263</v>
      </c>
      <c r="F2188" s="55" t="s">
        <v>105</v>
      </c>
      <c r="G2188" s="6">
        <f t="shared" si="35"/>
        <v>0</v>
      </c>
    </row>
    <row r="2189" spans="1:7" x14ac:dyDescent="0.25">
      <c r="A2189" s="32"/>
      <c r="B2189" s="32"/>
      <c r="C2189" s="32"/>
      <c r="D2189" s="32"/>
      <c r="E2189" s="7" t="s">
        <v>2264</v>
      </c>
      <c r="F2189" s="55" t="s">
        <v>105</v>
      </c>
      <c r="G2189" s="6">
        <f t="shared" si="35"/>
        <v>0</v>
      </c>
    </row>
    <row r="2190" spans="1:7" x14ac:dyDescent="0.25">
      <c r="A2190" s="32"/>
      <c r="B2190" s="32"/>
      <c r="C2190" s="32"/>
      <c r="D2190" s="32"/>
      <c r="E2190" s="30" t="s">
        <v>2265</v>
      </c>
      <c r="F2190" s="55" t="s">
        <v>105</v>
      </c>
      <c r="G2190" s="6">
        <f t="shared" si="35"/>
        <v>0</v>
      </c>
    </row>
    <row r="2191" spans="1:7" x14ac:dyDescent="0.25">
      <c r="A2191" s="32"/>
      <c r="B2191" s="32"/>
      <c r="C2191" s="32"/>
      <c r="D2191" s="32"/>
      <c r="E2191" s="7" t="s">
        <v>2266</v>
      </c>
      <c r="F2191" s="55" t="s">
        <v>105</v>
      </c>
      <c r="G2191" s="6">
        <f t="shared" si="35"/>
        <v>0</v>
      </c>
    </row>
    <row r="2192" spans="1:7" x14ac:dyDescent="0.25">
      <c r="A2192" s="32"/>
      <c r="B2192" s="32"/>
      <c r="C2192" s="32"/>
      <c r="D2192" s="32"/>
      <c r="E2192" s="30" t="s">
        <v>2267</v>
      </c>
      <c r="F2192" s="55" t="s">
        <v>105</v>
      </c>
      <c r="G2192" s="6">
        <f t="shared" si="35"/>
        <v>0</v>
      </c>
    </row>
    <row r="2193" spans="1:7" x14ac:dyDescent="0.25">
      <c r="A2193" s="32"/>
      <c r="B2193" s="32"/>
      <c r="C2193" s="32"/>
      <c r="D2193" s="32"/>
      <c r="E2193" s="7" t="s">
        <v>2268</v>
      </c>
      <c r="F2193" s="55" t="s">
        <v>105</v>
      </c>
      <c r="G2193" s="6">
        <f t="shared" si="35"/>
        <v>0</v>
      </c>
    </row>
    <row r="2194" spans="1:7" x14ac:dyDescent="0.25">
      <c r="A2194" s="32"/>
      <c r="B2194" s="32"/>
      <c r="C2194" s="32"/>
      <c r="D2194" s="32"/>
      <c r="E2194" s="30" t="s">
        <v>2269</v>
      </c>
      <c r="F2194" s="55" t="s">
        <v>105</v>
      </c>
      <c r="G2194" s="6">
        <f t="shared" si="35"/>
        <v>0</v>
      </c>
    </row>
    <row r="2195" spans="1:7" x14ac:dyDescent="0.25">
      <c r="A2195" s="32"/>
      <c r="B2195" s="32"/>
      <c r="C2195" s="32"/>
      <c r="D2195" s="32"/>
      <c r="E2195" s="7" t="s">
        <v>2270</v>
      </c>
      <c r="F2195" s="55" t="s">
        <v>105</v>
      </c>
      <c r="G2195" s="6">
        <f t="shared" si="35"/>
        <v>0</v>
      </c>
    </row>
    <row r="2196" spans="1:7" x14ac:dyDescent="0.25">
      <c r="A2196" s="32"/>
      <c r="B2196" s="32"/>
      <c r="C2196" s="32"/>
      <c r="D2196" s="32"/>
      <c r="E2196" s="7" t="s">
        <v>2271</v>
      </c>
      <c r="F2196" s="55" t="s">
        <v>105</v>
      </c>
      <c r="G2196" s="6">
        <f t="shared" si="35"/>
        <v>0</v>
      </c>
    </row>
    <row r="2197" spans="1:7" x14ac:dyDescent="0.25">
      <c r="A2197" s="32"/>
      <c r="B2197" s="32"/>
      <c r="C2197" s="32"/>
      <c r="D2197" s="32"/>
      <c r="E2197" s="7" t="s">
        <v>2272</v>
      </c>
      <c r="F2197" s="55" t="s">
        <v>105</v>
      </c>
      <c r="G2197" s="6">
        <f t="shared" si="35"/>
        <v>0</v>
      </c>
    </row>
    <row r="2198" spans="1:7" x14ac:dyDescent="0.25">
      <c r="A2198" s="32"/>
      <c r="B2198" s="32"/>
      <c r="C2198" s="32"/>
      <c r="D2198" s="32"/>
      <c r="E2198" s="7" t="s">
        <v>2273</v>
      </c>
      <c r="F2198" s="55" t="s">
        <v>105</v>
      </c>
      <c r="G2198" s="6">
        <f t="shared" si="35"/>
        <v>0</v>
      </c>
    </row>
    <row r="2199" spans="1:7" x14ac:dyDescent="0.25">
      <c r="A2199" s="32"/>
      <c r="B2199" s="32"/>
      <c r="C2199" s="32"/>
      <c r="D2199" s="32"/>
      <c r="E2199" s="30" t="s">
        <v>2274</v>
      </c>
      <c r="F2199" s="55" t="s">
        <v>105</v>
      </c>
      <c r="G2199" s="6">
        <f t="shared" si="35"/>
        <v>0</v>
      </c>
    </row>
    <row r="2200" spans="1:7" x14ac:dyDescent="0.25">
      <c r="A2200" s="32"/>
      <c r="B2200" s="32"/>
      <c r="C2200" s="32"/>
      <c r="D2200" s="32"/>
      <c r="E2200" s="7" t="s">
        <v>2275</v>
      </c>
      <c r="F2200" s="55" t="s">
        <v>105</v>
      </c>
      <c r="G2200" s="6">
        <f t="shared" si="35"/>
        <v>0</v>
      </c>
    </row>
    <row r="2201" spans="1:7" x14ac:dyDescent="0.25">
      <c r="A2201" s="32"/>
      <c r="B2201" s="32"/>
      <c r="C2201" s="32"/>
      <c r="D2201" s="32"/>
      <c r="E2201" s="7" t="s">
        <v>2276</v>
      </c>
      <c r="F2201" s="55" t="s">
        <v>105</v>
      </c>
      <c r="G2201" s="6">
        <f t="shared" si="35"/>
        <v>0</v>
      </c>
    </row>
    <row r="2202" spans="1:7" x14ac:dyDescent="0.25">
      <c r="A2202" s="32"/>
      <c r="B2202" s="32"/>
      <c r="C2202" s="32"/>
      <c r="D2202" s="32"/>
      <c r="E2202" s="7" t="s">
        <v>2277</v>
      </c>
      <c r="F2202" s="55" t="s">
        <v>105</v>
      </c>
      <c r="G2202" s="6">
        <f t="shared" si="35"/>
        <v>0</v>
      </c>
    </row>
    <row r="2203" spans="1:7" x14ac:dyDescent="0.25">
      <c r="A2203" s="32"/>
      <c r="B2203" s="32"/>
      <c r="C2203" s="32"/>
      <c r="D2203" s="32"/>
      <c r="E2203" s="30" t="s">
        <v>2278</v>
      </c>
      <c r="F2203" s="55" t="s">
        <v>105</v>
      </c>
      <c r="G2203" s="6">
        <f t="shared" si="35"/>
        <v>0</v>
      </c>
    </row>
    <row r="2204" spans="1:7" x14ac:dyDescent="0.25">
      <c r="A2204" s="32"/>
      <c r="B2204" s="32"/>
      <c r="C2204" s="32"/>
      <c r="D2204" s="32"/>
      <c r="E2204" s="7" t="s">
        <v>2279</v>
      </c>
      <c r="F2204" s="55" t="s">
        <v>105</v>
      </c>
      <c r="G2204" s="6">
        <f t="shared" si="35"/>
        <v>0</v>
      </c>
    </row>
    <row r="2205" spans="1:7" x14ac:dyDescent="0.25">
      <c r="A2205" s="32"/>
      <c r="B2205" s="32"/>
      <c r="C2205" s="32"/>
      <c r="D2205" s="32"/>
      <c r="E2205" s="7" t="s">
        <v>2280</v>
      </c>
      <c r="F2205" s="55" t="s">
        <v>105</v>
      </c>
      <c r="G2205" s="6">
        <f t="shared" si="35"/>
        <v>0</v>
      </c>
    </row>
    <row r="2206" spans="1:7" x14ac:dyDescent="0.25">
      <c r="A2206" s="32"/>
      <c r="B2206" s="32"/>
      <c r="C2206" s="32"/>
      <c r="D2206" s="32"/>
      <c r="E2206" s="19" t="s">
        <v>2281</v>
      </c>
      <c r="F2206" s="55" t="s">
        <v>105</v>
      </c>
      <c r="G2206" s="6">
        <f t="shared" si="35"/>
        <v>0</v>
      </c>
    </row>
    <row r="2207" spans="1:7" x14ac:dyDescent="0.25">
      <c r="A2207" s="32"/>
      <c r="B2207" s="32"/>
      <c r="C2207" s="32"/>
      <c r="D2207" s="32"/>
      <c r="E2207" s="30" t="s">
        <v>2282</v>
      </c>
      <c r="F2207" s="55" t="s">
        <v>105</v>
      </c>
      <c r="G2207" s="6">
        <f t="shared" si="35"/>
        <v>0</v>
      </c>
    </row>
    <row r="2208" spans="1:7" x14ac:dyDescent="0.25">
      <c r="A2208" s="32"/>
      <c r="B2208" s="32"/>
      <c r="C2208" s="32"/>
      <c r="D2208" s="32"/>
      <c r="E2208" s="30" t="s">
        <v>2283</v>
      </c>
      <c r="F2208" s="55" t="s">
        <v>105</v>
      </c>
      <c r="G2208" s="6">
        <f t="shared" si="35"/>
        <v>0</v>
      </c>
    </row>
    <row r="2209" spans="1:7" x14ac:dyDescent="0.25">
      <c r="A2209" s="32"/>
      <c r="B2209" s="32"/>
      <c r="C2209" s="32"/>
      <c r="D2209" s="32"/>
      <c r="E2209" s="7" t="s">
        <v>2284</v>
      </c>
      <c r="F2209" s="55" t="s">
        <v>105</v>
      </c>
      <c r="G2209" s="6">
        <f t="shared" si="35"/>
        <v>0</v>
      </c>
    </row>
    <row r="2210" spans="1:7" x14ac:dyDescent="0.25">
      <c r="A2210" s="32"/>
      <c r="B2210" s="32"/>
      <c r="C2210" s="32"/>
      <c r="D2210" s="32"/>
      <c r="E2210" s="30" t="s">
        <v>2285</v>
      </c>
      <c r="F2210" s="55" t="s">
        <v>105</v>
      </c>
      <c r="G2210" s="6">
        <f t="shared" si="35"/>
        <v>0</v>
      </c>
    </row>
    <row r="2211" spans="1:7" x14ac:dyDescent="0.25">
      <c r="A2211" s="32"/>
      <c r="B2211" s="32"/>
      <c r="C2211" s="32"/>
      <c r="D2211" s="32"/>
      <c r="E2211" s="7" t="s">
        <v>2286</v>
      </c>
      <c r="F2211" s="55" t="s">
        <v>105</v>
      </c>
      <c r="G2211" s="6">
        <f t="shared" si="35"/>
        <v>0</v>
      </c>
    </row>
    <row r="2212" spans="1:7" x14ac:dyDescent="0.25">
      <c r="A2212" s="32"/>
      <c r="B2212" s="32"/>
      <c r="C2212" s="32"/>
      <c r="D2212" s="32"/>
      <c r="E2212" s="30" t="s">
        <v>2287</v>
      </c>
      <c r="F2212" s="55" t="s">
        <v>105</v>
      </c>
      <c r="G2212" s="6">
        <f t="shared" si="35"/>
        <v>0</v>
      </c>
    </row>
    <row r="2213" spans="1:7" x14ac:dyDescent="0.25">
      <c r="A2213" s="32"/>
      <c r="B2213" s="32"/>
      <c r="C2213" s="32"/>
      <c r="D2213" s="32"/>
      <c r="E2213" s="7" t="s">
        <v>2288</v>
      </c>
      <c r="F2213" s="55" t="s">
        <v>105</v>
      </c>
      <c r="G2213" s="6">
        <f t="shared" si="35"/>
        <v>0</v>
      </c>
    </row>
    <row r="2214" spans="1:7" x14ac:dyDescent="0.25">
      <c r="A2214" s="32"/>
      <c r="B2214" s="32"/>
      <c r="C2214" s="32"/>
      <c r="D2214" s="32"/>
      <c r="E2214" s="7" t="s">
        <v>2289</v>
      </c>
      <c r="F2214" s="55" t="s">
        <v>105</v>
      </c>
      <c r="G2214" s="6">
        <f t="shared" si="35"/>
        <v>0</v>
      </c>
    </row>
    <row r="2215" spans="1:7" x14ac:dyDescent="0.25">
      <c r="A2215" s="32"/>
      <c r="B2215" s="32"/>
      <c r="C2215" s="32"/>
      <c r="D2215" s="32"/>
      <c r="E2215" s="30" t="s">
        <v>2290</v>
      </c>
      <c r="F2215" s="55" t="s">
        <v>105</v>
      </c>
      <c r="G2215" s="6">
        <f t="shared" si="35"/>
        <v>0</v>
      </c>
    </row>
    <row r="2216" spans="1:7" x14ac:dyDescent="0.25">
      <c r="A2216" s="32"/>
      <c r="B2216" s="32"/>
      <c r="C2216" s="32"/>
      <c r="D2216" s="32"/>
      <c r="E2216" s="30" t="s">
        <v>2291</v>
      </c>
      <c r="F2216" s="55" t="s">
        <v>105</v>
      </c>
      <c r="G2216" s="6">
        <f t="shared" si="35"/>
        <v>0</v>
      </c>
    </row>
    <row r="2217" spans="1:7" x14ac:dyDescent="0.25">
      <c r="A2217" s="32"/>
      <c r="B2217" s="32"/>
      <c r="C2217" s="32"/>
      <c r="D2217" s="32"/>
      <c r="E2217" s="7" t="s">
        <v>2292</v>
      </c>
      <c r="F2217" s="55" t="s">
        <v>105</v>
      </c>
      <c r="G2217" s="6">
        <f t="shared" si="35"/>
        <v>0</v>
      </c>
    </row>
    <row r="2218" spans="1:7" x14ac:dyDescent="0.25">
      <c r="A2218" s="32"/>
      <c r="B2218" s="32"/>
      <c r="C2218" s="32"/>
      <c r="D2218" s="32"/>
      <c r="E2218" s="7" t="s">
        <v>2293</v>
      </c>
      <c r="F2218" s="55" t="s">
        <v>105</v>
      </c>
      <c r="G2218" s="6">
        <f t="shared" si="35"/>
        <v>0</v>
      </c>
    </row>
    <row r="2219" spans="1:7" x14ac:dyDescent="0.25">
      <c r="A2219" s="32"/>
      <c r="B2219" s="32"/>
      <c r="C2219" s="32"/>
      <c r="D2219" s="32"/>
      <c r="E2219" s="7" t="s">
        <v>2294</v>
      </c>
      <c r="F2219" s="55" t="s">
        <v>105</v>
      </c>
      <c r="G2219" s="6">
        <f t="shared" si="35"/>
        <v>0</v>
      </c>
    </row>
    <row r="2220" spans="1:7" x14ac:dyDescent="0.25">
      <c r="A2220" s="32"/>
      <c r="B2220" s="32"/>
      <c r="C2220" s="32"/>
      <c r="D2220" s="32"/>
      <c r="E2220" s="30" t="s">
        <v>2295</v>
      </c>
      <c r="F2220" s="55" t="s">
        <v>105</v>
      </c>
      <c r="G2220" s="6">
        <f t="shared" si="35"/>
        <v>0</v>
      </c>
    </row>
    <row r="2221" spans="1:7" x14ac:dyDescent="0.25">
      <c r="A2221" s="32"/>
      <c r="B2221" s="32"/>
      <c r="C2221" s="32"/>
      <c r="D2221" s="32"/>
      <c r="E2221" s="7" t="s">
        <v>2296</v>
      </c>
      <c r="F2221" s="55" t="s">
        <v>105</v>
      </c>
      <c r="G2221" s="6">
        <f t="shared" si="35"/>
        <v>0</v>
      </c>
    </row>
    <row r="2222" spans="1:7" x14ac:dyDescent="0.25">
      <c r="A2222" s="32"/>
      <c r="B2222" s="32"/>
      <c r="C2222" s="32"/>
      <c r="D2222" s="32"/>
      <c r="E2222" s="7" t="s">
        <v>2297</v>
      </c>
      <c r="F2222" s="55" t="s">
        <v>105</v>
      </c>
      <c r="G2222" s="6">
        <f t="shared" si="35"/>
        <v>0</v>
      </c>
    </row>
    <row r="2223" spans="1:7" x14ac:dyDescent="0.25">
      <c r="A2223" s="32"/>
      <c r="B2223" s="32"/>
      <c r="C2223" s="32"/>
      <c r="D2223" s="32"/>
      <c r="E2223" s="7" t="s">
        <v>2298</v>
      </c>
      <c r="F2223" s="55" t="s">
        <v>105</v>
      </c>
      <c r="G2223" s="6">
        <f t="shared" si="35"/>
        <v>0</v>
      </c>
    </row>
    <row r="2224" spans="1:7" x14ac:dyDescent="0.25">
      <c r="A2224" s="32"/>
      <c r="B2224" s="32"/>
      <c r="C2224" s="32"/>
      <c r="D2224" s="32"/>
      <c r="E2224" s="7" t="s">
        <v>2299</v>
      </c>
      <c r="F2224" s="55" t="s">
        <v>105</v>
      </c>
      <c r="G2224" s="6">
        <f t="shared" si="35"/>
        <v>0</v>
      </c>
    </row>
    <row r="2225" spans="1:7" x14ac:dyDescent="0.25">
      <c r="A2225" s="32"/>
      <c r="B2225" s="32"/>
      <c r="C2225" s="32"/>
      <c r="D2225" s="32"/>
      <c r="E2225" s="30" t="s">
        <v>2300</v>
      </c>
      <c r="F2225" s="55" t="s">
        <v>105</v>
      </c>
      <c r="G2225" s="6">
        <f t="shared" si="35"/>
        <v>0</v>
      </c>
    </row>
    <row r="2226" spans="1:7" x14ac:dyDescent="0.25">
      <c r="A2226" s="32"/>
      <c r="B2226" s="32"/>
      <c r="C2226" s="32"/>
      <c r="D2226" s="32"/>
      <c r="E2226" s="7" t="s">
        <v>2301</v>
      </c>
      <c r="F2226" s="55" t="s">
        <v>105</v>
      </c>
      <c r="G2226" s="6">
        <f t="shared" si="35"/>
        <v>0</v>
      </c>
    </row>
    <row r="2227" spans="1:7" x14ac:dyDescent="0.25">
      <c r="A2227" s="32"/>
      <c r="B2227" s="32"/>
      <c r="C2227" s="32"/>
      <c r="D2227" s="32"/>
      <c r="E2227" s="7" t="s">
        <v>2302</v>
      </c>
      <c r="F2227" s="55" t="s">
        <v>105</v>
      </c>
      <c r="G2227" s="6">
        <f t="shared" si="35"/>
        <v>0</v>
      </c>
    </row>
    <row r="2228" spans="1:7" x14ac:dyDescent="0.25">
      <c r="A2228" s="32"/>
      <c r="B2228" s="32"/>
      <c r="C2228" s="32"/>
      <c r="D2228" s="32"/>
      <c r="E2228" s="7" t="s">
        <v>2303</v>
      </c>
      <c r="F2228" s="55" t="s">
        <v>105</v>
      </c>
      <c r="G2228" s="6">
        <f t="shared" si="35"/>
        <v>0</v>
      </c>
    </row>
    <row r="2229" spans="1:7" x14ac:dyDescent="0.25">
      <c r="A2229" s="32"/>
      <c r="B2229" s="32"/>
      <c r="C2229" s="32"/>
      <c r="D2229" s="32"/>
      <c r="E2229" s="30" t="s">
        <v>2304</v>
      </c>
      <c r="F2229" s="55" t="s">
        <v>105</v>
      </c>
      <c r="G2229" s="6">
        <f t="shared" si="35"/>
        <v>0</v>
      </c>
    </row>
    <row r="2230" spans="1:7" x14ac:dyDescent="0.25">
      <c r="A2230" s="32"/>
      <c r="B2230" s="32"/>
      <c r="C2230" s="32"/>
      <c r="D2230" s="32"/>
      <c r="E2230" s="30" t="s">
        <v>2305</v>
      </c>
      <c r="F2230" s="55" t="s">
        <v>105</v>
      </c>
      <c r="G2230" s="6">
        <f t="shared" si="35"/>
        <v>0</v>
      </c>
    </row>
    <row r="2231" spans="1:7" x14ac:dyDescent="0.25">
      <c r="A2231" s="32"/>
      <c r="B2231" s="32"/>
      <c r="C2231" s="32"/>
      <c r="D2231" s="32"/>
      <c r="E2231" s="30" t="s">
        <v>2306</v>
      </c>
      <c r="F2231" s="55" t="s">
        <v>105</v>
      </c>
      <c r="G2231" s="6">
        <f t="shared" si="35"/>
        <v>0</v>
      </c>
    </row>
    <row r="2232" spans="1:7" x14ac:dyDescent="0.25">
      <c r="A2232" s="32"/>
      <c r="B2232" s="32"/>
      <c r="C2232" s="32"/>
      <c r="D2232" s="32"/>
      <c r="E2232" s="30" t="s">
        <v>2307</v>
      </c>
      <c r="F2232" s="55" t="s">
        <v>105</v>
      </c>
      <c r="G2232" s="6">
        <f t="shared" si="35"/>
        <v>0</v>
      </c>
    </row>
    <row r="2233" spans="1:7" x14ac:dyDescent="0.25">
      <c r="A2233" s="32"/>
      <c r="B2233" s="32"/>
      <c r="C2233" s="32"/>
      <c r="D2233" s="32"/>
      <c r="E2233" s="30" t="s">
        <v>2308</v>
      </c>
      <c r="F2233" s="55" t="s">
        <v>105</v>
      </c>
      <c r="G2233" s="6">
        <f t="shared" si="35"/>
        <v>0</v>
      </c>
    </row>
    <row r="2234" spans="1:7" x14ac:dyDescent="0.25">
      <c r="A2234" s="32"/>
      <c r="B2234" s="32"/>
      <c r="C2234" s="32"/>
      <c r="D2234" s="32"/>
      <c r="E2234" s="23" t="s">
        <v>2309</v>
      </c>
      <c r="F2234" s="55" t="s">
        <v>105</v>
      </c>
      <c r="G2234" s="6">
        <f t="shared" si="35"/>
        <v>0</v>
      </c>
    </row>
    <row r="2235" spans="1:7" x14ac:dyDescent="0.25">
      <c r="A2235" s="32"/>
      <c r="B2235" s="32"/>
      <c r="C2235" s="32"/>
      <c r="D2235" s="32"/>
      <c r="E2235" s="30" t="s">
        <v>2310</v>
      </c>
      <c r="F2235" s="55" t="s">
        <v>105</v>
      </c>
      <c r="G2235" s="6">
        <f t="shared" si="35"/>
        <v>0</v>
      </c>
    </row>
    <row r="2236" spans="1:7" x14ac:dyDescent="0.25">
      <c r="A2236" s="32"/>
      <c r="B2236" s="32"/>
      <c r="C2236" s="32"/>
      <c r="D2236" s="32"/>
      <c r="E2236" s="7" t="s">
        <v>2311</v>
      </c>
      <c r="F2236" s="55" t="s">
        <v>105</v>
      </c>
      <c r="G2236" s="6">
        <f t="shared" si="35"/>
        <v>0</v>
      </c>
    </row>
    <row r="2237" spans="1:7" x14ac:dyDescent="0.25">
      <c r="A2237" s="32"/>
      <c r="B2237" s="32"/>
      <c r="C2237" s="32"/>
      <c r="D2237" s="32"/>
      <c r="E2237" s="7" t="s">
        <v>2312</v>
      </c>
      <c r="F2237" s="55" t="s">
        <v>105</v>
      </c>
      <c r="G2237" s="6">
        <f t="shared" si="35"/>
        <v>0</v>
      </c>
    </row>
    <row r="2238" spans="1:7" x14ac:dyDescent="0.25">
      <c r="A2238" s="32"/>
      <c r="B2238" s="32"/>
      <c r="C2238" s="32"/>
      <c r="D2238" s="32"/>
      <c r="E2238" s="7" t="s">
        <v>2313</v>
      </c>
      <c r="F2238" s="55" t="s">
        <v>105</v>
      </c>
      <c r="G2238" s="6">
        <f t="shared" si="35"/>
        <v>0</v>
      </c>
    </row>
    <row r="2239" spans="1:7" x14ac:dyDescent="0.25">
      <c r="A2239" s="32"/>
      <c r="B2239" s="32"/>
      <c r="C2239" s="32"/>
      <c r="D2239" s="32"/>
      <c r="E2239" s="30" t="s">
        <v>2314</v>
      </c>
      <c r="F2239" s="55" t="s">
        <v>105</v>
      </c>
      <c r="G2239" s="6">
        <f t="shared" si="35"/>
        <v>0</v>
      </c>
    </row>
    <row r="2240" spans="1:7" x14ac:dyDescent="0.25">
      <c r="A2240" s="32"/>
      <c r="B2240" s="32"/>
      <c r="C2240" s="32"/>
      <c r="D2240" s="32"/>
      <c r="E2240" s="7" t="s">
        <v>2315</v>
      </c>
      <c r="F2240" s="55" t="s">
        <v>105</v>
      </c>
      <c r="G2240" s="6">
        <f t="shared" si="35"/>
        <v>0</v>
      </c>
    </row>
    <row r="2241" spans="1:7" x14ac:dyDescent="0.25">
      <c r="A2241" s="32"/>
      <c r="B2241" s="32"/>
      <c r="C2241" s="32"/>
      <c r="D2241" s="32"/>
      <c r="E2241" s="7" t="s">
        <v>2316</v>
      </c>
      <c r="F2241" s="55" t="s">
        <v>105</v>
      </c>
      <c r="G2241" s="6">
        <f t="shared" si="35"/>
        <v>0</v>
      </c>
    </row>
    <row r="2242" spans="1:7" x14ac:dyDescent="0.25">
      <c r="A2242" s="32"/>
      <c r="B2242" s="32"/>
      <c r="C2242" s="32"/>
      <c r="D2242" s="32"/>
      <c r="E2242" s="30" t="s">
        <v>2317</v>
      </c>
      <c r="F2242" s="55" t="s">
        <v>105</v>
      </c>
      <c r="G2242" s="6">
        <f t="shared" si="35"/>
        <v>0</v>
      </c>
    </row>
    <row r="2243" spans="1:7" x14ac:dyDescent="0.25">
      <c r="A2243" s="32"/>
      <c r="B2243" s="32"/>
      <c r="C2243" s="32"/>
      <c r="D2243" s="32"/>
      <c r="E2243" s="30" t="s">
        <v>2318</v>
      </c>
      <c r="F2243" s="55" t="s">
        <v>105</v>
      </c>
      <c r="G2243" s="6">
        <f t="shared" si="35"/>
        <v>0</v>
      </c>
    </row>
    <row r="2244" spans="1:7" x14ac:dyDescent="0.25">
      <c r="A2244" s="32"/>
      <c r="B2244" s="32"/>
      <c r="C2244" s="32"/>
      <c r="D2244" s="32"/>
      <c r="E2244" s="7" t="s">
        <v>2319</v>
      </c>
      <c r="F2244" s="55" t="s">
        <v>105</v>
      </c>
      <c r="G2244" s="6">
        <f t="shared" si="35"/>
        <v>0</v>
      </c>
    </row>
    <row r="2245" spans="1:7" x14ac:dyDescent="0.25">
      <c r="A2245" s="32"/>
      <c r="B2245" s="32"/>
      <c r="C2245" s="32"/>
      <c r="D2245" s="32"/>
      <c r="E2245" s="30" t="s">
        <v>2320</v>
      </c>
      <c r="F2245" s="55" t="s">
        <v>105</v>
      </c>
      <c r="G2245" s="6">
        <f t="shared" si="35"/>
        <v>0</v>
      </c>
    </row>
    <row r="2246" spans="1:7" x14ac:dyDescent="0.25">
      <c r="A2246" s="32"/>
      <c r="B2246" s="32"/>
      <c r="C2246" s="32"/>
      <c r="D2246" s="32"/>
      <c r="E2246" s="30" t="s">
        <v>2321</v>
      </c>
      <c r="F2246" s="55" t="s">
        <v>105</v>
      </c>
      <c r="G2246" s="6">
        <f t="shared" si="35"/>
        <v>0</v>
      </c>
    </row>
    <row r="2247" spans="1:7" x14ac:dyDescent="0.25">
      <c r="A2247" s="32"/>
      <c r="B2247" s="32"/>
      <c r="C2247" s="32"/>
      <c r="D2247" s="32"/>
      <c r="E2247" s="7" t="s">
        <v>2322</v>
      </c>
      <c r="F2247" s="55" t="s">
        <v>105</v>
      </c>
      <c r="G2247" s="6">
        <f t="shared" ref="G2247:G2310" si="36">VLOOKUP(F2247,$A$4:$B$27,2,FALSE)</f>
        <v>0</v>
      </c>
    </row>
    <row r="2248" spans="1:7" x14ac:dyDescent="0.25">
      <c r="A2248" s="32"/>
      <c r="B2248" s="32"/>
      <c r="C2248" s="32"/>
      <c r="D2248" s="32"/>
      <c r="E2248" s="7" t="s">
        <v>2323</v>
      </c>
      <c r="F2248" s="55" t="s">
        <v>105</v>
      </c>
      <c r="G2248" s="6">
        <f t="shared" si="36"/>
        <v>0</v>
      </c>
    </row>
    <row r="2249" spans="1:7" x14ac:dyDescent="0.25">
      <c r="A2249" s="32"/>
      <c r="B2249" s="32"/>
      <c r="C2249" s="32"/>
      <c r="D2249" s="32"/>
      <c r="E2249" s="7" t="s">
        <v>2324</v>
      </c>
      <c r="F2249" s="55" t="s">
        <v>105</v>
      </c>
      <c r="G2249" s="6">
        <f t="shared" si="36"/>
        <v>0</v>
      </c>
    </row>
    <row r="2250" spans="1:7" x14ac:dyDescent="0.25">
      <c r="A2250" s="32"/>
      <c r="B2250" s="32"/>
      <c r="C2250" s="32"/>
      <c r="D2250" s="32"/>
      <c r="E2250" s="7" t="s">
        <v>2325</v>
      </c>
      <c r="F2250" s="55" t="s">
        <v>105</v>
      </c>
      <c r="G2250" s="6">
        <f t="shared" si="36"/>
        <v>0</v>
      </c>
    </row>
    <row r="2251" spans="1:7" x14ac:dyDescent="0.25">
      <c r="A2251" s="32"/>
      <c r="B2251" s="32"/>
      <c r="C2251" s="32"/>
      <c r="D2251" s="32"/>
      <c r="E2251" s="7" t="s">
        <v>2326</v>
      </c>
      <c r="F2251" s="55" t="s">
        <v>105</v>
      </c>
      <c r="G2251" s="6">
        <f t="shared" si="36"/>
        <v>0</v>
      </c>
    </row>
    <row r="2252" spans="1:7" x14ac:dyDescent="0.25">
      <c r="A2252" s="32"/>
      <c r="B2252" s="32"/>
      <c r="C2252" s="32"/>
      <c r="D2252" s="32"/>
      <c r="E2252" s="7" t="s">
        <v>2327</v>
      </c>
      <c r="F2252" s="55" t="s">
        <v>105</v>
      </c>
      <c r="G2252" s="6">
        <f t="shared" si="36"/>
        <v>0</v>
      </c>
    </row>
    <row r="2253" spans="1:7" x14ac:dyDescent="0.25">
      <c r="A2253" s="32"/>
      <c r="B2253" s="32"/>
      <c r="C2253" s="32"/>
      <c r="D2253" s="32"/>
      <c r="E2253" s="7" t="s">
        <v>2328</v>
      </c>
      <c r="F2253" s="55" t="s">
        <v>105</v>
      </c>
      <c r="G2253" s="6">
        <f t="shared" si="36"/>
        <v>0</v>
      </c>
    </row>
    <row r="2254" spans="1:7" x14ac:dyDescent="0.25">
      <c r="A2254" s="32"/>
      <c r="B2254" s="32"/>
      <c r="C2254" s="32"/>
      <c r="D2254" s="32"/>
      <c r="E2254" s="7" t="s">
        <v>2329</v>
      </c>
      <c r="F2254" s="55" t="s">
        <v>105</v>
      </c>
      <c r="G2254" s="6">
        <f t="shared" si="36"/>
        <v>0</v>
      </c>
    </row>
    <row r="2255" spans="1:7" x14ac:dyDescent="0.25">
      <c r="A2255" s="32"/>
      <c r="B2255" s="32"/>
      <c r="C2255" s="32"/>
      <c r="D2255" s="32"/>
      <c r="E2255" s="7" t="s">
        <v>2330</v>
      </c>
      <c r="F2255" s="55" t="s">
        <v>105</v>
      </c>
      <c r="G2255" s="6">
        <f t="shared" si="36"/>
        <v>0</v>
      </c>
    </row>
    <row r="2256" spans="1:7" x14ac:dyDescent="0.25">
      <c r="A2256" s="32"/>
      <c r="B2256" s="32"/>
      <c r="C2256" s="32"/>
      <c r="D2256" s="32"/>
      <c r="E2256" s="30" t="s">
        <v>2331</v>
      </c>
      <c r="F2256" s="55" t="s">
        <v>105</v>
      </c>
      <c r="G2256" s="6">
        <f t="shared" si="36"/>
        <v>0</v>
      </c>
    </row>
    <row r="2257" spans="1:7" x14ac:dyDescent="0.25">
      <c r="A2257" s="32"/>
      <c r="B2257" s="32"/>
      <c r="C2257" s="32"/>
      <c r="D2257" s="32"/>
      <c r="E2257" s="7" t="s">
        <v>2332</v>
      </c>
      <c r="F2257" s="55" t="s">
        <v>105</v>
      </c>
      <c r="G2257" s="6">
        <f t="shared" si="36"/>
        <v>0</v>
      </c>
    </row>
    <row r="2258" spans="1:7" x14ac:dyDescent="0.25">
      <c r="A2258" s="32"/>
      <c r="B2258" s="32"/>
      <c r="C2258" s="32"/>
      <c r="D2258" s="32"/>
      <c r="E2258" s="7" t="s">
        <v>2333</v>
      </c>
      <c r="F2258" s="55" t="s">
        <v>105</v>
      </c>
      <c r="G2258" s="6">
        <f t="shared" si="36"/>
        <v>0</v>
      </c>
    </row>
    <row r="2259" spans="1:7" x14ac:dyDescent="0.25">
      <c r="A2259" s="32"/>
      <c r="B2259" s="32"/>
      <c r="C2259" s="32"/>
      <c r="D2259" s="32"/>
      <c r="E2259" s="30" t="s">
        <v>2334</v>
      </c>
      <c r="F2259" s="55" t="s">
        <v>105</v>
      </c>
      <c r="G2259" s="6">
        <f t="shared" si="36"/>
        <v>0</v>
      </c>
    </row>
    <row r="2260" spans="1:7" x14ac:dyDescent="0.25">
      <c r="A2260" s="32"/>
      <c r="B2260" s="32"/>
      <c r="C2260" s="32"/>
      <c r="D2260" s="32"/>
      <c r="E2260" s="30" t="s">
        <v>2335</v>
      </c>
      <c r="F2260" s="55" t="s">
        <v>105</v>
      </c>
      <c r="G2260" s="6">
        <f t="shared" si="36"/>
        <v>0</v>
      </c>
    </row>
    <row r="2261" spans="1:7" x14ac:dyDescent="0.25">
      <c r="A2261" s="32"/>
      <c r="B2261" s="32"/>
      <c r="C2261" s="32"/>
      <c r="D2261" s="32"/>
      <c r="E2261" s="30" t="s">
        <v>2336</v>
      </c>
      <c r="F2261" s="55" t="s">
        <v>105</v>
      </c>
      <c r="G2261" s="6">
        <f t="shared" si="36"/>
        <v>0</v>
      </c>
    </row>
    <row r="2262" spans="1:7" x14ac:dyDescent="0.25">
      <c r="A2262" s="32"/>
      <c r="B2262" s="32"/>
      <c r="C2262" s="32"/>
      <c r="D2262" s="32"/>
      <c r="E2262" s="30" t="s">
        <v>2337</v>
      </c>
      <c r="F2262" s="55" t="s">
        <v>105</v>
      </c>
      <c r="G2262" s="6">
        <f t="shared" si="36"/>
        <v>0</v>
      </c>
    </row>
    <row r="2263" spans="1:7" x14ac:dyDescent="0.25">
      <c r="A2263" s="32"/>
      <c r="B2263" s="32"/>
      <c r="C2263" s="32"/>
      <c r="D2263" s="32"/>
      <c r="E2263" s="7" t="s">
        <v>2338</v>
      </c>
      <c r="F2263" s="55" t="s">
        <v>105</v>
      </c>
      <c r="G2263" s="6">
        <f t="shared" si="36"/>
        <v>0</v>
      </c>
    </row>
    <row r="2264" spans="1:7" x14ac:dyDescent="0.25">
      <c r="A2264" s="32"/>
      <c r="B2264" s="32"/>
      <c r="C2264" s="32"/>
      <c r="D2264" s="32"/>
      <c r="E2264" s="30" t="s">
        <v>2339</v>
      </c>
      <c r="F2264" s="55" t="s">
        <v>105</v>
      </c>
      <c r="G2264" s="6">
        <f t="shared" si="36"/>
        <v>0</v>
      </c>
    </row>
    <row r="2265" spans="1:7" x14ac:dyDescent="0.25">
      <c r="A2265" s="32"/>
      <c r="B2265" s="32"/>
      <c r="C2265" s="32"/>
      <c r="D2265" s="32"/>
      <c r="E2265" s="7" t="s">
        <v>2340</v>
      </c>
      <c r="F2265" s="55" t="s">
        <v>105</v>
      </c>
      <c r="G2265" s="6">
        <f t="shared" si="36"/>
        <v>0</v>
      </c>
    </row>
    <row r="2266" spans="1:7" x14ac:dyDescent="0.25">
      <c r="A2266" s="32"/>
      <c r="B2266" s="32"/>
      <c r="C2266" s="32"/>
      <c r="D2266" s="32"/>
      <c r="E2266" s="16" t="s">
        <v>2341</v>
      </c>
      <c r="F2266" s="55" t="s">
        <v>105</v>
      </c>
      <c r="G2266" s="6">
        <f t="shared" si="36"/>
        <v>0</v>
      </c>
    </row>
    <row r="2267" spans="1:7" x14ac:dyDescent="0.25">
      <c r="A2267" s="32"/>
      <c r="B2267" s="32"/>
      <c r="C2267" s="32"/>
      <c r="D2267" s="32"/>
      <c r="E2267" s="7" t="s">
        <v>2342</v>
      </c>
      <c r="F2267" s="55" t="s">
        <v>105</v>
      </c>
      <c r="G2267" s="6">
        <f t="shared" si="36"/>
        <v>0</v>
      </c>
    </row>
    <row r="2268" spans="1:7" x14ac:dyDescent="0.25">
      <c r="A2268" s="32"/>
      <c r="B2268" s="32"/>
      <c r="C2268" s="32"/>
      <c r="D2268" s="32"/>
      <c r="E2268" s="7" t="s">
        <v>2343</v>
      </c>
      <c r="F2268" s="55" t="s">
        <v>105</v>
      </c>
      <c r="G2268" s="6">
        <f t="shared" si="36"/>
        <v>0</v>
      </c>
    </row>
    <row r="2269" spans="1:7" x14ac:dyDescent="0.25">
      <c r="A2269" s="32"/>
      <c r="B2269" s="32"/>
      <c r="C2269" s="32"/>
      <c r="D2269" s="32"/>
      <c r="E2269" s="7" t="s">
        <v>2344</v>
      </c>
      <c r="F2269" s="55" t="s">
        <v>105</v>
      </c>
      <c r="G2269" s="6">
        <f t="shared" si="36"/>
        <v>0</v>
      </c>
    </row>
    <row r="2270" spans="1:7" x14ac:dyDescent="0.25">
      <c r="A2270" s="32"/>
      <c r="B2270" s="32"/>
      <c r="C2270" s="32"/>
      <c r="D2270" s="32"/>
      <c r="E2270" s="7" t="s">
        <v>2345</v>
      </c>
      <c r="F2270" s="55" t="s">
        <v>105</v>
      </c>
      <c r="G2270" s="6">
        <f t="shared" si="36"/>
        <v>0</v>
      </c>
    </row>
    <row r="2271" spans="1:7" x14ac:dyDescent="0.25">
      <c r="A2271" s="32"/>
      <c r="B2271" s="32"/>
      <c r="C2271" s="32"/>
      <c r="D2271" s="32"/>
      <c r="E2271" s="7" t="s">
        <v>2346</v>
      </c>
      <c r="F2271" s="55" t="s">
        <v>105</v>
      </c>
      <c r="G2271" s="6">
        <f t="shared" si="36"/>
        <v>0</v>
      </c>
    </row>
    <row r="2272" spans="1:7" x14ac:dyDescent="0.25">
      <c r="A2272" s="32"/>
      <c r="B2272" s="32"/>
      <c r="C2272" s="32"/>
      <c r="D2272" s="32"/>
      <c r="E2272" s="30" t="s">
        <v>2347</v>
      </c>
      <c r="F2272" s="55" t="s">
        <v>105</v>
      </c>
      <c r="G2272" s="6">
        <f t="shared" si="36"/>
        <v>0</v>
      </c>
    </row>
    <row r="2273" spans="1:7" x14ac:dyDescent="0.25">
      <c r="A2273" s="32"/>
      <c r="B2273" s="32"/>
      <c r="C2273" s="32"/>
      <c r="D2273" s="32"/>
      <c r="E2273" s="30" t="s">
        <v>2348</v>
      </c>
      <c r="F2273" s="55" t="s">
        <v>105</v>
      </c>
      <c r="G2273" s="6">
        <f t="shared" si="36"/>
        <v>0</v>
      </c>
    </row>
    <row r="2274" spans="1:7" x14ac:dyDescent="0.25">
      <c r="A2274" s="32"/>
      <c r="B2274" s="32"/>
      <c r="C2274" s="32"/>
      <c r="D2274" s="32"/>
      <c r="E2274" s="30" t="s">
        <v>2349</v>
      </c>
      <c r="F2274" s="55" t="s">
        <v>105</v>
      </c>
      <c r="G2274" s="6">
        <f t="shared" si="36"/>
        <v>0</v>
      </c>
    </row>
    <row r="2275" spans="1:7" x14ac:dyDescent="0.25">
      <c r="A2275" s="32"/>
      <c r="B2275" s="32"/>
      <c r="C2275" s="32"/>
      <c r="D2275" s="32"/>
      <c r="E2275" s="30" t="s">
        <v>2350</v>
      </c>
      <c r="F2275" s="55" t="s">
        <v>105</v>
      </c>
      <c r="G2275" s="6">
        <f t="shared" si="36"/>
        <v>0</v>
      </c>
    </row>
    <row r="2276" spans="1:7" x14ac:dyDescent="0.25">
      <c r="A2276" s="32"/>
      <c r="B2276" s="32"/>
      <c r="C2276" s="32"/>
      <c r="D2276" s="32"/>
      <c r="E2276" s="7" t="s">
        <v>2351</v>
      </c>
      <c r="F2276" s="55" t="s">
        <v>105</v>
      </c>
      <c r="G2276" s="6">
        <f t="shared" si="36"/>
        <v>0</v>
      </c>
    </row>
    <row r="2277" spans="1:7" x14ac:dyDescent="0.25">
      <c r="A2277" s="32"/>
      <c r="B2277" s="32"/>
      <c r="C2277" s="32"/>
      <c r="D2277" s="32"/>
      <c r="E2277" s="30" t="s">
        <v>2352</v>
      </c>
      <c r="F2277" s="55" t="s">
        <v>105</v>
      </c>
      <c r="G2277" s="6">
        <f t="shared" si="36"/>
        <v>0</v>
      </c>
    </row>
    <row r="2278" spans="1:7" x14ac:dyDescent="0.25">
      <c r="A2278" s="32"/>
      <c r="B2278" s="32"/>
      <c r="C2278" s="32"/>
      <c r="D2278" s="32"/>
      <c r="E2278" s="7" t="s">
        <v>2353</v>
      </c>
      <c r="F2278" s="55" t="s">
        <v>105</v>
      </c>
      <c r="G2278" s="6">
        <f t="shared" si="36"/>
        <v>0</v>
      </c>
    </row>
    <row r="2279" spans="1:7" x14ac:dyDescent="0.25">
      <c r="A2279" s="32"/>
      <c r="B2279" s="32"/>
      <c r="C2279" s="32"/>
      <c r="D2279" s="32"/>
      <c r="E2279" s="30" t="s">
        <v>2354</v>
      </c>
      <c r="F2279" s="55" t="s">
        <v>105</v>
      </c>
      <c r="G2279" s="6">
        <f t="shared" si="36"/>
        <v>0</v>
      </c>
    </row>
    <row r="2280" spans="1:7" x14ac:dyDescent="0.25">
      <c r="A2280" s="32"/>
      <c r="B2280" s="32"/>
      <c r="C2280" s="32"/>
      <c r="D2280" s="32"/>
      <c r="E2280" s="30" t="s">
        <v>2355</v>
      </c>
      <c r="F2280" s="55" t="s">
        <v>105</v>
      </c>
      <c r="G2280" s="6">
        <f t="shared" si="36"/>
        <v>0</v>
      </c>
    </row>
    <row r="2281" spans="1:7" x14ac:dyDescent="0.25">
      <c r="A2281" s="32"/>
      <c r="B2281" s="32"/>
      <c r="C2281" s="32"/>
      <c r="D2281" s="32"/>
      <c r="E2281" s="30" t="s">
        <v>2356</v>
      </c>
      <c r="F2281" s="55" t="s">
        <v>105</v>
      </c>
      <c r="G2281" s="6">
        <f t="shared" si="36"/>
        <v>0</v>
      </c>
    </row>
    <row r="2282" spans="1:7" x14ac:dyDescent="0.25">
      <c r="A2282" s="32"/>
      <c r="B2282" s="32"/>
      <c r="C2282" s="32"/>
      <c r="D2282" s="32"/>
      <c r="E2282" s="30" t="s">
        <v>2357</v>
      </c>
      <c r="F2282" s="55" t="s">
        <v>105</v>
      </c>
      <c r="G2282" s="6">
        <f t="shared" si="36"/>
        <v>0</v>
      </c>
    </row>
    <row r="2283" spans="1:7" x14ac:dyDescent="0.25">
      <c r="A2283" s="32"/>
      <c r="B2283" s="32"/>
      <c r="C2283" s="32"/>
      <c r="D2283" s="32"/>
      <c r="E2283" s="30" t="s">
        <v>2358</v>
      </c>
      <c r="F2283" s="55" t="s">
        <v>105</v>
      </c>
      <c r="G2283" s="6">
        <f t="shared" si="36"/>
        <v>0</v>
      </c>
    </row>
    <row r="2284" spans="1:7" x14ac:dyDescent="0.25">
      <c r="A2284" s="32"/>
      <c r="B2284" s="32"/>
      <c r="C2284" s="32"/>
      <c r="D2284" s="32"/>
      <c r="E2284" s="30" t="s">
        <v>2359</v>
      </c>
      <c r="F2284" s="55" t="s">
        <v>105</v>
      </c>
      <c r="G2284" s="6">
        <f t="shared" si="36"/>
        <v>0</v>
      </c>
    </row>
    <row r="2285" spans="1:7" x14ac:dyDescent="0.25">
      <c r="A2285" s="32"/>
      <c r="B2285" s="32"/>
      <c r="C2285" s="32"/>
      <c r="D2285" s="32"/>
      <c r="E2285" s="3" t="s">
        <v>2360</v>
      </c>
      <c r="F2285" s="55" t="s">
        <v>105</v>
      </c>
      <c r="G2285" s="6">
        <f t="shared" si="36"/>
        <v>0</v>
      </c>
    </row>
    <row r="2286" spans="1:7" x14ac:dyDescent="0.25">
      <c r="A2286" s="32"/>
      <c r="B2286" s="32"/>
      <c r="C2286" s="32"/>
      <c r="D2286" s="32"/>
      <c r="E2286" s="23" t="s">
        <v>2361</v>
      </c>
      <c r="F2286" s="55" t="s">
        <v>105</v>
      </c>
      <c r="G2286" s="6">
        <f t="shared" si="36"/>
        <v>0</v>
      </c>
    </row>
    <row r="2287" spans="1:7" x14ac:dyDescent="0.25">
      <c r="A2287" s="32"/>
      <c r="B2287" s="32"/>
      <c r="C2287" s="32"/>
      <c r="D2287" s="32"/>
      <c r="E2287" s="16" t="s">
        <v>2362</v>
      </c>
      <c r="F2287" s="55" t="s">
        <v>105</v>
      </c>
      <c r="G2287" s="6">
        <f t="shared" si="36"/>
        <v>0</v>
      </c>
    </row>
    <row r="2288" spans="1:7" x14ac:dyDescent="0.25">
      <c r="A2288" s="32"/>
      <c r="B2288" s="32"/>
      <c r="C2288" s="32"/>
      <c r="D2288" s="32"/>
      <c r="E2288" s="7" t="s">
        <v>2363</v>
      </c>
      <c r="F2288" s="55" t="s">
        <v>105</v>
      </c>
      <c r="G2288" s="6">
        <f t="shared" si="36"/>
        <v>0</v>
      </c>
    </row>
    <row r="2289" spans="1:7" x14ac:dyDescent="0.25">
      <c r="A2289" s="32"/>
      <c r="B2289" s="32"/>
      <c r="C2289" s="32"/>
      <c r="D2289" s="32"/>
      <c r="E2289" s="30" t="s">
        <v>2364</v>
      </c>
      <c r="F2289" s="55" t="s">
        <v>105</v>
      </c>
      <c r="G2289" s="6">
        <f t="shared" si="36"/>
        <v>0</v>
      </c>
    </row>
    <row r="2290" spans="1:7" x14ac:dyDescent="0.25">
      <c r="A2290" s="32"/>
      <c r="B2290" s="32"/>
      <c r="C2290" s="32"/>
      <c r="D2290" s="32"/>
      <c r="E2290" s="30" t="s">
        <v>2365</v>
      </c>
      <c r="F2290" s="55" t="s">
        <v>105</v>
      </c>
      <c r="G2290" s="6">
        <f t="shared" si="36"/>
        <v>0</v>
      </c>
    </row>
    <row r="2291" spans="1:7" x14ac:dyDescent="0.25">
      <c r="A2291" s="32"/>
      <c r="B2291" s="32"/>
      <c r="C2291" s="32"/>
      <c r="D2291" s="32"/>
      <c r="E2291" s="30" t="s">
        <v>2366</v>
      </c>
      <c r="F2291" s="55" t="s">
        <v>105</v>
      </c>
      <c r="G2291" s="6">
        <f t="shared" si="36"/>
        <v>0</v>
      </c>
    </row>
    <row r="2292" spans="1:7" x14ac:dyDescent="0.25">
      <c r="A2292" s="32"/>
      <c r="B2292" s="32"/>
      <c r="C2292" s="32"/>
      <c r="D2292" s="32"/>
      <c r="E2292" s="30" t="s">
        <v>2367</v>
      </c>
      <c r="F2292" s="55" t="s">
        <v>105</v>
      </c>
      <c r="G2292" s="6">
        <f t="shared" si="36"/>
        <v>0</v>
      </c>
    </row>
    <row r="2293" spans="1:7" x14ac:dyDescent="0.25">
      <c r="A2293" s="32"/>
      <c r="B2293" s="32"/>
      <c r="C2293" s="32"/>
      <c r="D2293" s="32"/>
      <c r="E2293" s="7" t="s">
        <v>2368</v>
      </c>
      <c r="F2293" s="55" t="s">
        <v>105</v>
      </c>
      <c r="G2293" s="6">
        <f t="shared" si="36"/>
        <v>0</v>
      </c>
    </row>
    <row r="2294" spans="1:7" x14ac:dyDescent="0.25">
      <c r="A2294" s="32"/>
      <c r="B2294" s="32"/>
      <c r="C2294" s="32"/>
      <c r="D2294" s="32"/>
      <c r="E2294" s="7" t="s">
        <v>2369</v>
      </c>
      <c r="F2294" s="55" t="s">
        <v>60</v>
      </c>
      <c r="G2294" s="6">
        <f t="shared" si="36"/>
        <v>0.1013</v>
      </c>
    </row>
    <row r="2295" spans="1:7" x14ac:dyDescent="0.25">
      <c r="A2295" s="32"/>
      <c r="B2295" s="32"/>
      <c r="C2295" s="32"/>
      <c r="D2295" s="32"/>
      <c r="E2295" s="7" t="s">
        <v>2370</v>
      </c>
      <c r="F2295" s="55" t="s">
        <v>105</v>
      </c>
      <c r="G2295" s="6">
        <f t="shared" si="36"/>
        <v>0</v>
      </c>
    </row>
    <row r="2296" spans="1:7" x14ac:dyDescent="0.25">
      <c r="A2296" s="32"/>
      <c r="B2296" s="32"/>
      <c r="C2296" s="32"/>
      <c r="D2296" s="32"/>
      <c r="E2296" s="12" t="s">
        <v>2371</v>
      </c>
      <c r="F2296" s="55" t="s">
        <v>105</v>
      </c>
      <c r="G2296" s="6">
        <f t="shared" si="36"/>
        <v>0</v>
      </c>
    </row>
    <row r="2297" spans="1:7" x14ac:dyDescent="0.25">
      <c r="A2297" s="32"/>
      <c r="B2297" s="32"/>
      <c r="C2297" s="32"/>
      <c r="D2297" s="32"/>
      <c r="E2297" s="7" t="s">
        <v>2372</v>
      </c>
      <c r="F2297" s="55" t="s">
        <v>105</v>
      </c>
      <c r="G2297" s="6">
        <f t="shared" si="36"/>
        <v>0</v>
      </c>
    </row>
    <row r="2298" spans="1:7" x14ac:dyDescent="0.25">
      <c r="A2298" s="32"/>
      <c r="B2298" s="32"/>
      <c r="C2298" s="32"/>
      <c r="D2298" s="32"/>
      <c r="E2298" s="7" t="s">
        <v>2373</v>
      </c>
      <c r="F2298" s="55" t="s">
        <v>105</v>
      </c>
      <c r="G2298" s="6">
        <f t="shared" si="36"/>
        <v>0</v>
      </c>
    </row>
    <row r="2299" spans="1:7" x14ac:dyDescent="0.25">
      <c r="A2299" s="32"/>
      <c r="B2299" s="32"/>
      <c r="C2299" s="32"/>
      <c r="D2299" s="32"/>
      <c r="E2299" s="30" t="s">
        <v>2374</v>
      </c>
      <c r="F2299" s="55" t="s">
        <v>105</v>
      </c>
      <c r="G2299" s="6">
        <f t="shared" si="36"/>
        <v>0</v>
      </c>
    </row>
    <row r="2300" spans="1:7" x14ac:dyDescent="0.25">
      <c r="A2300" s="32"/>
      <c r="B2300" s="32"/>
      <c r="C2300" s="32"/>
      <c r="D2300" s="32"/>
      <c r="E2300" s="7" t="s">
        <v>2375</v>
      </c>
      <c r="F2300" s="55" t="s">
        <v>105</v>
      </c>
      <c r="G2300" s="6">
        <f t="shared" si="36"/>
        <v>0</v>
      </c>
    </row>
    <row r="2301" spans="1:7" x14ac:dyDescent="0.25">
      <c r="A2301" s="32"/>
      <c r="B2301" s="32"/>
      <c r="C2301" s="32"/>
      <c r="D2301" s="32"/>
      <c r="E2301" s="30" t="s">
        <v>2376</v>
      </c>
      <c r="F2301" s="55" t="s">
        <v>105</v>
      </c>
      <c r="G2301" s="6">
        <f t="shared" si="36"/>
        <v>0</v>
      </c>
    </row>
    <row r="2302" spans="1:7" x14ac:dyDescent="0.25">
      <c r="A2302" s="32"/>
      <c r="B2302" s="32"/>
      <c r="C2302" s="32"/>
      <c r="D2302" s="32"/>
      <c r="E2302" s="30" t="s">
        <v>2377</v>
      </c>
      <c r="F2302" s="55" t="s">
        <v>105</v>
      </c>
      <c r="G2302" s="6">
        <f t="shared" si="36"/>
        <v>0</v>
      </c>
    </row>
    <row r="2303" spans="1:7" x14ac:dyDescent="0.25">
      <c r="A2303" s="32"/>
      <c r="B2303" s="32"/>
      <c r="C2303" s="32"/>
      <c r="D2303" s="32"/>
      <c r="E2303" s="30" t="s">
        <v>2378</v>
      </c>
      <c r="F2303" s="55" t="s">
        <v>105</v>
      </c>
      <c r="G2303" s="6">
        <f t="shared" si="36"/>
        <v>0</v>
      </c>
    </row>
    <row r="2304" spans="1:7" x14ac:dyDescent="0.25">
      <c r="A2304" s="32"/>
      <c r="B2304" s="32"/>
      <c r="C2304" s="32"/>
      <c r="D2304" s="32"/>
      <c r="E2304" s="7" t="s">
        <v>2379</v>
      </c>
      <c r="F2304" s="55" t="s">
        <v>105</v>
      </c>
      <c r="G2304" s="6">
        <f t="shared" si="36"/>
        <v>0</v>
      </c>
    </row>
    <row r="2305" spans="1:7" x14ac:dyDescent="0.25">
      <c r="A2305" s="32"/>
      <c r="B2305" s="32"/>
      <c r="C2305" s="32"/>
      <c r="D2305" s="32"/>
      <c r="E2305" s="7" t="s">
        <v>2380</v>
      </c>
      <c r="F2305" s="55" t="s">
        <v>105</v>
      </c>
      <c r="G2305" s="6">
        <f t="shared" si="36"/>
        <v>0</v>
      </c>
    </row>
    <row r="2306" spans="1:7" x14ac:dyDescent="0.25">
      <c r="A2306" s="32"/>
      <c r="B2306" s="32"/>
      <c r="C2306" s="32"/>
      <c r="D2306" s="32"/>
      <c r="E2306" s="30" t="s">
        <v>2381</v>
      </c>
      <c r="F2306" s="55" t="s">
        <v>105</v>
      </c>
      <c r="G2306" s="6">
        <f t="shared" si="36"/>
        <v>0</v>
      </c>
    </row>
    <row r="2307" spans="1:7" x14ac:dyDescent="0.25">
      <c r="A2307" s="32"/>
      <c r="B2307" s="32"/>
      <c r="C2307" s="32"/>
      <c r="D2307" s="32"/>
      <c r="E2307" s="19" t="s">
        <v>2382</v>
      </c>
      <c r="F2307" s="55" t="s">
        <v>105</v>
      </c>
      <c r="G2307" s="6">
        <f t="shared" si="36"/>
        <v>0</v>
      </c>
    </row>
    <row r="2308" spans="1:7" x14ac:dyDescent="0.25">
      <c r="A2308" s="32"/>
      <c r="B2308" s="32"/>
      <c r="C2308" s="32"/>
      <c r="D2308" s="32"/>
      <c r="E2308" s="7" t="s">
        <v>2383</v>
      </c>
      <c r="F2308" s="55" t="s">
        <v>105</v>
      </c>
      <c r="G2308" s="6">
        <f t="shared" si="36"/>
        <v>0</v>
      </c>
    </row>
    <row r="2309" spans="1:7" x14ac:dyDescent="0.25">
      <c r="A2309" s="32"/>
      <c r="B2309" s="32"/>
      <c r="C2309" s="32"/>
      <c r="D2309" s="32"/>
      <c r="E2309" s="7" t="s">
        <v>2384</v>
      </c>
      <c r="F2309" s="55" t="s">
        <v>105</v>
      </c>
      <c r="G2309" s="6">
        <f t="shared" si="36"/>
        <v>0</v>
      </c>
    </row>
    <row r="2310" spans="1:7" x14ac:dyDescent="0.25">
      <c r="A2310" s="32"/>
      <c r="B2310" s="32"/>
      <c r="C2310" s="32"/>
      <c r="D2310" s="32"/>
      <c r="E2310" s="30" t="s">
        <v>2385</v>
      </c>
      <c r="F2310" s="55" t="s">
        <v>105</v>
      </c>
      <c r="G2310" s="6">
        <f t="shared" si="36"/>
        <v>0</v>
      </c>
    </row>
    <row r="2311" spans="1:7" x14ac:dyDescent="0.25">
      <c r="A2311" s="32"/>
      <c r="B2311" s="32"/>
      <c r="C2311" s="32"/>
      <c r="D2311" s="32"/>
      <c r="E2311" s="7" t="s">
        <v>2386</v>
      </c>
      <c r="F2311" s="55" t="s">
        <v>105</v>
      </c>
      <c r="G2311" s="6">
        <f t="shared" ref="G2311:G2374" si="37">VLOOKUP(F2311,$A$4:$B$27,2,FALSE)</f>
        <v>0</v>
      </c>
    </row>
    <row r="2312" spans="1:7" x14ac:dyDescent="0.25">
      <c r="A2312" s="32"/>
      <c r="B2312" s="32"/>
      <c r="C2312" s="32"/>
      <c r="D2312" s="32"/>
      <c r="E2312" s="30" t="s">
        <v>2387</v>
      </c>
      <c r="F2312" s="55" t="s">
        <v>105</v>
      </c>
      <c r="G2312" s="6">
        <f t="shared" si="37"/>
        <v>0</v>
      </c>
    </row>
    <row r="2313" spans="1:7" x14ac:dyDescent="0.25">
      <c r="A2313" s="32"/>
      <c r="B2313" s="32"/>
      <c r="C2313" s="32"/>
      <c r="D2313" s="32"/>
      <c r="E2313" s="7" t="s">
        <v>2388</v>
      </c>
      <c r="F2313" s="55" t="s">
        <v>105</v>
      </c>
      <c r="G2313" s="6">
        <f t="shared" si="37"/>
        <v>0</v>
      </c>
    </row>
    <row r="2314" spans="1:7" x14ac:dyDescent="0.25">
      <c r="A2314" s="32"/>
      <c r="B2314" s="32"/>
      <c r="C2314" s="32"/>
      <c r="D2314" s="32"/>
      <c r="E2314" s="30" t="s">
        <v>2389</v>
      </c>
      <c r="F2314" s="55" t="s">
        <v>105</v>
      </c>
      <c r="G2314" s="6">
        <f t="shared" si="37"/>
        <v>0</v>
      </c>
    </row>
    <row r="2315" spans="1:7" x14ac:dyDescent="0.25">
      <c r="A2315" s="32"/>
      <c r="B2315" s="32"/>
      <c r="C2315" s="32"/>
      <c r="D2315" s="32"/>
      <c r="E2315" s="7" t="s">
        <v>2390</v>
      </c>
      <c r="F2315" s="55" t="s">
        <v>105</v>
      </c>
      <c r="G2315" s="6">
        <f t="shared" si="37"/>
        <v>0</v>
      </c>
    </row>
    <row r="2316" spans="1:7" x14ac:dyDescent="0.25">
      <c r="A2316" s="32"/>
      <c r="B2316" s="32"/>
      <c r="C2316" s="32"/>
      <c r="D2316" s="32"/>
      <c r="E2316" s="30" t="s">
        <v>2391</v>
      </c>
      <c r="F2316" s="55" t="s">
        <v>105</v>
      </c>
      <c r="G2316" s="6">
        <f t="shared" si="37"/>
        <v>0</v>
      </c>
    </row>
    <row r="2317" spans="1:7" x14ac:dyDescent="0.25">
      <c r="A2317" s="32"/>
      <c r="B2317" s="32"/>
      <c r="C2317" s="32"/>
      <c r="D2317" s="32"/>
      <c r="E2317" s="7" t="s">
        <v>2392</v>
      </c>
      <c r="F2317" s="55" t="s">
        <v>105</v>
      </c>
      <c r="G2317" s="6">
        <f t="shared" si="37"/>
        <v>0</v>
      </c>
    </row>
    <row r="2318" spans="1:7" x14ac:dyDescent="0.25">
      <c r="A2318" s="32"/>
      <c r="B2318" s="32"/>
      <c r="C2318" s="32"/>
      <c r="D2318" s="32"/>
      <c r="E2318" s="30" t="s">
        <v>2393</v>
      </c>
      <c r="F2318" s="55" t="s">
        <v>105</v>
      </c>
      <c r="G2318" s="6">
        <f t="shared" si="37"/>
        <v>0</v>
      </c>
    </row>
    <row r="2319" spans="1:7" x14ac:dyDescent="0.25">
      <c r="A2319" s="32"/>
      <c r="B2319" s="32"/>
      <c r="C2319" s="32"/>
      <c r="D2319" s="32"/>
      <c r="E2319" s="30" t="s">
        <v>2394</v>
      </c>
      <c r="F2319" s="55" t="s">
        <v>105</v>
      </c>
      <c r="G2319" s="6">
        <f t="shared" si="37"/>
        <v>0</v>
      </c>
    </row>
    <row r="2320" spans="1:7" x14ac:dyDescent="0.25">
      <c r="A2320" s="32"/>
      <c r="B2320" s="32"/>
      <c r="C2320" s="32"/>
      <c r="D2320" s="32"/>
      <c r="E2320" s="30" t="s">
        <v>2395</v>
      </c>
      <c r="F2320" s="55" t="s">
        <v>105</v>
      </c>
      <c r="G2320" s="6">
        <f t="shared" si="37"/>
        <v>0</v>
      </c>
    </row>
    <row r="2321" spans="1:7" x14ac:dyDescent="0.25">
      <c r="A2321" s="32"/>
      <c r="B2321" s="32"/>
      <c r="C2321" s="32"/>
      <c r="D2321" s="32"/>
      <c r="E2321" s="7" t="s">
        <v>2396</v>
      </c>
      <c r="F2321" s="55" t="s">
        <v>105</v>
      </c>
      <c r="G2321" s="6">
        <f t="shared" si="37"/>
        <v>0</v>
      </c>
    </row>
    <row r="2322" spans="1:7" x14ac:dyDescent="0.25">
      <c r="A2322" s="32"/>
      <c r="B2322" s="32"/>
      <c r="C2322" s="32"/>
      <c r="D2322" s="32"/>
      <c r="E2322" s="7" t="s">
        <v>2397</v>
      </c>
      <c r="F2322" s="55" t="s">
        <v>105</v>
      </c>
      <c r="G2322" s="6">
        <f t="shared" si="37"/>
        <v>0</v>
      </c>
    </row>
    <row r="2323" spans="1:7" x14ac:dyDescent="0.25">
      <c r="A2323" s="32"/>
      <c r="B2323" s="32"/>
      <c r="C2323" s="32"/>
      <c r="D2323" s="32"/>
      <c r="E2323" s="30" t="s">
        <v>2398</v>
      </c>
      <c r="F2323" s="55" t="s">
        <v>105</v>
      </c>
      <c r="G2323" s="6">
        <f t="shared" si="37"/>
        <v>0</v>
      </c>
    </row>
    <row r="2324" spans="1:7" x14ac:dyDescent="0.25">
      <c r="A2324" s="32"/>
      <c r="B2324" s="32"/>
      <c r="C2324" s="32"/>
      <c r="D2324" s="32"/>
      <c r="E2324" s="30" t="s">
        <v>2399</v>
      </c>
      <c r="F2324" s="55" t="s">
        <v>105</v>
      </c>
      <c r="G2324" s="6">
        <f t="shared" si="37"/>
        <v>0</v>
      </c>
    </row>
    <row r="2325" spans="1:7" x14ac:dyDescent="0.25">
      <c r="A2325" s="32"/>
      <c r="B2325" s="32"/>
      <c r="C2325" s="32"/>
      <c r="D2325" s="32"/>
      <c r="E2325" s="30" t="s">
        <v>2400</v>
      </c>
      <c r="F2325" s="55" t="s">
        <v>105</v>
      </c>
      <c r="G2325" s="6">
        <f t="shared" si="37"/>
        <v>0</v>
      </c>
    </row>
    <row r="2326" spans="1:7" x14ac:dyDescent="0.25">
      <c r="A2326" s="32"/>
      <c r="B2326" s="32"/>
      <c r="C2326" s="32"/>
      <c r="D2326" s="32"/>
      <c r="E2326" s="7" t="s">
        <v>2401</v>
      </c>
      <c r="F2326" s="55" t="s">
        <v>105</v>
      </c>
      <c r="G2326" s="6">
        <f t="shared" si="37"/>
        <v>0</v>
      </c>
    </row>
    <row r="2327" spans="1:7" x14ac:dyDescent="0.25">
      <c r="A2327" s="32"/>
      <c r="B2327" s="32"/>
      <c r="C2327" s="32"/>
      <c r="D2327" s="32"/>
      <c r="E2327" s="30" t="s">
        <v>2402</v>
      </c>
      <c r="F2327" s="55" t="s">
        <v>105</v>
      </c>
      <c r="G2327" s="6">
        <f t="shared" si="37"/>
        <v>0</v>
      </c>
    </row>
    <row r="2328" spans="1:7" x14ac:dyDescent="0.25">
      <c r="A2328" s="32"/>
      <c r="B2328" s="32"/>
      <c r="C2328" s="32"/>
      <c r="D2328" s="32"/>
      <c r="E2328" s="16" t="s">
        <v>2403</v>
      </c>
      <c r="F2328" s="55" t="s">
        <v>105</v>
      </c>
      <c r="G2328" s="6">
        <f t="shared" si="37"/>
        <v>0</v>
      </c>
    </row>
    <row r="2329" spans="1:7" x14ac:dyDescent="0.25">
      <c r="A2329" s="32"/>
      <c r="B2329" s="32"/>
      <c r="C2329" s="32"/>
      <c r="D2329" s="32"/>
      <c r="E2329" s="7" t="s">
        <v>2404</v>
      </c>
      <c r="F2329" s="55" t="s">
        <v>105</v>
      </c>
      <c r="G2329" s="6">
        <f t="shared" si="37"/>
        <v>0</v>
      </c>
    </row>
    <row r="2330" spans="1:7" x14ac:dyDescent="0.25">
      <c r="A2330" s="32"/>
      <c r="B2330" s="32"/>
      <c r="C2330" s="32"/>
      <c r="D2330" s="32"/>
      <c r="E2330" s="7" t="s">
        <v>2405</v>
      </c>
      <c r="F2330" s="55" t="s">
        <v>105</v>
      </c>
      <c r="G2330" s="6">
        <f t="shared" si="37"/>
        <v>0</v>
      </c>
    </row>
    <row r="2331" spans="1:7" x14ac:dyDescent="0.25">
      <c r="A2331" s="32"/>
      <c r="B2331" s="32"/>
      <c r="C2331" s="32"/>
      <c r="D2331" s="32"/>
      <c r="E2331" s="30" t="s">
        <v>2406</v>
      </c>
      <c r="F2331" s="55" t="s">
        <v>105</v>
      </c>
      <c r="G2331" s="6">
        <f t="shared" si="37"/>
        <v>0</v>
      </c>
    </row>
    <row r="2332" spans="1:7" x14ac:dyDescent="0.25">
      <c r="A2332" s="32"/>
      <c r="B2332" s="32"/>
      <c r="C2332" s="32"/>
      <c r="D2332" s="32"/>
      <c r="E2332" s="7" t="s">
        <v>2407</v>
      </c>
      <c r="F2332" s="55" t="s">
        <v>105</v>
      </c>
      <c r="G2332" s="6">
        <f t="shared" si="37"/>
        <v>0</v>
      </c>
    </row>
    <row r="2333" spans="1:7" x14ac:dyDescent="0.25">
      <c r="A2333" s="32"/>
      <c r="B2333" s="32"/>
      <c r="C2333" s="32"/>
      <c r="D2333" s="32"/>
      <c r="E2333" s="30" t="s">
        <v>2408</v>
      </c>
      <c r="F2333" s="55" t="s">
        <v>105</v>
      </c>
      <c r="G2333" s="6">
        <f t="shared" si="37"/>
        <v>0</v>
      </c>
    </row>
    <row r="2334" spans="1:7" x14ac:dyDescent="0.25">
      <c r="A2334" s="32"/>
      <c r="B2334" s="32"/>
      <c r="C2334" s="32"/>
      <c r="D2334" s="32"/>
      <c r="E2334" s="30" t="s">
        <v>2409</v>
      </c>
      <c r="F2334" s="55" t="s">
        <v>105</v>
      </c>
      <c r="G2334" s="6">
        <f t="shared" si="37"/>
        <v>0</v>
      </c>
    </row>
    <row r="2335" spans="1:7" x14ac:dyDescent="0.25">
      <c r="A2335" s="32"/>
      <c r="B2335" s="32"/>
      <c r="C2335" s="32"/>
      <c r="D2335" s="32"/>
      <c r="E2335" s="30" t="s">
        <v>2410</v>
      </c>
      <c r="F2335" s="55" t="s">
        <v>105</v>
      </c>
      <c r="G2335" s="6">
        <f t="shared" si="37"/>
        <v>0</v>
      </c>
    </row>
    <row r="2336" spans="1:7" x14ac:dyDescent="0.25">
      <c r="A2336" s="32"/>
      <c r="B2336" s="32"/>
      <c r="C2336" s="32"/>
      <c r="D2336" s="32"/>
      <c r="E2336" s="30" t="s">
        <v>2411</v>
      </c>
      <c r="F2336" s="55" t="s">
        <v>105</v>
      </c>
      <c r="G2336" s="6">
        <f t="shared" si="37"/>
        <v>0</v>
      </c>
    </row>
    <row r="2337" spans="1:7" x14ac:dyDescent="0.25">
      <c r="A2337" s="32"/>
      <c r="B2337" s="32"/>
      <c r="C2337" s="32"/>
      <c r="D2337" s="32"/>
      <c r="E2337" s="30" t="s">
        <v>2412</v>
      </c>
      <c r="F2337" s="55" t="s">
        <v>105</v>
      </c>
      <c r="G2337" s="6">
        <f t="shared" si="37"/>
        <v>0</v>
      </c>
    </row>
    <row r="2338" spans="1:7" x14ac:dyDescent="0.25">
      <c r="A2338" s="32"/>
      <c r="B2338" s="32"/>
      <c r="C2338" s="32"/>
      <c r="D2338" s="32"/>
      <c r="E2338" s="30" t="s">
        <v>2413</v>
      </c>
      <c r="F2338" s="55" t="s">
        <v>105</v>
      </c>
      <c r="G2338" s="6">
        <f t="shared" si="37"/>
        <v>0</v>
      </c>
    </row>
    <row r="2339" spans="1:7" x14ac:dyDescent="0.25">
      <c r="A2339" s="32"/>
      <c r="B2339" s="32"/>
      <c r="C2339" s="32"/>
      <c r="D2339" s="32"/>
      <c r="E2339" s="30" t="s">
        <v>2414</v>
      </c>
      <c r="F2339" s="55" t="s">
        <v>105</v>
      </c>
      <c r="G2339" s="6">
        <f t="shared" si="37"/>
        <v>0</v>
      </c>
    </row>
    <row r="2340" spans="1:7" x14ac:dyDescent="0.25">
      <c r="A2340" s="32"/>
      <c r="B2340" s="32"/>
      <c r="C2340" s="32"/>
      <c r="D2340" s="32"/>
      <c r="E2340" s="30" t="s">
        <v>2415</v>
      </c>
      <c r="F2340" s="55" t="s">
        <v>105</v>
      </c>
      <c r="G2340" s="6">
        <f t="shared" si="37"/>
        <v>0</v>
      </c>
    </row>
    <row r="2341" spans="1:7" x14ac:dyDescent="0.25">
      <c r="A2341" s="32"/>
      <c r="B2341" s="32"/>
      <c r="C2341" s="32"/>
      <c r="D2341" s="32"/>
      <c r="E2341" s="30" t="s">
        <v>2416</v>
      </c>
      <c r="F2341" s="55" t="s">
        <v>105</v>
      </c>
      <c r="G2341" s="6">
        <f t="shared" si="37"/>
        <v>0</v>
      </c>
    </row>
    <row r="2342" spans="1:7" x14ac:dyDescent="0.25">
      <c r="A2342" s="32"/>
      <c r="B2342" s="32"/>
      <c r="C2342" s="32"/>
      <c r="D2342" s="32"/>
      <c r="E2342" s="7" t="s">
        <v>2417</v>
      </c>
      <c r="F2342" s="55" t="s">
        <v>105</v>
      </c>
      <c r="G2342" s="6">
        <f t="shared" si="37"/>
        <v>0</v>
      </c>
    </row>
    <row r="2343" spans="1:7" x14ac:dyDescent="0.25">
      <c r="A2343" s="32"/>
      <c r="B2343" s="32"/>
      <c r="C2343" s="32"/>
      <c r="D2343" s="32"/>
      <c r="E2343" s="7" t="s">
        <v>2418</v>
      </c>
      <c r="F2343" s="55" t="s">
        <v>105</v>
      </c>
      <c r="G2343" s="6">
        <f t="shared" si="37"/>
        <v>0</v>
      </c>
    </row>
    <row r="2344" spans="1:7" x14ac:dyDescent="0.25">
      <c r="A2344" s="32"/>
      <c r="B2344" s="32"/>
      <c r="C2344" s="32"/>
      <c r="D2344" s="32"/>
      <c r="E2344" s="30" t="s">
        <v>2419</v>
      </c>
      <c r="F2344" s="55" t="s">
        <v>105</v>
      </c>
      <c r="G2344" s="6">
        <f t="shared" si="37"/>
        <v>0</v>
      </c>
    </row>
    <row r="2345" spans="1:7" x14ac:dyDescent="0.25">
      <c r="A2345" s="32"/>
      <c r="B2345" s="32"/>
      <c r="C2345" s="32"/>
      <c r="D2345" s="32"/>
      <c r="E2345" s="30" t="s">
        <v>2420</v>
      </c>
      <c r="F2345" s="55" t="s">
        <v>105</v>
      </c>
      <c r="G2345" s="6">
        <f t="shared" si="37"/>
        <v>0</v>
      </c>
    </row>
    <row r="2346" spans="1:7" x14ac:dyDescent="0.25">
      <c r="A2346" s="32"/>
      <c r="B2346" s="32"/>
      <c r="C2346" s="32"/>
      <c r="D2346" s="32"/>
      <c r="E2346" s="7" t="s">
        <v>2421</v>
      </c>
      <c r="F2346" s="55" t="s">
        <v>105</v>
      </c>
      <c r="G2346" s="6">
        <f t="shared" si="37"/>
        <v>0</v>
      </c>
    </row>
    <row r="2347" spans="1:7" x14ac:dyDescent="0.25">
      <c r="A2347" s="32"/>
      <c r="B2347" s="32"/>
      <c r="C2347" s="32"/>
      <c r="D2347" s="32"/>
      <c r="E2347" s="7" t="s">
        <v>2422</v>
      </c>
      <c r="F2347" s="55" t="s">
        <v>105</v>
      </c>
      <c r="G2347" s="6">
        <f t="shared" si="37"/>
        <v>0</v>
      </c>
    </row>
    <row r="2348" spans="1:7" x14ac:dyDescent="0.25">
      <c r="A2348" s="32"/>
      <c r="B2348" s="32"/>
      <c r="C2348" s="32"/>
      <c r="D2348" s="32"/>
      <c r="E2348" s="7" t="s">
        <v>2423</v>
      </c>
      <c r="F2348" s="55" t="s">
        <v>105</v>
      </c>
      <c r="G2348" s="6">
        <f t="shared" si="37"/>
        <v>0</v>
      </c>
    </row>
    <row r="2349" spans="1:7" x14ac:dyDescent="0.25">
      <c r="A2349" s="32"/>
      <c r="B2349" s="32"/>
      <c r="C2349" s="32"/>
      <c r="D2349" s="32"/>
      <c r="E2349" s="7" t="s">
        <v>2424</v>
      </c>
      <c r="F2349" s="55" t="s">
        <v>105</v>
      </c>
      <c r="G2349" s="6">
        <f t="shared" si="37"/>
        <v>0</v>
      </c>
    </row>
    <row r="2350" spans="1:7" x14ac:dyDescent="0.25">
      <c r="A2350" s="32"/>
      <c r="B2350" s="32"/>
      <c r="C2350" s="32"/>
      <c r="D2350" s="32"/>
      <c r="E2350" s="7" t="s">
        <v>2425</v>
      </c>
      <c r="F2350" s="55" t="s">
        <v>105</v>
      </c>
      <c r="G2350" s="6">
        <f t="shared" si="37"/>
        <v>0</v>
      </c>
    </row>
    <row r="2351" spans="1:7" x14ac:dyDescent="0.25">
      <c r="A2351" s="32"/>
      <c r="B2351" s="32"/>
      <c r="C2351" s="32"/>
      <c r="D2351" s="32"/>
      <c r="E2351" s="7" t="s">
        <v>2426</v>
      </c>
      <c r="F2351" s="55" t="s">
        <v>105</v>
      </c>
      <c r="G2351" s="6">
        <f t="shared" si="37"/>
        <v>0</v>
      </c>
    </row>
    <row r="2352" spans="1:7" x14ac:dyDescent="0.25">
      <c r="A2352" s="32"/>
      <c r="B2352" s="32"/>
      <c r="C2352" s="32"/>
      <c r="D2352" s="32"/>
      <c r="E2352" s="30" t="s">
        <v>2427</v>
      </c>
      <c r="F2352" s="55" t="s">
        <v>105</v>
      </c>
      <c r="G2352" s="6">
        <f t="shared" si="37"/>
        <v>0</v>
      </c>
    </row>
    <row r="2353" spans="1:7" x14ac:dyDescent="0.25">
      <c r="A2353" s="32"/>
      <c r="B2353" s="32"/>
      <c r="C2353" s="32"/>
      <c r="D2353" s="32"/>
      <c r="E2353" s="7" t="s">
        <v>2428</v>
      </c>
      <c r="F2353" s="55" t="s">
        <v>105</v>
      </c>
      <c r="G2353" s="6">
        <f t="shared" si="37"/>
        <v>0</v>
      </c>
    </row>
    <row r="2354" spans="1:7" x14ac:dyDescent="0.25">
      <c r="A2354" s="32"/>
      <c r="B2354" s="32"/>
      <c r="C2354" s="32"/>
      <c r="D2354" s="32"/>
      <c r="E2354" s="7" t="s">
        <v>2429</v>
      </c>
      <c r="F2354" s="55" t="s">
        <v>105</v>
      </c>
      <c r="G2354" s="6">
        <f t="shared" si="37"/>
        <v>0</v>
      </c>
    </row>
    <row r="2355" spans="1:7" x14ac:dyDescent="0.25">
      <c r="A2355" s="32"/>
      <c r="B2355" s="32"/>
      <c r="C2355" s="32"/>
      <c r="D2355" s="32"/>
      <c r="E2355" s="30" t="s">
        <v>2430</v>
      </c>
      <c r="F2355" s="55" t="s">
        <v>105</v>
      </c>
      <c r="G2355" s="6">
        <f t="shared" si="37"/>
        <v>0</v>
      </c>
    </row>
    <row r="2356" spans="1:7" x14ac:dyDescent="0.25">
      <c r="A2356" s="32"/>
      <c r="B2356" s="32"/>
      <c r="C2356" s="32"/>
      <c r="D2356" s="32"/>
      <c r="E2356" s="7" t="s">
        <v>2431</v>
      </c>
      <c r="F2356" s="55" t="s">
        <v>105</v>
      </c>
      <c r="G2356" s="6">
        <f t="shared" si="37"/>
        <v>0</v>
      </c>
    </row>
    <row r="2357" spans="1:7" x14ac:dyDescent="0.25">
      <c r="A2357" s="32"/>
      <c r="B2357" s="32"/>
      <c r="C2357" s="32"/>
      <c r="D2357" s="32"/>
      <c r="E2357" s="7" t="s">
        <v>2432</v>
      </c>
      <c r="F2357" s="55" t="s">
        <v>105</v>
      </c>
      <c r="G2357" s="6">
        <f t="shared" si="37"/>
        <v>0</v>
      </c>
    </row>
    <row r="2358" spans="1:7" x14ac:dyDescent="0.25">
      <c r="A2358" s="32"/>
      <c r="B2358" s="32"/>
      <c r="C2358" s="32"/>
      <c r="D2358" s="32"/>
      <c r="E2358" s="7" t="s">
        <v>2433</v>
      </c>
      <c r="F2358" s="55" t="s">
        <v>105</v>
      </c>
      <c r="G2358" s="6">
        <f t="shared" si="37"/>
        <v>0</v>
      </c>
    </row>
    <row r="2359" spans="1:7" x14ac:dyDescent="0.25">
      <c r="A2359" s="32"/>
      <c r="B2359" s="32"/>
      <c r="C2359" s="32"/>
      <c r="D2359" s="32"/>
      <c r="E2359" s="30" t="s">
        <v>2434</v>
      </c>
      <c r="F2359" s="55" t="s">
        <v>105</v>
      </c>
      <c r="G2359" s="6">
        <f t="shared" si="37"/>
        <v>0</v>
      </c>
    </row>
    <row r="2360" spans="1:7" x14ac:dyDescent="0.25">
      <c r="A2360" s="32"/>
      <c r="B2360" s="32"/>
      <c r="C2360" s="32"/>
      <c r="D2360" s="32"/>
      <c r="E2360" s="30" t="s">
        <v>2435</v>
      </c>
      <c r="F2360" s="55" t="s">
        <v>105</v>
      </c>
      <c r="G2360" s="6">
        <f t="shared" si="37"/>
        <v>0</v>
      </c>
    </row>
    <row r="2361" spans="1:7" x14ac:dyDescent="0.25">
      <c r="A2361" s="32"/>
      <c r="B2361" s="32"/>
      <c r="C2361" s="32"/>
      <c r="D2361" s="32"/>
      <c r="E2361" s="7" t="s">
        <v>2436</v>
      </c>
      <c r="F2361" s="55" t="s">
        <v>105</v>
      </c>
      <c r="G2361" s="6">
        <f t="shared" si="37"/>
        <v>0</v>
      </c>
    </row>
    <row r="2362" spans="1:7" x14ac:dyDescent="0.25">
      <c r="A2362" s="32"/>
      <c r="B2362" s="32"/>
      <c r="C2362" s="32"/>
      <c r="D2362" s="32"/>
      <c r="E2362" s="30" t="s">
        <v>2437</v>
      </c>
      <c r="F2362" s="55" t="s">
        <v>105</v>
      </c>
      <c r="G2362" s="6">
        <f t="shared" si="37"/>
        <v>0</v>
      </c>
    </row>
    <row r="2363" spans="1:7" x14ac:dyDescent="0.25">
      <c r="A2363" s="32"/>
      <c r="B2363" s="32"/>
      <c r="C2363" s="32"/>
      <c r="D2363" s="32"/>
      <c r="E2363" s="30" t="s">
        <v>2438</v>
      </c>
      <c r="F2363" s="55" t="s">
        <v>105</v>
      </c>
      <c r="G2363" s="6">
        <f t="shared" si="37"/>
        <v>0</v>
      </c>
    </row>
    <row r="2364" spans="1:7" x14ac:dyDescent="0.25">
      <c r="A2364" s="32"/>
      <c r="B2364" s="32"/>
      <c r="C2364" s="32"/>
      <c r="D2364" s="32"/>
      <c r="E2364" s="7" t="s">
        <v>2439</v>
      </c>
      <c r="F2364" s="55" t="s">
        <v>105</v>
      </c>
      <c r="G2364" s="6">
        <f t="shared" si="37"/>
        <v>0</v>
      </c>
    </row>
    <row r="2365" spans="1:7" x14ac:dyDescent="0.25">
      <c r="A2365" s="32"/>
      <c r="B2365" s="32"/>
      <c r="C2365" s="32"/>
      <c r="D2365" s="32"/>
      <c r="E2365" s="16" t="s">
        <v>2440</v>
      </c>
      <c r="F2365" s="55" t="s">
        <v>105</v>
      </c>
      <c r="G2365" s="6">
        <f t="shared" si="37"/>
        <v>0</v>
      </c>
    </row>
    <row r="2366" spans="1:7" x14ac:dyDescent="0.25">
      <c r="A2366" s="32"/>
      <c r="B2366" s="32"/>
      <c r="C2366" s="32"/>
      <c r="D2366" s="32"/>
      <c r="E2366" s="7" t="s">
        <v>2441</v>
      </c>
      <c r="F2366" s="55" t="s">
        <v>105</v>
      </c>
      <c r="G2366" s="6">
        <f t="shared" si="37"/>
        <v>0</v>
      </c>
    </row>
    <row r="2367" spans="1:7" x14ac:dyDescent="0.25">
      <c r="A2367" s="32"/>
      <c r="B2367" s="32"/>
      <c r="C2367" s="32"/>
      <c r="D2367" s="32"/>
      <c r="E2367" s="30" t="s">
        <v>2442</v>
      </c>
      <c r="F2367" s="55" t="s">
        <v>105</v>
      </c>
      <c r="G2367" s="6">
        <f t="shared" si="37"/>
        <v>0</v>
      </c>
    </row>
    <row r="2368" spans="1:7" x14ac:dyDescent="0.25">
      <c r="A2368" s="32"/>
      <c r="B2368" s="32"/>
      <c r="C2368" s="32"/>
      <c r="D2368" s="32"/>
      <c r="E2368" s="7" t="s">
        <v>2443</v>
      </c>
      <c r="F2368" s="55" t="s">
        <v>105</v>
      </c>
      <c r="G2368" s="6">
        <f t="shared" si="37"/>
        <v>0</v>
      </c>
    </row>
    <row r="2369" spans="1:7" x14ac:dyDescent="0.25">
      <c r="A2369" s="32"/>
      <c r="B2369" s="32"/>
      <c r="C2369" s="32"/>
      <c r="D2369" s="32"/>
      <c r="E2369" s="30" t="s">
        <v>2444</v>
      </c>
      <c r="F2369" s="55" t="s">
        <v>105</v>
      </c>
      <c r="G2369" s="6">
        <f t="shared" si="37"/>
        <v>0</v>
      </c>
    </row>
    <row r="2370" spans="1:7" x14ac:dyDescent="0.25">
      <c r="A2370" s="32"/>
      <c r="B2370" s="32"/>
      <c r="C2370" s="32"/>
      <c r="D2370" s="32"/>
      <c r="E2370" s="7" t="s">
        <v>2445</v>
      </c>
      <c r="F2370" s="55" t="s">
        <v>105</v>
      </c>
      <c r="G2370" s="6">
        <f t="shared" si="37"/>
        <v>0</v>
      </c>
    </row>
    <row r="2371" spans="1:7" x14ac:dyDescent="0.25">
      <c r="A2371" s="32"/>
      <c r="B2371" s="32"/>
      <c r="C2371" s="32"/>
      <c r="D2371" s="32"/>
      <c r="E2371" s="7" t="s">
        <v>2446</v>
      </c>
      <c r="F2371" s="55" t="s">
        <v>105</v>
      </c>
      <c r="G2371" s="6">
        <f t="shared" si="37"/>
        <v>0</v>
      </c>
    </row>
    <row r="2372" spans="1:7" x14ac:dyDescent="0.25">
      <c r="A2372" s="32"/>
      <c r="B2372" s="32"/>
      <c r="C2372" s="32"/>
      <c r="D2372" s="32"/>
      <c r="E2372" s="30" t="s">
        <v>2447</v>
      </c>
      <c r="F2372" s="55" t="s">
        <v>105</v>
      </c>
      <c r="G2372" s="6">
        <f t="shared" si="37"/>
        <v>0</v>
      </c>
    </row>
    <row r="2373" spans="1:7" x14ac:dyDescent="0.25">
      <c r="A2373" s="32"/>
      <c r="B2373" s="32"/>
      <c r="C2373" s="32"/>
      <c r="D2373" s="32"/>
      <c r="E2373" s="7" t="s">
        <v>2448</v>
      </c>
      <c r="F2373" s="55" t="s">
        <v>105</v>
      </c>
      <c r="G2373" s="6">
        <f t="shared" si="37"/>
        <v>0</v>
      </c>
    </row>
    <row r="2374" spans="1:7" x14ac:dyDescent="0.25">
      <c r="A2374" s="32"/>
      <c r="B2374" s="32"/>
      <c r="C2374" s="32"/>
      <c r="D2374" s="32"/>
      <c r="E2374" s="7" t="s">
        <v>2449</v>
      </c>
      <c r="F2374" s="55" t="s">
        <v>105</v>
      </c>
      <c r="G2374" s="6">
        <f t="shared" si="37"/>
        <v>0</v>
      </c>
    </row>
    <row r="2375" spans="1:7" x14ac:dyDescent="0.25">
      <c r="A2375" s="32"/>
      <c r="B2375" s="32"/>
      <c r="C2375" s="32"/>
      <c r="D2375" s="32"/>
      <c r="E2375" s="30" t="s">
        <v>2450</v>
      </c>
      <c r="F2375" s="55" t="s">
        <v>105</v>
      </c>
      <c r="G2375" s="6">
        <f t="shared" ref="G2375:G2438" si="38">VLOOKUP(F2375,$A$4:$B$27,2,FALSE)</f>
        <v>0</v>
      </c>
    </row>
    <row r="2376" spans="1:7" x14ac:dyDescent="0.25">
      <c r="A2376" s="32"/>
      <c r="B2376" s="32"/>
      <c r="C2376" s="32"/>
      <c r="D2376" s="32"/>
      <c r="E2376" s="7" t="s">
        <v>2451</v>
      </c>
      <c r="F2376" s="55" t="s">
        <v>105</v>
      </c>
      <c r="G2376" s="6">
        <f t="shared" si="38"/>
        <v>0</v>
      </c>
    </row>
    <row r="2377" spans="1:7" x14ac:dyDescent="0.25">
      <c r="A2377" s="32"/>
      <c r="B2377" s="32"/>
      <c r="C2377" s="32"/>
      <c r="D2377" s="32"/>
      <c r="E2377" s="7" t="s">
        <v>2452</v>
      </c>
      <c r="F2377" s="55" t="s">
        <v>105</v>
      </c>
      <c r="G2377" s="6">
        <f t="shared" si="38"/>
        <v>0</v>
      </c>
    </row>
    <row r="2378" spans="1:7" x14ac:dyDescent="0.25">
      <c r="A2378" s="32"/>
      <c r="B2378" s="32"/>
      <c r="C2378" s="32"/>
      <c r="D2378" s="32"/>
      <c r="E2378" s="7" t="s">
        <v>2453</v>
      </c>
      <c r="F2378" s="55" t="s">
        <v>105</v>
      </c>
      <c r="G2378" s="6">
        <f t="shared" si="38"/>
        <v>0</v>
      </c>
    </row>
    <row r="2379" spans="1:7" x14ac:dyDescent="0.25">
      <c r="A2379" s="32"/>
      <c r="B2379" s="32"/>
      <c r="C2379" s="32"/>
      <c r="D2379" s="32"/>
      <c r="E2379" s="7" t="s">
        <v>2454</v>
      </c>
      <c r="F2379" s="55" t="s">
        <v>105</v>
      </c>
      <c r="G2379" s="6">
        <f t="shared" si="38"/>
        <v>0</v>
      </c>
    </row>
    <row r="2380" spans="1:7" x14ac:dyDescent="0.25">
      <c r="A2380" s="32"/>
      <c r="B2380" s="32"/>
      <c r="C2380" s="32"/>
      <c r="D2380" s="32"/>
      <c r="E2380" s="7" t="s">
        <v>2455</v>
      </c>
      <c r="F2380" s="55" t="s">
        <v>105</v>
      </c>
      <c r="G2380" s="6">
        <f t="shared" si="38"/>
        <v>0</v>
      </c>
    </row>
    <row r="2381" spans="1:7" x14ac:dyDescent="0.25">
      <c r="A2381" s="32"/>
      <c r="B2381" s="32"/>
      <c r="C2381" s="32"/>
      <c r="D2381" s="32"/>
      <c r="E2381" s="7" t="s">
        <v>2456</v>
      </c>
      <c r="F2381" s="55" t="s">
        <v>105</v>
      </c>
      <c r="G2381" s="6">
        <f t="shared" si="38"/>
        <v>0</v>
      </c>
    </row>
    <row r="2382" spans="1:7" x14ac:dyDescent="0.25">
      <c r="A2382" s="32"/>
      <c r="B2382" s="32"/>
      <c r="C2382" s="32"/>
      <c r="D2382" s="32"/>
      <c r="E2382" s="7" t="s">
        <v>2457</v>
      </c>
      <c r="F2382" s="55" t="s">
        <v>105</v>
      </c>
      <c r="G2382" s="6">
        <f t="shared" si="38"/>
        <v>0</v>
      </c>
    </row>
    <row r="2383" spans="1:7" x14ac:dyDescent="0.25">
      <c r="A2383" s="32"/>
      <c r="B2383" s="32"/>
      <c r="C2383" s="32"/>
      <c r="D2383" s="32"/>
      <c r="E2383" s="7" t="s">
        <v>2458</v>
      </c>
      <c r="F2383" s="55" t="s">
        <v>105</v>
      </c>
      <c r="G2383" s="6">
        <f t="shared" si="38"/>
        <v>0</v>
      </c>
    </row>
    <row r="2384" spans="1:7" x14ac:dyDescent="0.25">
      <c r="A2384" s="32"/>
      <c r="B2384" s="32"/>
      <c r="C2384" s="32"/>
      <c r="D2384" s="32"/>
      <c r="E2384" s="7" t="s">
        <v>2459</v>
      </c>
      <c r="F2384" s="55" t="s">
        <v>105</v>
      </c>
      <c r="G2384" s="6">
        <f t="shared" si="38"/>
        <v>0</v>
      </c>
    </row>
    <row r="2385" spans="1:7" x14ac:dyDescent="0.25">
      <c r="A2385" s="32"/>
      <c r="B2385" s="32"/>
      <c r="C2385" s="32"/>
      <c r="D2385" s="32"/>
      <c r="E2385" s="7" t="s">
        <v>2460</v>
      </c>
      <c r="F2385" s="55" t="s">
        <v>105</v>
      </c>
      <c r="G2385" s="6">
        <f t="shared" si="38"/>
        <v>0</v>
      </c>
    </row>
    <row r="2386" spans="1:7" x14ac:dyDescent="0.25">
      <c r="A2386" s="32"/>
      <c r="B2386" s="32"/>
      <c r="C2386" s="32"/>
      <c r="D2386" s="32"/>
      <c r="E2386" s="30" t="s">
        <v>2461</v>
      </c>
      <c r="F2386" s="55" t="s">
        <v>105</v>
      </c>
      <c r="G2386" s="6">
        <f t="shared" si="38"/>
        <v>0</v>
      </c>
    </row>
    <row r="2387" spans="1:7" x14ac:dyDescent="0.25">
      <c r="A2387" s="32"/>
      <c r="B2387" s="32"/>
      <c r="C2387" s="32"/>
      <c r="D2387" s="32"/>
      <c r="E2387" s="7" t="s">
        <v>2462</v>
      </c>
      <c r="F2387" s="55" t="s">
        <v>105</v>
      </c>
      <c r="G2387" s="6">
        <f t="shared" si="38"/>
        <v>0</v>
      </c>
    </row>
    <row r="2388" spans="1:7" x14ac:dyDescent="0.25">
      <c r="A2388" s="32"/>
      <c r="B2388" s="32"/>
      <c r="C2388" s="32"/>
      <c r="D2388" s="32"/>
      <c r="E2388" s="7" t="s">
        <v>2463</v>
      </c>
      <c r="F2388" s="55" t="s">
        <v>105</v>
      </c>
      <c r="G2388" s="6">
        <f t="shared" si="38"/>
        <v>0</v>
      </c>
    </row>
    <row r="2389" spans="1:7" x14ac:dyDescent="0.25">
      <c r="A2389" s="32"/>
      <c r="B2389" s="32"/>
      <c r="C2389" s="32"/>
      <c r="D2389" s="32"/>
      <c r="E2389" s="30" t="s">
        <v>2464</v>
      </c>
      <c r="F2389" s="55" t="s">
        <v>105</v>
      </c>
      <c r="G2389" s="6">
        <f t="shared" si="38"/>
        <v>0</v>
      </c>
    </row>
    <row r="2390" spans="1:7" x14ac:dyDescent="0.25">
      <c r="A2390" s="32"/>
      <c r="B2390" s="32"/>
      <c r="C2390" s="32"/>
      <c r="D2390" s="32"/>
      <c r="E2390" s="7" t="s">
        <v>2465</v>
      </c>
      <c r="F2390" s="55" t="s">
        <v>105</v>
      </c>
      <c r="G2390" s="6">
        <f t="shared" si="38"/>
        <v>0</v>
      </c>
    </row>
    <row r="2391" spans="1:7" x14ac:dyDescent="0.25">
      <c r="A2391" s="32"/>
      <c r="B2391" s="32"/>
      <c r="C2391" s="32"/>
      <c r="D2391" s="32"/>
      <c r="E2391" s="7" t="s">
        <v>2466</v>
      </c>
      <c r="F2391" s="55" t="s">
        <v>105</v>
      </c>
      <c r="G2391" s="6">
        <f t="shared" si="38"/>
        <v>0</v>
      </c>
    </row>
    <row r="2392" spans="1:7" x14ac:dyDescent="0.25">
      <c r="A2392" s="32"/>
      <c r="B2392" s="32"/>
      <c r="C2392" s="32"/>
      <c r="D2392" s="32"/>
      <c r="E2392" s="30" t="s">
        <v>2467</v>
      </c>
      <c r="F2392" s="55" t="s">
        <v>105</v>
      </c>
      <c r="G2392" s="6">
        <f t="shared" si="38"/>
        <v>0</v>
      </c>
    </row>
    <row r="2393" spans="1:7" x14ac:dyDescent="0.25">
      <c r="A2393" s="32"/>
      <c r="B2393" s="32"/>
      <c r="C2393" s="32"/>
      <c r="D2393" s="32"/>
      <c r="E2393" s="7" t="s">
        <v>2468</v>
      </c>
      <c r="F2393" s="55" t="s">
        <v>105</v>
      </c>
      <c r="G2393" s="6">
        <f t="shared" si="38"/>
        <v>0</v>
      </c>
    </row>
    <row r="2394" spans="1:7" x14ac:dyDescent="0.25">
      <c r="A2394" s="32"/>
      <c r="B2394" s="32"/>
      <c r="C2394" s="32"/>
      <c r="D2394" s="32"/>
      <c r="E2394" s="7" t="s">
        <v>2469</v>
      </c>
      <c r="F2394" s="55" t="s">
        <v>105</v>
      </c>
      <c r="G2394" s="6">
        <f t="shared" si="38"/>
        <v>0</v>
      </c>
    </row>
    <row r="2395" spans="1:7" x14ac:dyDescent="0.25">
      <c r="A2395" s="32"/>
      <c r="B2395" s="32"/>
      <c r="C2395" s="32"/>
      <c r="D2395" s="32"/>
      <c r="E2395" s="7" t="s">
        <v>2470</v>
      </c>
      <c r="F2395" s="55" t="s">
        <v>105</v>
      </c>
      <c r="G2395" s="6">
        <f t="shared" si="38"/>
        <v>0</v>
      </c>
    </row>
    <row r="2396" spans="1:7" x14ac:dyDescent="0.25">
      <c r="A2396" s="32"/>
      <c r="B2396" s="32"/>
      <c r="C2396" s="32"/>
      <c r="D2396" s="32"/>
      <c r="E2396" s="7" t="s">
        <v>2471</v>
      </c>
      <c r="F2396" s="55" t="s">
        <v>105</v>
      </c>
      <c r="G2396" s="6">
        <f t="shared" si="38"/>
        <v>0</v>
      </c>
    </row>
    <row r="2397" spans="1:7" x14ac:dyDescent="0.25">
      <c r="A2397" s="32"/>
      <c r="B2397" s="32"/>
      <c r="C2397" s="32"/>
      <c r="D2397" s="32"/>
      <c r="E2397" s="7" t="s">
        <v>2472</v>
      </c>
      <c r="F2397" s="55" t="s">
        <v>105</v>
      </c>
      <c r="G2397" s="6">
        <f t="shared" si="38"/>
        <v>0</v>
      </c>
    </row>
    <row r="2398" spans="1:7" x14ac:dyDescent="0.25">
      <c r="A2398" s="32"/>
      <c r="B2398" s="32"/>
      <c r="C2398" s="32"/>
      <c r="D2398" s="32"/>
      <c r="E2398" s="7" t="s">
        <v>2473</v>
      </c>
      <c r="F2398" s="55" t="s">
        <v>105</v>
      </c>
      <c r="G2398" s="6">
        <f t="shared" si="38"/>
        <v>0</v>
      </c>
    </row>
    <row r="2399" spans="1:7" x14ac:dyDescent="0.25">
      <c r="A2399" s="32"/>
      <c r="B2399" s="32"/>
      <c r="C2399" s="32"/>
      <c r="D2399" s="32"/>
      <c r="E2399" s="7" t="s">
        <v>2474</v>
      </c>
      <c r="F2399" s="55" t="s">
        <v>105</v>
      </c>
      <c r="G2399" s="6">
        <f t="shared" si="38"/>
        <v>0</v>
      </c>
    </row>
    <row r="2400" spans="1:7" x14ac:dyDescent="0.25">
      <c r="A2400" s="32"/>
      <c r="B2400" s="32"/>
      <c r="C2400" s="32"/>
      <c r="D2400" s="32"/>
      <c r="E2400" s="7" t="s">
        <v>2475</v>
      </c>
      <c r="F2400" s="55" t="s">
        <v>105</v>
      </c>
      <c r="G2400" s="6">
        <f t="shared" si="38"/>
        <v>0</v>
      </c>
    </row>
    <row r="2401" spans="1:7" x14ac:dyDescent="0.25">
      <c r="A2401" s="32"/>
      <c r="B2401" s="32"/>
      <c r="C2401" s="32"/>
      <c r="D2401" s="32"/>
      <c r="E2401" s="7" t="s">
        <v>2476</v>
      </c>
      <c r="F2401" s="55" t="s">
        <v>105</v>
      </c>
      <c r="G2401" s="6">
        <f t="shared" si="38"/>
        <v>0</v>
      </c>
    </row>
    <row r="2402" spans="1:7" x14ac:dyDescent="0.25">
      <c r="A2402" s="32"/>
      <c r="B2402" s="32"/>
      <c r="C2402" s="32"/>
      <c r="D2402" s="32"/>
      <c r="E2402" s="30" t="s">
        <v>2477</v>
      </c>
      <c r="F2402" s="55" t="s">
        <v>105</v>
      </c>
      <c r="G2402" s="6">
        <f t="shared" si="38"/>
        <v>0</v>
      </c>
    </row>
    <row r="2403" spans="1:7" x14ac:dyDescent="0.25">
      <c r="A2403" s="32"/>
      <c r="B2403" s="32"/>
      <c r="C2403" s="32"/>
      <c r="D2403" s="32"/>
      <c r="E2403" s="7" t="s">
        <v>2478</v>
      </c>
      <c r="F2403" s="55" t="s">
        <v>105</v>
      </c>
      <c r="G2403" s="6">
        <f t="shared" si="38"/>
        <v>0</v>
      </c>
    </row>
    <row r="2404" spans="1:7" x14ac:dyDescent="0.25">
      <c r="A2404" s="32"/>
      <c r="B2404" s="32"/>
      <c r="C2404" s="32"/>
      <c r="D2404" s="32"/>
      <c r="E2404" s="30" t="s">
        <v>2479</v>
      </c>
      <c r="F2404" s="55" t="s">
        <v>105</v>
      </c>
      <c r="G2404" s="6">
        <f t="shared" si="38"/>
        <v>0</v>
      </c>
    </row>
    <row r="2405" spans="1:7" x14ac:dyDescent="0.25">
      <c r="A2405" s="32"/>
      <c r="B2405" s="32"/>
      <c r="C2405" s="32"/>
      <c r="D2405" s="32"/>
      <c r="E2405" s="7" t="s">
        <v>2480</v>
      </c>
      <c r="F2405" s="55" t="s">
        <v>105</v>
      </c>
      <c r="G2405" s="6">
        <f t="shared" si="38"/>
        <v>0</v>
      </c>
    </row>
    <row r="2406" spans="1:7" x14ac:dyDescent="0.25">
      <c r="A2406" s="32"/>
      <c r="B2406" s="32"/>
      <c r="C2406" s="32"/>
      <c r="D2406" s="32"/>
      <c r="E2406" s="7" t="s">
        <v>2481</v>
      </c>
      <c r="F2406" s="55" t="s">
        <v>105</v>
      </c>
      <c r="G2406" s="6">
        <f t="shared" si="38"/>
        <v>0</v>
      </c>
    </row>
    <row r="2407" spans="1:7" x14ac:dyDescent="0.25">
      <c r="A2407" s="32"/>
      <c r="B2407" s="32"/>
      <c r="C2407" s="32"/>
      <c r="D2407" s="32"/>
      <c r="E2407" s="30" t="s">
        <v>2482</v>
      </c>
      <c r="F2407" s="55" t="s">
        <v>105</v>
      </c>
      <c r="G2407" s="6">
        <f t="shared" si="38"/>
        <v>0</v>
      </c>
    </row>
    <row r="2408" spans="1:7" x14ac:dyDescent="0.25">
      <c r="A2408" s="32"/>
      <c r="B2408" s="32"/>
      <c r="C2408" s="32"/>
      <c r="D2408" s="32"/>
      <c r="E2408" s="7" t="s">
        <v>2483</v>
      </c>
      <c r="F2408" s="55" t="s">
        <v>105</v>
      </c>
      <c r="G2408" s="6">
        <f t="shared" si="38"/>
        <v>0</v>
      </c>
    </row>
    <row r="2409" spans="1:7" x14ac:dyDescent="0.25">
      <c r="A2409" s="32"/>
      <c r="B2409" s="32"/>
      <c r="C2409" s="32"/>
      <c r="D2409" s="32"/>
      <c r="E2409" s="30" t="s">
        <v>2484</v>
      </c>
      <c r="F2409" s="55" t="s">
        <v>105</v>
      </c>
      <c r="G2409" s="6">
        <f t="shared" si="38"/>
        <v>0</v>
      </c>
    </row>
    <row r="2410" spans="1:7" x14ac:dyDescent="0.25">
      <c r="A2410" s="32"/>
      <c r="B2410" s="32"/>
      <c r="C2410" s="32"/>
      <c r="D2410" s="32"/>
      <c r="E2410" s="7" t="s">
        <v>2485</v>
      </c>
      <c r="F2410" s="55" t="s">
        <v>105</v>
      </c>
      <c r="G2410" s="6">
        <f t="shared" si="38"/>
        <v>0</v>
      </c>
    </row>
    <row r="2411" spans="1:7" x14ac:dyDescent="0.25">
      <c r="A2411" s="32"/>
      <c r="B2411" s="32"/>
      <c r="C2411" s="32"/>
      <c r="D2411" s="32"/>
      <c r="E2411" s="30" t="s">
        <v>2486</v>
      </c>
      <c r="F2411" s="55" t="s">
        <v>105</v>
      </c>
      <c r="G2411" s="6">
        <f t="shared" si="38"/>
        <v>0</v>
      </c>
    </row>
    <row r="2412" spans="1:7" x14ac:dyDescent="0.25">
      <c r="A2412" s="32"/>
      <c r="B2412" s="32"/>
      <c r="C2412" s="32"/>
      <c r="D2412" s="32"/>
      <c r="E2412" s="30" t="s">
        <v>2487</v>
      </c>
      <c r="F2412" s="55" t="s">
        <v>105</v>
      </c>
      <c r="G2412" s="6">
        <f t="shared" si="38"/>
        <v>0</v>
      </c>
    </row>
    <row r="2413" spans="1:7" x14ac:dyDescent="0.25">
      <c r="A2413" s="32"/>
      <c r="B2413" s="32"/>
      <c r="C2413" s="32"/>
      <c r="D2413" s="32"/>
      <c r="E2413" s="7" t="s">
        <v>2488</v>
      </c>
      <c r="F2413" s="55" t="s">
        <v>105</v>
      </c>
      <c r="G2413" s="6">
        <f t="shared" si="38"/>
        <v>0</v>
      </c>
    </row>
    <row r="2414" spans="1:7" x14ac:dyDescent="0.25">
      <c r="A2414" s="32"/>
      <c r="B2414" s="32"/>
      <c r="C2414" s="32"/>
      <c r="D2414" s="32"/>
      <c r="E2414" s="7" t="s">
        <v>2489</v>
      </c>
      <c r="F2414" s="55" t="s">
        <v>105</v>
      </c>
      <c r="G2414" s="6">
        <f t="shared" si="38"/>
        <v>0</v>
      </c>
    </row>
    <row r="2415" spans="1:7" x14ac:dyDescent="0.25">
      <c r="A2415" s="32"/>
      <c r="B2415" s="32"/>
      <c r="C2415" s="32"/>
      <c r="D2415" s="32"/>
      <c r="E2415" s="30" t="s">
        <v>2490</v>
      </c>
      <c r="F2415" s="55" t="s">
        <v>105</v>
      </c>
      <c r="G2415" s="6">
        <f t="shared" si="38"/>
        <v>0</v>
      </c>
    </row>
    <row r="2416" spans="1:7" x14ac:dyDescent="0.25">
      <c r="A2416" s="32"/>
      <c r="B2416" s="32"/>
      <c r="C2416" s="32"/>
      <c r="D2416" s="32"/>
      <c r="E2416" s="7" t="s">
        <v>2491</v>
      </c>
      <c r="F2416" s="55" t="s">
        <v>105</v>
      </c>
      <c r="G2416" s="6">
        <f t="shared" si="38"/>
        <v>0</v>
      </c>
    </row>
    <row r="2417" spans="1:7" x14ac:dyDescent="0.25">
      <c r="A2417" s="32"/>
      <c r="B2417" s="32"/>
      <c r="C2417" s="32"/>
      <c r="D2417" s="32"/>
      <c r="E2417" s="7" t="s">
        <v>2492</v>
      </c>
      <c r="F2417" s="55" t="s">
        <v>105</v>
      </c>
      <c r="G2417" s="6">
        <f t="shared" si="38"/>
        <v>0</v>
      </c>
    </row>
    <row r="2418" spans="1:7" x14ac:dyDescent="0.25">
      <c r="A2418" s="32"/>
      <c r="B2418" s="32"/>
      <c r="C2418" s="32"/>
      <c r="D2418" s="32"/>
      <c r="E2418" s="7" t="s">
        <v>2493</v>
      </c>
      <c r="F2418" s="55" t="s">
        <v>105</v>
      </c>
      <c r="G2418" s="6">
        <f t="shared" si="38"/>
        <v>0</v>
      </c>
    </row>
    <row r="2419" spans="1:7" x14ac:dyDescent="0.25">
      <c r="A2419" s="32"/>
      <c r="B2419" s="32"/>
      <c r="C2419" s="32"/>
      <c r="D2419" s="32"/>
      <c r="E2419" s="7" t="s">
        <v>2494</v>
      </c>
      <c r="F2419" s="55" t="s">
        <v>105</v>
      </c>
      <c r="G2419" s="6">
        <f t="shared" si="38"/>
        <v>0</v>
      </c>
    </row>
    <row r="2420" spans="1:7" x14ac:dyDescent="0.25">
      <c r="A2420" s="32"/>
      <c r="B2420" s="32"/>
      <c r="C2420" s="32"/>
      <c r="D2420" s="32"/>
      <c r="E2420" s="7" t="s">
        <v>2495</v>
      </c>
      <c r="F2420" s="55" t="s">
        <v>105</v>
      </c>
      <c r="G2420" s="6">
        <f t="shared" si="38"/>
        <v>0</v>
      </c>
    </row>
    <row r="2421" spans="1:7" x14ac:dyDescent="0.25">
      <c r="A2421" s="32"/>
      <c r="B2421" s="32"/>
      <c r="C2421" s="32"/>
      <c r="D2421" s="32"/>
      <c r="E2421" s="7" t="s">
        <v>2496</v>
      </c>
      <c r="F2421" s="55" t="s">
        <v>105</v>
      </c>
      <c r="G2421" s="6">
        <f t="shared" si="38"/>
        <v>0</v>
      </c>
    </row>
    <row r="2422" spans="1:7" x14ac:dyDescent="0.25">
      <c r="A2422" s="32"/>
      <c r="B2422" s="32"/>
      <c r="C2422" s="32"/>
      <c r="D2422" s="32"/>
      <c r="E2422" s="7" t="s">
        <v>2497</v>
      </c>
      <c r="F2422" s="55" t="s">
        <v>105</v>
      </c>
      <c r="G2422" s="6">
        <f t="shared" si="38"/>
        <v>0</v>
      </c>
    </row>
    <row r="2423" spans="1:7" x14ac:dyDescent="0.25">
      <c r="A2423" s="32"/>
      <c r="B2423" s="32"/>
      <c r="C2423" s="32"/>
      <c r="D2423" s="32"/>
      <c r="E2423" s="7" t="s">
        <v>2498</v>
      </c>
      <c r="F2423" s="55" t="s">
        <v>105</v>
      </c>
      <c r="G2423" s="6">
        <f t="shared" si="38"/>
        <v>0</v>
      </c>
    </row>
    <row r="2424" spans="1:7" x14ac:dyDescent="0.25">
      <c r="A2424" s="32"/>
      <c r="B2424" s="32"/>
      <c r="C2424" s="32"/>
      <c r="D2424" s="32"/>
      <c r="E2424" s="7" t="s">
        <v>2499</v>
      </c>
      <c r="F2424" s="55" t="s">
        <v>105</v>
      </c>
      <c r="G2424" s="6">
        <f t="shared" si="38"/>
        <v>0</v>
      </c>
    </row>
    <row r="2425" spans="1:7" x14ac:dyDescent="0.25">
      <c r="A2425" s="32"/>
      <c r="B2425" s="32"/>
      <c r="C2425" s="32"/>
      <c r="D2425" s="32"/>
      <c r="E2425" s="7" t="s">
        <v>2500</v>
      </c>
      <c r="F2425" s="55" t="s">
        <v>105</v>
      </c>
      <c r="G2425" s="6">
        <f t="shared" si="38"/>
        <v>0</v>
      </c>
    </row>
    <row r="2426" spans="1:7" x14ac:dyDescent="0.25">
      <c r="A2426" s="32"/>
      <c r="B2426" s="32"/>
      <c r="C2426" s="32"/>
      <c r="D2426" s="32"/>
      <c r="E2426" s="30" t="s">
        <v>2501</v>
      </c>
      <c r="F2426" s="55" t="s">
        <v>105</v>
      </c>
      <c r="G2426" s="6">
        <f t="shared" si="38"/>
        <v>0</v>
      </c>
    </row>
    <row r="2427" spans="1:7" x14ac:dyDescent="0.25">
      <c r="A2427" s="32"/>
      <c r="B2427" s="32"/>
      <c r="C2427" s="32"/>
      <c r="D2427" s="32"/>
      <c r="E2427" s="7" t="s">
        <v>2502</v>
      </c>
      <c r="F2427" s="55" t="s">
        <v>105</v>
      </c>
      <c r="G2427" s="6">
        <f t="shared" si="38"/>
        <v>0</v>
      </c>
    </row>
    <row r="2428" spans="1:7" x14ac:dyDescent="0.25">
      <c r="A2428" s="32"/>
      <c r="B2428" s="32"/>
      <c r="C2428" s="32"/>
      <c r="D2428" s="32"/>
      <c r="E2428" s="30" t="s">
        <v>2503</v>
      </c>
      <c r="F2428" s="55" t="s">
        <v>105</v>
      </c>
      <c r="G2428" s="6">
        <f t="shared" si="38"/>
        <v>0</v>
      </c>
    </row>
    <row r="2429" spans="1:7" x14ac:dyDescent="0.25">
      <c r="A2429" s="32"/>
      <c r="B2429" s="32"/>
      <c r="C2429" s="32"/>
      <c r="D2429" s="32"/>
      <c r="E2429" s="7" t="s">
        <v>2504</v>
      </c>
      <c r="F2429" s="55" t="s">
        <v>105</v>
      </c>
      <c r="G2429" s="6">
        <f t="shared" si="38"/>
        <v>0</v>
      </c>
    </row>
    <row r="2430" spans="1:7" x14ac:dyDescent="0.25">
      <c r="A2430" s="32"/>
      <c r="B2430" s="32"/>
      <c r="C2430" s="32"/>
      <c r="D2430" s="32"/>
      <c r="E2430" s="7" t="s">
        <v>2505</v>
      </c>
      <c r="F2430" s="55" t="s">
        <v>105</v>
      </c>
      <c r="G2430" s="6">
        <f t="shared" si="38"/>
        <v>0</v>
      </c>
    </row>
    <row r="2431" spans="1:7" x14ac:dyDescent="0.25">
      <c r="A2431" s="32"/>
      <c r="B2431" s="32"/>
      <c r="C2431" s="32"/>
      <c r="D2431" s="32"/>
      <c r="E2431" s="7" t="s">
        <v>2506</v>
      </c>
      <c r="F2431" s="55" t="s">
        <v>105</v>
      </c>
      <c r="G2431" s="6">
        <f t="shared" si="38"/>
        <v>0</v>
      </c>
    </row>
    <row r="2432" spans="1:7" x14ac:dyDescent="0.25">
      <c r="A2432" s="32"/>
      <c r="B2432" s="32"/>
      <c r="C2432" s="32"/>
      <c r="D2432" s="32"/>
      <c r="E2432" s="30" t="s">
        <v>2507</v>
      </c>
      <c r="F2432" s="55" t="s">
        <v>105</v>
      </c>
      <c r="G2432" s="6">
        <f t="shared" si="38"/>
        <v>0</v>
      </c>
    </row>
    <row r="2433" spans="1:7" x14ac:dyDescent="0.25">
      <c r="A2433" s="32"/>
      <c r="B2433" s="32"/>
      <c r="C2433" s="32"/>
      <c r="D2433" s="32"/>
      <c r="E2433" s="30" t="s">
        <v>2508</v>
      </c>
      <c r="F2433" s="55" t="s">
        <v>105</v>
      </c>
      <c r="G2433" s="6">
        <f t="shared" si="38"/>
        <v>0</v>
      </c>
    </row>
    <row r="2434" spans="1:7" x14ac:dyDescent="0.25">
      <c r="A2434" s="32"/>
      <c r="B2434" s="32"/>
      <c r="C2434" s="32"/>
      <c r="D2434" s="31"/>
      <c r="E2434" s="7" t="s">
        <v>2509</v>
      </c>
      <c r="F2434" s="55" t="s">
        <v>105</v>
      </c>
      <c r="G2434" s="6">
        <f t="shared" si="38"/>
        <v>0</v>
      </c>
    </row>
    <row r="2435" spans="1:7" x14ac:dyDescent="0.25">
      <c r="A2435" s="32"/>
      <c r="B2435" s="32"/>
      <c r="C2435" s="32"/>
      <c r="D2435" s="31"/>
      <c r="E2435" s="7" t="s">
        <v>2510</v>
      </c>
      <c r="F2435" s="55" t="s">
        <v>105</v>
      </c>
      <c r="G2435" s="6">
        <f t="shared" si="38"/>
        <v>0</v>
      </c>
    </row>
    <row r="2436" spans="1:7" x14ac:dyDescent="0.25">
      <c r="A2436" s="32"/>
      <c r="B2436" s="32"/>
      <c r="C2436" s="32"/>
      <c r="D2436" s="31"/>
      <c r="E2436" s="7" t="s">
        <v>2511</v>
      </c>
      <c r="F2436" s="55" t="s">
        <v>105</v>
      </c>
      <c r="G2436" s="6">
        <f t="shared" si="38"/>
        <v>0</v>
      </c>
    </row>
    <row r="2437" spans="1:7" x14ac:dyDescent="0.25">
      <c r="A2437" s="32"/>
      <c r="B2437" s="32"/>
      <c r="C2437" s="32"/>
      <c r="D2437" s="31"/>
      <c r="E2437" s="30" t="s">
        <v>2512</v>
      </c>
      <c r="F2437" s="55" t="s">
        <v>105</v>
      </c>
      <c r="G2437" s="6">
        <f t="shared" si="38"/>
        <v>0</v>
      </c>
    </row>
    <row r="2438" spans="1:7" x14ac:dyDescent="0.25">
      <c r="A2438" s="32"/>
      <c r="B2438" s="32"/>
      <c r="C2438" s="32"/>
      <c r="D2438" s="31"/>
      <c r="E2438" s="7" t="s">
        <v>2513</v>
      </c>
      <c r="F2438" s="55" t="s">
        <v>105</v>
      </c>
      <c r="G2438" s="6">
        <f t="shared" si="38"/>
        <v>0</v>
      </c>
    </row>
    <row r="2439" spans="1:7" x14ac:dyDescent="0.25">
      <c r="A2439" s="32"/>
      <c r="B2439" s="32"/>
      <c r="C2439" s="32"/>
      <c r="D2439" s="31"/>
      <c r="E2439" s="30" t="s">
        <v>2514</v>
      </c>
      <c r="F2439" s="55" t="s">
        <v>105</v>
      </c>
      <c r="G2439" s="6">
        <f t="shared" ref="G2439:G2502" si="39">VLOOKUP(F2439,$A$4:$B$27,2,FALSE)</f>
        <v>0</v>
      </c>
    </row>
    <row r="2440" spans="1:7" x14ac:dyDescent="0.25">
      <c r="A2440" s="32"/>
      <c r="B2440" s="32"/>
      <c r="C2440" s="32"/>
      <c r="D2440" s="32"/>
      <c r="E2440" s="7" t="s">
        <v>2515</v>
      </c>
      <c r="F2440" s="55" t="s">
        <v>105</v>
      </c>
      <c r="G2440" s="6">
        <f t="shared" si="39"/>
        <v>0</v>
      </c>
    </row>
    <row r="2441" spans="1:7" x14ac:dyDescent="0.25">
      <c r="A2441" s="32"/>
      <c r="B2441" s="32"/>
      <c r="C2441" s="32"/>
      <c r="D2441" s="32"/>
      <c r="E2441" s="30" t="s">
        <v>2516</v>
      </c>
      <c r="F2441" s="55" t="s">
        <v>105</v>
      </c>
      <c r="G2441" s="6">
        <f t="shared" si="39"/>
        <v>0</v>
      </c>
    </row>
    <row r="2442" spans="1:7" x14ac:dyDescent="0.25">
      <c r="A2442" s="32"/>
      <c r="B2442" s="32"/>
      <c r="C2442" s="32"/>
      <c r="D2442" s="32"/>
      <c r="E2442" s="7" t="s">
        <v>2517</v>
      </c>
      <c r="F2442" s="55" t="s">
        <v>105</v>
      </c>
      <c r="G2442" s="6">
        <f t="shared" si="39"/>
        <v>0</v>
      </c>
    </row>
    <row r="2443" spans="1:7" x14ac:dyDescent="0.25">
      <c r="A2443" s="32"/>
      <c r="B2443" s="32"/>
      <c r="C2443" s="32"/>
      <c r="D2443" s="32"/>
      <c r="E2443" s="7" t="s">
        <v>2518</v>
      </c>
      <c r="F2443" s="55" t="s">
        <v>105</v>
      </c>
      <c r="G2443" s="6">
        <f t="shared" si="39"/>
        <v>0</v>
      </c>
    </row>
    <row r="2444" spans="1:7" x14ac:dyDescent="0.25">
      <c r="A2444" s="32"/>
      <c r="B2444" s="32"/>
      <c r="C2444" s="32"/>
      <c r="D2444" s="32"/>
      <c r="E2444" s="7" t="s">
        <v>2519</v>
      </c>
      <c r="F2444" s="55" t="s">
        <v>105</v>
      </c>
      <c r="G2444" s="6">
        <f t="shared" si="39"/>
        <v>0</v>
      </c>
    </row>
    <row r="2445" spans="1:7" x14ac:dyDescent="0.25">
      <c r="A2445" s="32"/>
      <c r="B2445" s="32"/>
      <c r="C2445" s="32"/>
      <c r="D2445" s="32"/>
      <c r="E2445" s="7" t="s">
        <v>2520</v>
      </c>
      <c r="F2445" s="55" t="s">
        <v>105</v>
      </c>
      <c r="G2445" s="6">
        <f t="shared" si="39"/>
        <v>0</v>
      </c>
    </row>
    <row r="2446" spans="1:7" x14ac:dyDescent="0.25">
      <c r="A2446" s="32"/>
      <c r="B2446" s="32"/>
      <c r="C2446" s="32"/>
      <c r="D2446" s="32"/>
      <c r="E2446" s="30" t="s">
        <v>2521</v>
      </c>
      <c r="F2446" s="55" t="s">
        <v>105</v>
      </c>
      <c r="G2446" s="6">
        <f t="shared" si="39"/>
        <v>0</v>
      </c>
    </row>
    <row r="2447" spans="1:7" x14ac:dyDescent="0.25">
      <c r="A2447" s="32"/>
      <c r="B2447" s="32"/>
      <c r="C2447" s="32"/>
      <c r="D2447" s="32"/>
      <c r="E2447" s="7" t="s">
        <v>2522</v>
      </c>
      <c r="F2447" s="55" t="s">
        <v>105</v>
      </c>
      <c r="G2447" s="6">
        <f t="shared" si="39"/>
        <v>0</v>
      </c>
    </row>
    <row r="2448" spans="1:7" x14ac:dyDescent="0.25">
      <c r="A2448" s="32"/>
      <c r="B2448" s="32"/>
      <c r="C2448" s="32"/>
      <c r="D2448" s="32"/>
      <c r="E2448" s="30" t="s">
        <v>2523</v>
      </c>
      <c r="F2448" s="55" t="s">
        <v>105</v>
      </c>
      <c r="G2448" s="6">
        <f t="shared" si="39"/>
        <v>0</v>
      </c>
    </row>
    <row r="2449" spans="1:7" x14ac:dyDescent="0.25">
      <c r="A2449" s="32"/>
      <c r="B2449" s="32"/>
      <c r="C2449" s="32"/>
      <c r="D2449" s="32"/>
      <c r="E2449" s="7" t="s">
        <v>2524</v>
      </c>
      <c r="F2449" s="55" t="s">
        <v>105</v>
      </c>
      <c r="G2449" s="6">
        <f t="shared" si="39"/>
        <v>0</v>
      </c>
    </row>
    <row r="2450" spans="1:7" x14ac:dyDescent="0.25">
      <c r="A2450" s="32"/>
      <c r="B2450" s="32"/>
      <c r="C2450" s="32"/>
      <c r="D2450" s="32"/>
      <c r="E2450" s="7" t="s">
        <v>2525</v>
      </c>
      <c r="F2450" s="55" t="s">
        <v>105</v>
      </c>
      <c r="G2450" s="6">
        <f t="shared" si="39"/>
        <v>0</v>
      </c>
    </row>
    <row r="2451" spans="1:7" x14ac:dyDescent="0.25">
      <c r="A2451" s="32"/>
      <c r="B2451" s="32"/>
      <c r="C2451" s="32"/>
      <c r="D2451" s="32"/>
      <c r="E2451" s="7" t="s">
        <v>2526</v>
      </c>
      <c r="F2451" s="55" t="s">
        <v>105</v>
      </c>
      <c r="G2451" s="6">
        <f t="shared" si="39"/>
        <v>0</v>
      </c>
    </row>
    <row r="2452" spans="1:7" x14ac:dyDescent="0.25">
      <c r="A2452" s="32"/>
      <c r="B2452" s="32"/>
      <c r="C2452" s="32"/>
      <c r="D2452" s="32"/>
      <c r="E2452" s="30" t="s">
        <v>2527</v>
      </c>
      <c r="F2452" s="55" t="s">
        <v>105</v>
      </c>
      <c r="G2452" s="6">
        <f t="shared" si="39"/>
        <v>0</v>
      </c>
    </row>
    <row r="2453" spans="1:7" x14ac:dyDescent="0.25">
      <c r="A2453" s="32"/>
      <c r="B2453" s="32"/>
      <c r="C2453" s="32"/>
      <c r="D2453" s="32"/>
      <c r="E2453" s="22" t="s">
        <v>2528</v>
      </c>
      <c r="F2453" s="55" t="s">
        <v>105</v>
      </c>
      <c r="G2453" s="6">
        <f t="shared" si="39"/>
        <v>0</v>
      </c>
    </row>
    <row r="2454" spans="1:7" x14ac:dyDescent="0.25">
      <c r="A2454" s="32"/>
      <c r="B2454" s="32"/>
      <c r="C2454" s="32"/>
      <c r="D2454" s="32"/>
      <c r="E2454" s="30" t="s">
        <v>2529</v>
      </c>
      <c r="F2454" s="55" t="s">
        <v>105</v>
      </c>
      <c r="G2454" s="6">
        <f t="shared" si="39"/>
        <v>0</v>
      </c>
    </row>
    <row r="2455" spans="1:7" x14ac:dyDescent="0.25">
      <c r="A2455" s="32"/>
      <c r="B2455" s="32"/>
      <c r="C2455" s="32"/>
      <c r="D2455" s="32"/>
      <c r="E2455" s="7" t="s">
        <v>2530</v>
      </c>
      <c r="F2455" s="55" t="s">
        <v>105</v>
      </c>
      <c r="G2455" s="6">
        <f t="shared" si="39"/>
        <v>0</v>
      </c>
    </row>
    <row r="2456" spans="1:7" x14ac:dyDescent="0.25">
      <c r="A2456" s="32"/>
      <c r="B2456" s="32"/>
      <c r="C2456" s="32"/>
      <c r="D2456" s="32"/>
      <c r="E2456" s="30" t="s">
        <v>2531</v>
      </c>
      <c r="F2456" s="55" t="s">
        <v>105</v>
      </c>
      <c r="G2456" s="6">
        <f t="shared" si="39"/>
        <v>0</v>
      </c>
    </row>
    <row r="2457" spans="1:7" x14ac:dyDescent="0.25">
      <c r="A2457" s="32"/>
      <c r="B2457" s="32"/>
      <c r="C2457" s="32"/>
      <c r="D2457" s="32"/>
      <c r="E2457" s="7" t="s">
        <v>2532</v>
      </c>
      <c r="F2457" s="55" t="s">
        <v>105</v>
      </c>
      <c r="G2457" s="6">
        <f t="shared" si="39"/>
        <v>0</v>
      </c>
    </row>
    <row r="2458" spans="1:7" x14ac:dyDescent="0.25">
      <c r="A2458" s="32"/>
      <c r="B2458" s="32"/>
      <c r="C2458" s="32"/>
      <c r="D2458" s="32"/>
      <c r="E2458" s="7" t="s">
        <v>2533</v>
      </c>
      <c r="F2458" s="55" t="s">
        <v>105</v>
      </c>
      <c r="G2458" s="6">
        <f t="shared" si="39"/>
        <v>0</v>
      </c>
    </row>
    <row r="2459" spans="1:7" x14ac:dyDescent="0.25">
      <c r="A2459" s="32"/>
      <c r="B2459" s="32"/>
      <c r="C2459" s="32"/>
      <c r="D2459" s="32"/>
      <c r="E2459" s="7" t="s">
        <v>2534</v>
      </c>
      <c r="F2459" s="55" t="s">
        <v>105</v>
      </c>
      <c r="G2459" s="6">
        <f t="shared" si="39"/>
        <v>0</v>
      </c>
    </row>
    <row r="2460" spans="1:7" x14ac:dyDescent="0.25">
      <c r="A2460" s="32"/>
      <c r="B2460" s="32"/>
      <c r="C2460" s="32"/>
      <c r="D2460" s="32"/>
      <c r="E2460" s="30" t="s">
        <v>2535</v>
      </c>
      <c r="F2460" s="55" t="s">
        <v>105</v>
      </c>
      <c r="G2460" s="6">
        <f t="shared" si="39"/>
        <v>0</v>
      </c>
    </row>
    <row r="2461" spans="1:7" x14ac:dyDescent="0.25">
      <c r="A2461" s="32"/>
      <c r="B2461" s="32"/>
      <c r="C2461" s="32"/>
      <c r="D2461" s="32"/>
      <c r="E2461" s="22" t="s">
        <v>2536</v>
      </c>
      <c r="F2461" s="55" t="s">
        <v>105</v>
      </c>
      <c r="G2461" s="6">
        <f t="shared" si="39"/>
        <v>0</v>
      </c>
    </row>
    <row r="2462" spans="1:7" x14ac:dyDescent="0.25">
      <c r="A2462" s="32"/>
      <c r="B2462" s="32"/>
      <c r="C2462" s="32"/>
      <c r="D2462" s="32"/>
      <c r="E2462" s="7" t="s">
        <v>2537</v>
      </c>
      <c r="F2462" s="55" t="s">
        <v>105</v>
      </c>
      <c r="G2462" s="6">
        <f t="shared" si="39"/>
        <v>0</v>
      </c>
    </row>
    <row r="2463" spans="1:7" x14ac:dyDescent="0.25">
      <c r="A2463" s="32"/>
      <c r="B2463" s="32"/>
      <c r="C2463" s="32"/>
      <c r="D2463" s="32"/>
      <c r="E2463" s="7" t="s">
        <v>2538</v>
      </c>
      <c r="F2463" s="55" t="s">
        <v>105</v>
      </c>
      <c r="G2463" s="6">
        <f t="shared" si="39"/>
        <v>0</v>
      </c>
    </row>
    <row r="2464" spans="1:7" x14ac:dyDescent="0.25">
      <c r="A2464" s="32"/>
      <c r="B2464" s="32"/>
      <c r="C2464" s="32"/>
      <c r="D2464" s="32"/>
      <c r="E2464" s="30" t="s">
        <v>2539</v>
      </c>
      <c r="F2464" s="55" t="s">
        <v>105</v>
      </c>
      <c r="G2464" s="6">
        <f t="shared" si="39"/>
        <v>0</v>
      </c>
    </row>
    <row r="2465" spans="1:7" x14ac:dyDescent="0.25">
      <c r="A2465" s="32"/>
      <c r="B2465" s="32"/>
      <c r="C2465" s="32"/>
      <c r="D2465" s="32"/>
      <c r="E2465" s="7" t="s">
        <v>2540</v>
      </c>
      <c r="F2465" s="55" t="s">
        <v>105</v>
      </c>
      <c r="G2465" s="6">
        <f t="shared" si="39"/>
        <v>0</v>
      </c>
    </row>
    <row r="2466" spans="1:7" x14ac:dyDescent="0.25">
      <c r="A2466" s="32"/>
      <c r="B2466" s="32"/>
      <c r="C2466" s="32"/>
      <c r="D2466" s="32"/>
      <c r="E2466" s="30" t="s">
        <v>2541</v>
      </c>
      <c r="F2466" s="55" t="s">
        <v>105</v>
      </c>
      <c r="G2466" s="6">
        <f t="shared" si="39"/>
        <v>0</v>
      </c>
    </row>
    <row r="2467" spans="1:7" x14ac:dyDescent="0.25">
      <c r="A2467" s="32"/>
      <c r="B2467" s="32"/>
      <c r="C2467" s="32"/>
      <c r="D2467" s="32"/>
      <c r="E2467" s="7" t="s">
        <v>2542</v>
      </c>
      <c r="F2467" s="55" t="s">
        <v>105</v>
      </c>
      <c r="G2467" s="6">
        <f t="shared" si="39"/>
        <v>0</v>
      </c>
    </row>
    <row r="2468" spans="1:7" x14ac:dyDescent="0.25">
      <c r="A2468" s="32"/>
      <c r="B2468" s="32"/>
      <c r="C2468" s="32"/>
      <c r="D2468" s="32"/>
      <c r="E2468" s="7" t="s">
        <v>2543</v>
      </c>
      <c r="F2468" s="55" t="s">
        <v>105</v>
      </c>
      <c r="G2468" s="6">
        <f t="shared" si="39"/>
        <v>0</v>
      </c>
    </row>
    <row r="2469" spans="1:7" x14ac:dyDescent="0.25">
      <c r="A2469" s="32"/>
      <c r="B2469" s="32"/>
      <c r="C2469" s="32"/>
      <c r="D2469" s="32"/>
      <c r="E2469" s="7" t="s">
        <v>2544</v>
      </c>
      <c r="F2469" s="55" t="s">
        <v>105</v>
      </c>
      <c r="G2469" s="6">
        <f t="shared" si="39"/>
        <v>0</v>
      </c>
    </row>
    <row r="2470" spans="1:7" x14ac:dyDescent="0.25">
      <c r="A2470" s="32"/>
      <c r="B2470" s="32"/>
      <c r="C2470" s="32"/>
      <c r="D2470" s="32"/>
      <c r="E2470" s="30" t="s">
        <v>2545</v>
      </c>
      <c r="F2470" s="55" t="s">
        <v>105</v>
      </c>
      <c r="G2470" s="6">
        <f t="shared" si="39"/>
        <v>0</v>
      </c>
    </row>
    <row r="2471" spans="1:7" x14ac:dyDescent="0.25">
      <c r="A2471" s="32"/>
      <c r="B2471" s="32"/>
      <c r="C2471" s="32"/>
      <c r="D2471" s="32"/>
      <c r="E2471" s="7" t="s">
        <v>2546</v>
      </c>
      <c r="F2471" s="55" t="s">
        <v>105</v>
      </c>
      <c r="G2471" s="6">
        <f t="shared" si="39"/>
        <v>0</v>
      </c>
    </row>
    <row r="2472" spans="1:7" x14ac:dyDescent="0.25">
      <c r="A2472" s="32"/>
      <c r="B2472" s="32"/>
      <c r="C2472" s="32"/>
      <c r="D2472" s="32"/>
      <c r="E2472" s="7" t="s">
        <v>2547</v>
      </c>
      <c r="F2472" s="55" t="s">
        <v>105</v>
      </c>
      <c r="G2472" s="6">
        <f t="shared" si="39"/>
        <v>0</v>
      </c>
    </row>
    <row r="2473" spans="1:7" x14ac:dyDescent="0.25">
      <c r="A2473" s="32"/>
      <c r="B2473" s="32"/>
      <c r="C2473" s="32"/>
      <c r="D2473" s="32"/>
      <c r="E2473" s="30" t="s">
        <v>2548</v>
      </c>
      <c r="F2473" s="55" t="s">
        <v>105</v>
      </c>
      <c r="G2473" s="6">
        <f t="shared" si="39"/>
        <v>0</v>
      </c>
    </row>
    <row r="2474" spans="1:7" x14ac:dyDescent="0.25">
      <c r="A2474" s="32"/>
      <c r="B2474" s="32"/>
      <c r="C2474" s="32"/>
      <c r="D2474" s="32"/>
      <c r="E2474" s="7" t="s">
        <v>2549</v>
      </c>
      <c r="F2474" s="55" t="s">
        <v>105</v>
      </c>
      <c r="G2474" s="6">
        <f t="shared" si="39"/>
        <v>0</v>
      </c>
    </row>
    <row r="2475" spans="1:7" x14ac:dyDescent="0.25">
      <c r="A2475" s="32"/>
      <c r="B2475" s="32"/>
      <c r="C2475" s="32"/>
      <c r="D2475" s="32"/>
      <c r="E2475" s="7" t="s">
        <v>2550</v>
      </c>
      <c r="F2475" s="55" t="s">
        <v>105</v>
      </c>
      <c r="G2475" s="6">
        <f t="shared" si="39"/>
        <v>0</v>
      </c>
    </row>
    <row r="2476" spans="1:7" x14ac:dyDescent="0.25">
      <c r="A2476" s="32"/>
      <c r="B2476" s="32"/>
      <c r="C2476" s="32"/>
      <c r="D2476" s="32"/>
      <c r="E2476" s="30" t="s">
        <v>2551</v>
      </c>
      <c r="F2476" s="55" t="s">
        <v>105</v>
      </c>
      <c r="G2476" s="6">
        <f t="shared" si="39"/>
        <v>0</v>
      </c>
    </row>
    <row r="2477" spans="1:7" x14ac:dyDescent="0.25">
      <c r="A2477" s="32"/>
      <c r="B2477" s="32"/>
      <c r="C2477" s="32"/>
      <c r="D2477" s="32"/>
      <c r="E2477" s="30" t="s">
        <v>2552</v>
      </c>
      <c r="F2477" s="55" t="s">
        <v>105</v>
      </c>
      <c r="G2477" s="6">
        <f t="shared" si="39"/>
        <v>0</v>
      </c>
    </row>
    <row r="2478" spans="1:7" x14ac:dyDescent="0.25">
      <c r="A2478" s="32"/>
      <c r="B2478" s="32"/>
      <c r="C2478" s="32"/>
      <c r="D2478" s="32"/>
      <c r="E2478" s="7" t="s">
        <v>2553</v>
      </c>
      <c r="F2478" s="55" t="s">
        <v>105</v>
      </c>
      <c r="G2478" s="6">
        <f t="shared" si="39"/>
        <v>0</v>
      </c>
    </row>
    <row r="2479" spans="1:7" x14ac:dyDescent="0.25">
      <c r="A2479" s="32"/>
      <c r="B2479" s="32"/>
      <c r="C2479" s="32"/>
      <c r="D2479" s="32"/>
      <c r="E2479" s="7" t="s">
        <v>2554</v>
      </c>
      <c r="F2479" s="55" t="s">
        <v>105</v>
      </c>
      <c r="G2479" s="6">
        <f t="shared" si="39"/>
        <v>0</v>
      </c>
    </row>
    <row r="2480" spans="1:7" x14ac:dyDescent="0.25">
      <c r="A2480" s="32"/>
      <c r="B2480" s="32"/>
      <c r="C2480" s="32"/>
      <c r="D2480" s="32"/>
      <c r="E2480" s="30" t="s">
        <v>2555</v>
      </c>
      <c r="F2480" s="55" t="s">
        <v>105</v>
      </c>
      <c r="G2480" s="6">
        <f t="shared" si="39"/>
        <v>0</v>
      </c>
    </row>
    <row r="2481" spans="1:7" x14ac:dyDescent="0.25">
      <c r="A2481" s="32"/>
      <c r="B2481" s="32"/>
      <c r="C2481" s="32"/>
      <c r="D2481" s="32"/>
      <c r="E2481" s="7" t="s">
        <v>2556</v>
      </c>
      <c r="F2481" s="55" t="s">
        <v>105</v>
      </c>
      <c r="G2481" s="6">
        <f t="shared" si="39"/>
        <v>0</v>
      </c>
    </row>
    <row r="2482" spans="1:7" x14ac:dyDescent="0.25">
      <c r="A2482" s="32"/>
      <c r="B2482" s="32"/>
      <c r="C2482" s="32"/>
      <c r="D2482" s="32"/>
      <c r="E2482" s="7" t="s">
        <v>2557</v>
      </c>
      <c r="F2482" s="55" t="s">
        <v>105</v>
      </c>
      <c r="G2482" s="6">
        <f t="shared" si="39"/>
        <v>0</v>
      </c>
    </row>
    <row r="2483" spans="1:7" x14ac:dyDescent="0.25">
      <c r="A2483" s="32"/>
      <c r="B2483" s="32"/>
      <c r="C2483" s="32"/>
      <c r="D2483" s="32"/>
      <c r="E2483" s="7" t="s">
        <v>2558</v>
      </c>
      <c r="F2483" s="55" t="s">
        <v>105</v>
      </c>
      <c r="G2483" s="6">
        <f t="shared" si="39"/>
        <v>0</v>
      </c>
    </row>
    <row r="2484" spans="1:7" x14ac:dyDescent="0.25">
      <c r="A2484" s="32"/>
      <c r="B2484" s="32"/>
      <c r="C2484" s="32"/>
      <c r="D2484" s="32"/>
      <c r="E2484" s="7" t="s">
        <v>2559</v>
      </c>
      <c r="F2484" s="55" t="s">
        <v>105</v>
      </c>
      <c r="G2484" s="6">
        <f t="shared" si="39"/>
        <v>0</v>
      </c>
    </row>
    <row r="2485" spans="1:7" x14ac:dyDescent="0.25">
      <c r="A2485" s="32"/>
      <c r="B2485" s="32"/>
      <c r="C2485" s="32"/>
      <c r="D2485" s="32"/>
      <c r="E2485" s="7" t="s">
        <v>2560</v>
      </c>
      <c r="F2485" s="55" t="s">
        <v>105</v>
      </c>
      <c r="G2485" s="6">
        <f t="shared" si="39"/>
        <v>0</v>
      </c>
    </row>
    <row r="2486" spans="1:7" x14ac:dyDescent="0.25">
      <c r="A2486" s="32"/>
      <c r="B2486" s="32"/>
      <c r="C2486" s="32"/>
      <c r="D2486" s="32"/>
      <c r="E2486" s="7" t="s">
        <v>2561</v>
      </c>
      <c r="F2486" s="55" t="s">
        <v>105</v>
      </c>
      <c r="G2486" s="6">
        <f t="shared" si="39"/>
        <v>0</v>
      </c>
    </row>
    <row r="2487" spans="1:7" x14ac:dyDescent="0.25">
      <c r="A2487" s="32"/>
      <c r="B2487" s="32"/>
      <c r="C2487" s="32"/>
      <c r="D2487" s="32"/>
      <c r="E2487" s="7" t="s">
        <v>2562</v>
      </c>
      <c r="F2487" s="55" t="s">
        <v>105</v>
      </c>
      <c r="G2487" s="6">
        <f t="shared" si="39"/>
        <v>0</v>
      </c>
    </row>
    <row r="2488" spans="1:7" x14ac:dyDescent="0.25">
      <c r="A2488" s="32"/>
      <c r="B2488" s="32"/>
      <c r="C2488" s="32"/>
      <c r="D2488" s="32"/>
      <c r="E2488" s="7" t="s">
        <v>2563</v>
      </c>
      <c r="F2488" s="55" t="s">
        <v>105</v>
      </c>
      <c r="G2488" s="6">
        <f t="shared" si="39"/>
        <v>0</v>
      </c>
    </row>
    <row r="2489" spans="1:7" x14ac:dyDescent="0.25">
      <c r="A2489" s="32"/>
      <c r="B2489" s="32"/>
      <c r="C2489" s="32"/>
      <c r="D2489" s="32"/>
      <c r="E2489" s="30" t="s">
        <v>2564</v>
      </c>
      <c r="F2489" s="55" t="s">
        <v>105</v>
      </c>
      <c r="G2489" s="6">
        <f t="shared" si="39"/>
        <v>0</v>
      </c>
    </row>
    <row r="2490" spans="1:7" x14ac:dyDescent="0.25">
      <c r="A2490" s="32"/>
      <c r="B2490" s="32"/>
      <c r="C2490" s="32"/>
      <c r="D2490" s="32"/>
      <c r="E2490" s="30" t="s">
        <v>2565</v>
      </c>
      <c r="F2490" s="55" t="s">
        <v>105</v>
      </c>
      <c r="G2490" s="6">
        <f t="shared" si="39"/>
        <v>0</v>
      </c>
    </row>
    <row r="2491" spans="1:7" x14ac:dyDescent="0.25">
      <c r="A2491" s="32"/>
      <c r="B2491" s="32"/>
      <c r="C2491" s="32"/>
      <c r="D2491" s="32"/>
      <c r="E2491" s="30" t="s">
        <v>2566</v>
      </c>
      <c r="F2491" s="55" t="s">
        <v>105</v>
      </c>
      <c r="G2491" s="6">
        <f t="shared" si="39"/>
        <v>0</v>
      </c>
    </row>
    <row r="2492" spans="1:7" x14ac:dyDescent="0.25">
      <c r="A2492" s="32"/>
      <c r="B2492" s="32"/>
      <c r="C2492" s="32"/>
      <c r="D2492" s="32"/>
      <c r="E2492" s="30" t="s">
        <v>2567</v>
      </c>
      <c r="F2492" s="55" t="s">
        <v>105</v>
      </c>
      <c r="G2492" s="6">
        <f t="shared" si="39"/>
        <v>0</v>
      </c>
    </row>
    <row r="2493" spans="1:7" x14ac:dyDescent="0.25">
      <c r="A2493" s="32"/>
      <c r="B2493" s="32"/>
      <c r="C2493" s="32"/>
      <c r="D2493" s="32"/>
      <c r="E2493" s="7" t="s">
        <v>2568</v>
      </c>
      <c r="F2493" s="55" t="s">
        <v>105</v>
      </c>
      <c r="G2493" s="6">
        <f t="shared" si="39"/>
        <v>0</v>
      </c>
    </row>
    <row r="2494" spans="1:7" x14ac:dyDescent="0.25">
      <c r="A2494" s="32"/>
      <c r="B2494" s="32"/>
      <c r="C2494" s="32"/>
      <c r="D2494" s="32"/>
      <c r="E2494" s="7" t="s">
        <v>2569</v>
      </c>
      <c r="F2494" s="55" t="s">
        <v>105</v>
      </c>
      <c r="G2494" s="6">
        <f t="shared" si="39"/>
        <v>0</v>
      </c>
    </row>
    <row r="2495" spans="1:7" x14ac:dyDescent="0.25">
      <c r="A2495" s="32"/>
      <c r="B2495" s="32"/>
      <c r="C2495" s="32"/>
      <c r="D2495" s="32"/>
      <c r="E2495" s="30" t="s">
        <v>2570</v>
      </c>
      <c r="F2495" s="55" t="s">
        <v>105</v>
      </c>
      <c r="G2495" s="6">
        <f t="shared" si="39"/>
        <v>0</v>
      </c>
    </row>
    <row r="2496" spans="1:7" x14ac:dyDescent="0.25">
      <c r="A2496" s="32"/>
      <c r="B2496" s="32"/>
      <c r="C2496" s="32"/>
      <c r="D2496" s="32"/>
      <c r="E2496" s="30" t="s">
        <v>2571</v>
      </c>
      <c r="F2496" s="55" t="s">
        <v>105</v>
      </c>
      <c r="G2496" s="6">
        <f t="shared" si="39"/>
        <v>0</v>
      </c>
    </row>
    <row r="2497" spans="1:7" x14ac:dyDescent="0.25">
      <c r="A2497" s="32"/>
      <c r="B2497" s="32"/>
      <c r="C2497" s="32"/>
      <c r="D2497" s="32"/>
      <c r="E2497" s="7" t="s">
        <v>2572</v>
      </c>
      <c r="F2497" s="55" t="s">
        <v>105</v>
      </c>
      <c r="G2497" s="6">
        <f t="shared" si="39"/>
        <v>0</v>
      </c>
    </row>
    <row r="2498" spans="1:7" x14ac:dyDescent="0.25">
      <c r="A2498" s="32"/>
      <c r="B2498" s="32"/>
      <c r="C2498" s="32"/>
      <c r="D2498" s="32"/>
      <c r="E2498" s="30" t="s">
        <v>2573</v>
      </c>
      <c r="F2498" s="55" t="s">
        <v>105</v>
      </c>
      <c r="G2498" s="6">
        <f t="shared" si="39"/>
        <v>0</v>
      </c>
    </row>
    <row r="2499" spans="1:7" x14ac:dyDescent="0.25">
      <c r="A2499" s="32"/>
      <c r="B2499" s="32"/>
      <c r="C2499" s="32"/>
      <c r="D2499" s="32"/>
      <c r="E2499" s="30" t="s">
        <v>2574</v>
      </c>
      <c r="F2499" s="55" t="s">
        <v>105</v>
      </c>
      <c r="G2499" s="6">
        <f t="shared" si="39"/>
        <v>0</v>
      </c>
    </row>
    <row r="2500" spans="1:7" x14ac:dyDescent="0.25">
      <c r="A2500" s="32"/>
      <c r="B2500" s="32"/>
      <c r="C2500" s="32"/>
      <c r="D2500" s="32"/>
      <c r="E2500" s="7" t="s">
        <v>2575</v>
      </c>
      <c r="F2500" s="55" t="s">
        <v>105</v>
      </c>
      <c r="G2500" s="6">
        <f t="shared" si="39"/>
        <v>0</v>
      </c>
    </row>
    <row r="2501" spans="1:7" x14ac:dyDescent="0.25">
      <c r="A2501" s="32"/>
      <c r="B2501" s="32"/>
      <c r="C2501" s="32"/>
      <c r="D2501" s="32"/>
      <c r="E2501" s="30" t="s">
        <v>2576</v>
      </c>
      <c r="F2501" s="55" t="s">
        <v>105</v>
      </c>
      <c r="G2501" s="6">
        <f t="shared" si="39"/>
        <v>0</v>
      </c>
    </row>
    <row r="2502" spans="1:7" x14ac:dyDescent="0.25">
      <c r="A2502" s="32"/>
      <c r="B2502" s="32"/>
      <c r="C2502" s="32"/>
      <c r="D2502" s="32"/>
      <c r="E2502" s="30" t="s">
        <v>2577</v>
      </c>
      <c r="F2502" s="55" t="s">
        <v>105</v>
      </c>
      <c r="G2502" s="6">
        <f t="shared" si="39"/>
        <v>0</v>
      </c>
    </row>
    <row r="2503" spans="1:7" x14ac:dyDescent="0.25">
      <c r="A2503" s="32"/>
      <c r="B2503" s="32"/>
      <c r="C2503" s="32"/>
      <c r="D2503" s="32"/>
      <c r="E2503" s="30" t="s">
        <v>2578</v>
      </c>
      <c r="F2503" s="55" t="s">
        <v>105</v>
      </c>
      <c r="G2503" s="6">
        <f t="shared" ref="G2503:G2566" si="40">VLOOKUP(F2503,$A$4:$B$27,2,FALSE)</f>
        <v>0</v>
      </c>
    </row>
    <row r="2504" spans="1:7" x14ac:dyDescent="0.25">
      <c r="A2504" s="32"/>
      <c r="B2504" s="32"/>
      <c r="C2504" s="32"/>
      <c r="D2504" s="32"/>
      <c r="E2504" s="30" t="s">
        <v>2579</v>
      </c>
      <c r="F2504" s="55" t="s">
        <v>105</v>
      </c>
      <c r="G2504" s="6">
        <f t="shared" si="40"/>
        <v>0</v>
      </c>
    </row>
    <row r="2505" spans="1:7" x14ac:dyDescent="0.25">
      <c r="A2505" s="32"/>
      <c r="B2505" s="32"/>
      <c r="C2505" s="32"/>
      <c r="D2505" s="32"/>
      <c r="E2505" s="30" t="s">
        <v>2580</v>
      </c>
      <c r="F2505" s="55" t="s">
        <v>105</v>
      </c>
      <c r="G2505" s="6">
        <f t="shared" si="40"/>
        <v>0</v>
      </c>
    </row>
    <row r="2506" spans="1:7" x14ac:dyDescent="0.25">
      <c r="A2506" s="32"/>
      <c r="B2506" s="32"/>
      <c r="C2506" s="32"/>
      <c r="D2506" s="32"/>
      <c r="E2506" s="30" t="s">
        <v>2581</v>
      </c>
      <c r="F2506" s="55" t="s">
        <v>105</v>
      </c>
      <c r="G2506" s="6">
        <f t="shared" si="40"/>
        <v>0</v>
      </c>
    </row>
    <row r="2507" spans="1:7" x14ac:dyDescent="0.25">
      <c r="A2507" s="32"/>
      <c r="B2507" s="32"/>
      <c r="C2507" s="32"/>
      <c r="D2507" s="32"/>
      <c r="E2507" s="30" t="s">
        <v>2582</v>
      </c>
      <c r="F2507" s="55" t="s">
        <v>105</v>
      </c>
      <c r="G2507" s="6">
        <f t="shared" si="40"/>
        <v>0</v>
      </c>
    </row>
    <row r="2508" spans="1:7" x14ac:dyDescent="0.25">
      <c r="A2508" s="32"/>
      <c r="B2508" s="32"/>
      <c r="C2508" s="32"/>
      <c r="D2508" s="32"/>
      <c r="E2508" s="30" t="s">
        <v>2583</v>
      </c>
      <c r="F2508" s="55" t="s">
        <v>105</v>
      </c>
      <c r="G2508" s="6">
        <f t="shared" si="40"/>
        <v>0</v>
      </c>
    </row>
    <row r="2509" spans="1:7" x14ac:dyDescent="0.25">
      <c r="A2509" s="32"/>
      <c r="B2509" s="32"/>
      <c r="C2509" s="32"/>
      <c r="D2509" s="32"/>
      <c r="E2509" s="7" t="s">
        <v>2584</v>
      </c>
      <c r="F2509" s="55" t="s">
        <v>60</v>
      </c>
      <c r="G2509" s="6">
        <f t="shared" si="40"/>
        <v>0.1013</v>
      </c>
    </row>
    <row r="2510" spans="1:7" x14ac:dyDescent="0.25">
      <c r="A2510" s="32"/>
      <c r="B2510" s="32"/>
      <c r="C2510" s="32"/>
      <c r="D2510" s="32"/>
      <c r="E2510" s="30" t="s">
        <v>2585</v>
      </c>
      <c r="F2510" s="55" t="s">
        <v>105</v>
      </c>
      <c r="G2510" s="6">
        <f t="shared" si="40"/>
        <v>0</v>
      </c>
    </row>
    <row r="2511" spans="1:7" x14ac:dyDescent="0.25">
      <c r="A2511" s="32"/>
      <c r="B2511" s="32"/>
      <c r="C2511" s="32"/>
      <c r="D2511" s="32"/>
      <c r="E2511" s="30" t="s">
        <v>2586</v>
      </c>
      <c r="F2511" s="55" t="s">
        <v>105</v>
      </c>
      <c r="G2511" s="6">
        <f t="shared" si="40"/>
        <v>0</v>
      </c>
    </row>
    <row r="2512" spans="1:7" x14ac:dyDescent="0.25">
      <c r="A2512" s="32"/>
      <c r="B2512" s="32"/>
      <c r="C2512" s="32"/>
      <c r="D2512" s="32"/>
      <c r="E2512" s="7" t="s">
        <v>2587</v>
      </c>
      <c r="F2512" s="55" t="s">
        <v>105</v>
      </c>
      <c r="G2512" s="6">
        <f t="shared" si="40"/>
        <v>0</v>
      </c>
    </row>
    <row r="2513" spans="1:7" x14ac:dyDescent="0.25">
      <c r="A2513" s="32"/>
      <c r="B2513" s="32"/>
      <c r="C2513" s="32"/>
      <c r="D2513" s="32"/>
      <c r="E2513" s="7" t="s">
        <v>2588</v>
      </c>
      <c r="F2513" s="55" t="s">
        <v>105</v>
      </c>
      <c r="G2513" s="6">
        <f t="shared" si="40"/>
        <v>0</v>
      </c>
    </row>
    <row r="2514" spans="1:7" x14ac:dyDescent="0.25">
      <c r="A2514" s="32"/>
      <c r="B2514" s="32"/>
      <c r="C2514" s="32"/>
      <c r="D2514" s="32"/>
      <c r="E2514" s="7" t="s">
        <v>2589</v>
      </c>
      <c r="F2514" s="55" t="s">
        <v>105</v>
      </c>
      <c r="G2514" s="6">
        <f t="shared" si="40"/>
        <v>0</v>
      </c>
    </row>
    <row r="2515" spans="1:7" x14ac:dyDescent="0.25">
      <c r="A2515" s="32"/>
      <c r="B2515" s="32"/>
      <c r="C2515" s="32"/>
      <c r="D2515" s="32"/>
      <c r="E2515" s="7" t="s">
        <v>2590</v>
      </c>
      <c r="F2515" s="55" t="s">
        <v>105</v>
      </c>
      <c r="G2515" s="6">
        <f t="shared" si="40"/>
        <v>0</v>
      </c>
    </row>
    <row r="2516" spans="1:7" x14ac:dyDescent="0.25">
      <c r="A2516" s="32"/>
      <c r="B2516" s="32"/>
      <c r="C2516" s="32"/>
      <c r="D2516" s="32"/>
      <c r="E2516" s="7" t="s">
        <v>2591</v>
      </c>
      <c r="F2516" s="55" t="s">
        <v>105</v>
      </c>
      <c r="G2516" s="6">
        <f t="shared" si="40"/>
        <v>0</v>
      </c>
    </row>
    <row r="2517" spans="1:7" x14ac:dyDescent="0.25">
      <c r="A2517" s="32"/>
      <c r="B2517" s="32"/>
      <c r="C2517" s="32"/>
      <c r="D2517" s="32"/>
      <c r="E2517" s="30" t="s">
        <v>2592</v>
      </c>
      <c r="F2517" s="55" t="s">
        <v>105</v>
      </c>
      <c r="G2517" s="6">
        <f t="shared" si="40"/>
        <v>0</v>
      </c>
    </row>
    <row r="2518" spans="1:7" x14ac:dyDescent="0.25">
      <c r="A2518" s="32"/>
      <c r="B2518" s="32"/>
      <c r="C2518" s="32"/>
      <c r="D2518" s="32"/>
      <c r="E2518" s="22" t="s">
        <v>2593</v>
      </c>
      <c r="F2518" s="55" t="s">
        <v>105</v>
      </c>
      <c r="G2518" s="6">
        <f t="shared" si="40"/>
        <v>0</v>
      </c>
    </row>
    <row r="2519" spans="1:7" x14ac:dyDescent="0.25">
      <c r="A2519" s="32"/>
      <c r="B2519" s="32"/>
      <c r="C2519" s="32"/>
      <c r="D2519" s="32"/>
      <c r="E2519" s="22" t="s">
        <v>2594</v>
      </c>
      <c r="F2519" s="55" t="s">
        <v>105</v>
      </c>
      <c r="G2519" s="6">
        <f t="shared" si="40"/>
        <v>0</v>
      </c>
    </row>
    <row r="2520" spans="1:7" x14ac:dyDescent="0.25">
      <c r="A2520" s="32"/>
      <c r="B2520" s="32"/>
      <c r="C2520" s="32"/>
      <c r="D2520" s="32"/>
      <c r="E2520" s="7" t="s">
        <v>2595</v>
      </c>
      <c r="F2520" s="55" t="s">
        <v>105</v>
      </c>
      <c r="G2520" s="6">
        <f t="shared" si="40"/>
        <v>0</v>
      </c>
    </row>
    <row r="2521" spans="1:7" x14ac:dyDescent="0.25">
      <c r="A2521" s="32"/>
      <c r="B2521" s="32"/>
      <c r="C2521" s="32"/>
      <c r="D2521" s="32"/>
      <c r="E2521" s="7" t="s">
        <v>2596</v>
      </c>
      <c r="F2521" s="55" t="s">
        <v>105</v>
      </c>
      <c r="G2521" s="6">
        <f t="shared" si="40"/>
        <v>0</v>
      </c>
    </row>
    <row r="2522" spans="1:7" x14ac:dyDescent="0.25">
      <c r="A2522" s="32"/>
      <c r="B2522" s="32"/>
      <c r="C2522" s="32"/>
      <c r="D2522" s="32"/>
      <c r="E2522" s="7" t="s">
        <v>2597</v>
      </c>
      <c r="F2522" s="55" t="s">
        <v>105</v>
      </c>
      <c r="G2522" s="6">
        <f t="shared" si="40"/>
        <v>0</v>
      </c>
    </row>
    <row r="2523" spans="1:7" x14ac:dyDescent="0.25">
      <c r="A2523" s="32"/>
      <c r="B2523" s="32"/>
      <c r="C2523" s="32"/>
      <c r="D2523" s="32"/>
      <c r="E2523" s="7" t="s">
        <v>2598</v>
      </c>
      <c r="F2523" s="55" t="s">
        <v>105</v>
      </c>
      <c r="G2523" s="6">
        <f t="shared" si="40"/>
        <v>0</v>
      </c>
    </row>
    <row r="2524" spans="1:7" x14ac:dyDescent="0.25">
      <c r="A2524" s="32"/>
      <c r="B2524" s="32"/>
      <c r="C2524" s="32"/>
      <c r="D2524" s="32"/>
      <c r="E2524" s="7" t="s">
        <v>2599</v>
      </c>
      <c r="F2524" s="55" t="s">
        <v>105</v>
      </c>
      <c r="G2524" s="6">
        <f t="shared" si="40"/>
        <v>0</v>
      </c>
    </row>
    <row r="2525" spans="1:7" x14ac:dyDescent="0.25">
      <c r="A2525" s="32"/>
      <c r="B2525" s="32"/>
      <c r="C2525" s="32"/>
      <c r="D2525" s="32"/>
      <c r="E2525" s="30" t="s">
        <v>2600</v>
      </c>
      <c r="F2525" s="55" t="s">
        <v>105</v>
      </c>
      <c r="G2525" s="6">
        <f t="shared" si="40"/>
        <v>0</v>
      </c>
    </row>
    <row r="2526" spans="1:7" x14ac:dyDescent="0.25">
      <c r="A2526" s="32"/>
      <c r="B2526" s="32"/>
      <c r="C2526" s="32"/>
      <c r="D2526" s="32"/>
      <c r="E2526" s="7" t="s">
        <v>2601</v>
      </c>
      <c r="F2526" s="55" t="s">
        <v>105</v>
      </c>
      <c r="G2526" s="6">
        <f t="shared" si="40"/>
        <v>0</v>
      </c>
    </row>
    <row r="2527" spans="1:7" x14ac:dyDescent="0.25">
      <c r="A2527" s="32"/>
      <c r="B2527" s="32"/>
      <c r="C2527" s="32"/>
      <c r="D2527" s="32"/>
      <c r="E2527" s="30" t="s">
        <v>2602</v>
      </c>
      <c r="F2527" s="55" t="s">
        <v>105</v>
      </c>
      <c r="G2527" s="6">
        <f t="shared" si="40"/>
        <v>0</v>
      </c>
    </row>
    <row r="2528" spans="1:7" x14ac:dyDescent="0.25">
      <c r="A2528" s="32"/>
      <c r="B2528" s="32"/>
      <c r="C2528" s="32"/>
      <c r="D2528" s="32"/>
      <c r="E2528" s="7" t="s">
        <v>2603</v>
      </c>
      <c r="F2528" s="55" t="s">
        <v>105</v>
      </c>
      <c r="G2528" s="6">
        <f t="shared" si="40"/>
        <v>0</v>
      </c>
    </row>
    <row r="2529" spans="1:7" x14ac:dyDescent="0.25">
      <c r="A2529" s="32"/>
      <c r="B2529" s="32"/>
      <c r="C2529" s="32"/>
      <c r="D2529" s="32"/>
      <c r="E2529" s="30" t="s">
        <v>2604</v>
      </c>
      <c r="F2529" s="55" t="s">
        <v>105</v>
      </c>
      <c r="G2529" s="6">
        <f t="shared" si="40"/>
        <v>0</v>
      </c>
    </row>
    <row r="2530" spans="1:7" x14ac:dyDescent="0.25">
      <c r="A2530" s="32"/>
      <c r="B2530" s="32"/>
      <c r="C2530" s="32"/>
      <c r="D2530" s="32"/>
      <c r="E2530" s="30" t="s">
        <v>2605</v>
      </c>
      <c r="F2530" s="55" t="s">
        <v>105</v>
      </c>
      <c r="G2530" s="6">
        <f t="shared" si="40"/>
        <v>0</v>
      </c>
    </row>
    <row r="2531" spans="1:7" x14ac:dyDescent="0.25">
      <c r="A2531" s="32"/>
      <c r="B2531" s="32"/>
      <c r="C2531" s="32"/>
      <c r="D2531" s="32"/>
      <c r="E2531" s="16" t="s">
        <v>2606</v>
      </c>
      <c r="F2531" s="55" t="s">
        <v>105</v>
      </c>
      <c r="G2531" s="6">
        <f t="shared" si="40"/>
        <v>0</v>
      </c>
    </row>
    <row r="2532" spans="1:7" x14ac:dyDescent="0.25">
      <c r="A2532" s="32"/>
      <c r="B2532" s="32"/>
      <c r="C2532" s="32"/>
      <c r="D2532" s="32"/>
      <c r="E2532" s="7" t="s">
        <v>2607</v>
      </c>
      <c r="F2532" s="55" t="s">
        <v>105</v>
      </c>
      <c r="G2532" s="6">
        <f t="shared" si="40"/>
        <v>0</v>
      </c>
    </row>
    <row r="2533" spans="1:7" x14ac:dyDescent="0.25">
      <c r="A2533" s="32"/>
      <c r="B2533" s="32"/>
      <c r="C2533" s="32"/>
      <c r="D2533" s="32"/>
      <c r="E2533" s="7" t="s">
        <v>2608</v>
      </c>
      <c r="F2533" s="55" t="s">
        <v>105</v>
      </c>
      <c r="G2533" s="6">
        <f t="shared" si="40"/>
        <v>0</v>
      </c>
    </row>
    <row r="2534" spans="1:7" x14ac:dyDescent="0.25">
      <c r="A2534" s="32"/>
      <c r="B2534" s="32"/>
      <c r="C2534" s="32"/>
      <c r="D2534" s="32"/>
      <c r="E2534" s="7" t="s">
        <v>2609</v>
      </c>
      <c r="F2534" s="55" t="s">
        <v>105</v>
      </c>
      <c r="G2534" s="6">
        <f t="shared" si="40"/>
        <v>0</v>
      </c>
    </row>
    <row r="2535" spans="1:7" x14ac:dyDescent="0.25">
      <c r="A2535" s="32"/>
      <c r="B2535" s="32"/>
      <c r="C2535" s="32"/>
      <c r="D2535" s="32"/>
      <c r="E2535" s="7" t="s">
        <v>2610</v>
      </c>
      <c r="F2535" s="55" t="s">
        <v>105</v>
      </c>
      <c r="G2535" s="6">
        <f t="shared" si="40"/>
        <v>0</v>
      </c>
    </row>
    <row r="2536" spans="1:7" x14ac:dyDescent="0.25">
      <c r="A2536" s="32"/>
      <c r="B2536" s="32"/>
      <c r="C2536" s="32"/>
      <c r="D2536" s="32"/>
      <c r="E2536" s="15" t="s">
        <v>2611</v>
      </c>
      <c r="F2536" s="55" t="s">
        <v>105</v>
      </c>
      <c r="G2536" s="6">
        <f t="shared" si="40"/>
        <v>0</v>
      </c>
    </row>
    <row r="2537" spans="1:7" x14ac:dyDescent="0.25">
      <c r="A2537" s="32"/>
      <c r="B2537" s="32"/>
      <c r="C2537" s="32"/>
      <c r="D2537" s="32"/>
      <c r="E2537" s="30" t="s">
        <v>2612</v>
      </c>
      <c r="F2537" s="55" t="s">
        <v>105</v>
      </c>
      <c r="G2537" s="6">
        <f t="shared" si="40"/>
        <v>0</v>
      </c>
    </row>
    <row r="2538" spans="1:7" x14ac:dyDescent="0.25">
      <c r="A2538" s="32"/>
      <c r="B2538" s="32"/>
      <c r="C2538" s="32"/>
      <c r="D2538" s="32"/>
      <c r="E2538" s="16" t="s">
        <v>2613</v>
      </c>
      <c r="F2538" s="55" t="s">
        <v>105</v>
      </c>
      <c r="G2538" s="6">
        <f t="shared" si="40"/>
        <v>0</v>
      </c>
    </row>
    <row r="2539" spans="1:7" x14ac:dyDescent="0.25">
      <c r="A2539" s="32"/>
      <c r="B2539" s="32"/>
      <c r="C2539" s="32"/>
      <c r="D2539" s="32"/>
      <c r="E2539" s="30" t="s">
        <v>2614</v>
      </c>
      <c r="F2539" s="55" t="s">
        <v>105</v>
      </c>
      <c r="G2539" s="6">
        <f t="shared" si="40"/>
        <v>0</v>
      </c>
    </row>
    <row r="2540" spans="1:7" x14ac:dyDescent="0.25">
      <c r="A2540" s="32"/>
      <c r="B2540" s="32"/>
      <c r="C2540" s="32"/>
      <c r="D2540" s="32"/>
      <c r="E2540" s="7" t="s">
        <v>2615</v>
      </c>
      <c r="F2540" s="55" t="s">
        <v>105</v>
      </c>
      <c r="G2540" s="6">
        <f t="shared" si="40"/>
        <v>0</v>
      </c>
    </row>
    <row r="2541" spans="1:7" x14ac:dyDescent="0.25">
      <c r="A2541" s="32"/>
      <c r="B2541" s="32"/>
      <c r="C2541" s="32"/>
      <c r="D2541" s="32"/>
      <c r="E2541" s="30" t="s">
        <v>2616</v>
      </c>
      <c r="F2541" s="55" t="s">
        <v>105</v>
      </c>
      <c r="G2541" s="6">
        <f t="shared" si="40"/>
        <v>0</v>
      </c>
    </row>
    <row r="2542" spans="1:7" x14ac:dyDescent="0.25">
      <c r="A2542" s="32"/>
      <c r="B2542" s="32"/>
      <c r="C2542" s="32"/>
      <c r="D2542" s="32"/>
      <c r="E2542" s="30" t="s">
        <v>2617</v>
      </c>
      <c r="F2542" s="55" t="s">
        <v>105</v>
      </c>
      <c r="G2542" s="6">
        <f t="shared" si="40"/>
        <v>0</v>
      </c>
    </row>
    <row r="2543" spans="1:7" x14ac:dyDescent="0.25">
      <c r="A2543" s="32"/>
      <c r="B2543" s="32"/>
      <c r="C2543" s="32"/>
      <c r="D2543" s="32"/>
      <c r="E2543" s="7" t="s">
        <v>2618</v>
      </c>
      <c r="F2543" s="55" t="s">
        <v>105</v>
      </c>
      <c r="G2543" s="6">
        <f t="shared" si="40"/>
        <v>0</v>
      </c>
    </row>
    <row r="2544" spans="1:7" x14ac:dyDescent="0.25">
      <c r="A2544" s="32"/>
      <c r="B2544" s="32"/>
      <c r="C2544" s="32"/>
      <c r="D2544" s="32"/>
      <c r="E2544" s="7" t="s">
        <v>2619</v>
      </c>
      <c r="F2544" s="55" t="s">
        <v>105</v>
      </c>
      <c r="G2544" s="6">
        <f t="shared" si="40"/>
        <v>0</v>
      </c>
    </row>
    <row r="2545" spans="1:7" x14ac:dyDescent="0.25">
      <c r="A2545" s="32"/>
      <c r="B2545" s="32"/>
      <c r="C2545" s="32"/>
      <c r="D2545" s="32"/>
      <c r="E2545" s="23" t="s">
        <v>2620</v>
      </c>
      <c r="F2545" s="55" t="s">
        <v>105</v>
      </c>
      <c r="G2545" s="6">
        <f t="shared" si="40"/>
        <v>0</v>
      </c>
    </row>
    <row r="2546" spans="1:7" x14ac:dyDescent="0.25">
      <c r="A2546" s="32"/>
      <c r="B2546" s="32"/>
      <c r="C2546" s="32"/>
      <c r="D2546" s="32"/>
      <c r="E2546" s="7" t="s">
        <v>2621</v>
      </c>
      <c r="F2546" s="55" t="s">
        <v>105</v>
      </c>
      <c r="G2546" s="6">
        <f t="shared" si="40"/>
        <v>0</v>
      </c>
    </row>
    <row r="2547" spans="1:7" x14ac:dyDescent="0.25">
      <c r="A2547" s="32"/>
      <c r="B2547" s="32"/>
      <c r="C2547" s="32"/>
      <c r="D2547" s="32"/>
      <c r="E2547" s="7" t="s">
        <v>2622</v>
      </c>
      <c r="F2547" s="55" t="s">
        <v>105</v>
      </c>
      <c r="G2547" s="6">
        <f t="shared" si="40"/>
        <v>0</v>
      </c>
    </row>
    <row r="2548" spans="1:7" x14ac:dyDescent="0.25">
      <c r="A2548" s="32"/>
      <c r="B2548" s="32"/>
      <c r="C2548" s="32"/>
      <c r="D2548" s="32"/>
      <c r="E2548" s="30" t="s">
        <v>2623</v>
      </c>
      <c r="F2548" s="55" t="s">
        <v>105</v>
      </c>
      <c r="G2548" s="6">
        <f t="shared" si="40"/>
        <v>0</v>
      </c>
    </row>
    <row r="2549" spans="1:7" x14ac:dyDescent="0.25">
      <c r="A2549" s="32"/>
      <c r="B2549" s="32"/>
      <c r="C2549" s="32"/>
      <c r="D2549" s="32"/>
      <c r="E2549" s="30" t="s">
        <v>2624</v>
      </c>
      <c r="F2549" s="55" t="s">
        <v>105</v>
      </c>
      <c r="G2549" s="6">
        <f t="shared" si="40"/>
        <v>0</v>
      </c>
    </row>
    <row r="2550" spans="1:7" x14ac:dyDescent="0.25">
      <c r="A2550" s="32"/>
      <c r="B2550" s="32"/>
      <c r="C2550" s="32"/>
      <c r="D2550" s="32"/>
      <c r="E2550" s="30" t="s">
        <v>2625</v>
      </c>
      <c r="F2550" s="55" t="s">
        <v>105</v>
      </c>
      <c r="G2550" s="6">
        <f t="shared" si="40"/>
        <v>0</v>
      </c>
    </row>
    <row r="2551" spans="1:7" x14ac:dyDescent="0.25">
      <c r="A2551" s="32"/>
      <c r="B2551" s="32"/>
      <c r="C2551" s="32"/>
      <c r="D2551" s="32"/>
      <c r="E2551" s="30" t="s">
        <v>2626</v>
      </c>
      <c r="F2551" s="55" t="s">
        <v>105</v>
      </c>
      <c r="G2551" s="6">
        <f t="shared" si="40"/>
        <v>0</v>
      </c>
    </row>
    <row r="2552" spans="1:7" x14ac:dyDescent="0.25">
      <c r="A2552" s="32"/>
      <c r="B2552" s="32"/>
      <c r="C2552" s="32"/>
      <c r="D2552" s="32"/>
      <c r="E2552" s="23" t="s">
        <v>2627</v>
      </c>
      <c r="F2552" s="55" t="s">
        <v>105</v>
      </c>
      <c r="G2552" s="6">
        <f t="shared" si="40"/>
        <v>0</v>
      </c>
    </row>
    <row r="2553" spans="1:7" x14ac:dyDescent="0.25">
      <c r="A2553" s="32"/>
      <c r="B2553" s="32"/>
      <c r="C2553" s="32"/>
      <c r="D2553" s="32"/>
      <c r="E2553" s="30" t="s">
        <v>2628</v>
      </c>
      <c r="F2553" s="55" t="s">
        <v>105</v>
      </c>
      <c r="G2553" s="6">
        <f t="shared" si="40"/>
        <v>0</v>
      </c>
    </row>
    <row r="2554" spans="1:7" x14ac:dyDescent="0.25">
      <c r="A2554" s="32"/>
      <c r="B2554" s="32"/>
      <c r="C2554" s="32"/>
      <c r="D2554" s="32"/>
      <c r="E2554" s="30" t="s">
        <v>2629</v>
      </c>
      <c r="F2554" s="55" t="s">
        <v>105</v>
      </c>
      <c r="G2554" s="6">
        <f t="shared" si="40"/>
        <v>0</v>
      </c>
    </row>
    <row r="2555" spans="1:7" x14ac:dyDescent="0.25">
      <c r="A2555" s="32"/>
      <c r="B2555" s="32"/>
      <c r="C2555" s="32"/>
      <c r="D2555" s="32"/>
      <c r="E2555" s="7" t="s">
        <v>2630</v>
      </c>
      <c r="F2555" s="55" t="s">
        <v>105</v>
      </c>
      <c r="G2555" s="6">
        <f t="shared" si="40"/>
        <v>0</v>
      </c>
    </row>
    <row r="2556" spans="1:7" x14ac:dyDescent="0.25">
      <c r="A2556" s="32"/>
      <c r="B2556" s="32"/>
      <c r="C2556" s="32"/>
      <c r="D2556" s="32"/>
      <c r="E2556" s="7" t="s">
        <v>2631</v>
      </c>
      <c r="F2556" s="55" t="s">
        <v>105</v>
      </c>
      <c r="G2556" s="6">
        <f t="shared" si="40"/>
        <v>0</v>
      </c>
    </row>
    <row r="2557" spans="1:7" x14ac:dyDescent="0.25">
      <c r="A2557" s="32"/>
      <c r="B2557" s="32"/>
      <c r="C2557" s="32"/>
      <c r="D2557" s="32"/>
      <c r="E2557" s="30" t="s">
        <v>2632</v>
      </c>
      <c r="F2557" s="55" t="s">
        <v>105</v>
      </c>
      <c r="G2557" s="6">
        <f t="shared" si="40"/>
        <v>0</v>
      </c>
    </row>
    <row r="2558" spans="1:7" x14ac:dyDescent="0.25">
      <c r="A2558" s="32"/>
      <c r="B2558" s="32"/>
      <c r="C2558" s="32"/>
      <c r="D2558" s="32"/>
      <c r="E2558" s="7" t="s">
        <v>2633</v>
      </c>
      <c r="F2558" s="55" t="s">
        <v>105</v>
      </c>
      <c r="G2558" s="6">
        <f t="shared" si="40"/>
        <v>0</v>
      </c>
    </row>
    <row r="2559" spans="1:7" x14ac:dyDescent="0.25">
      <c r="A2559" s="32"/>
      <c r="B2559" s="32"/>
      <c r="C2559" s="32"/>
      <c r="D2559" s="32"/>
      <c r="E2559" s="7" t="s">
        <v>2634</v>
      </c>
      <c r="F2559" s="55" t="s">
        <v>105</v>
      </c>
      <c r="G2559" s="6">
        <f t="shared" si="40"/>
        <v>0</v>
      </c>
    </row>
    <row r="2560" spans="1:7" x14ac:dyDescent="0.25">
      <c r="A2560" s="32"/>
      <c r="B2560" s="32"/>
      <c r="C2560" s="32"/>
      <c r="D2560" s="32"/>
      <c r="E2560" s="7" t="s">
        <v>2635</v>
      </c>
      <c r="F2560" s="55" t="s">
        <v>105</v>
      </c>
      <c r="G2560" s="6">
        <f t="shared" si="40"/>
        <v>0</v>
      </c>
    </row>
    <row r="2561" spans="1:7" x14ac:dyDescent="0.25">
      <c r="A2561" s="32"/>
      <c r="B2561" s="32"/>
      <c r="C2561" s="32"/>
      <c r="D2561" s="32"/>
      <c r="E2561" s="7" t="s">
        <v>2636</v>
      </c>
      <c r="F2561" s="55" t="s">
        <v>105</v>
      </c>
      <c r="G2561" s="6">
        <f t="shared" si="40"/>
        <v>0</v>
      </c>
    </row>
    <row r="2562" spans="1:7" x14ac:dyDescent="0.25">
      <c r="A2562" s="32"/>
      <c r="B2562" s="32"/>
      <c r="C2562" s="32"/>
      <c r="D2562" s="32"/>
      <c r="E2562" s="7" t="s">
        <v>2637</v>
      </c>
      <c r="F2562" s="55" t="s">
        <v>105</v>
      </c>
      <c r="G2562" s="6">
        <f t="shared" si="40"/>
        <v>0</v>
      </c>
    </row>
    <row r="2563" spans="1:7" x14ac:dyDescent="0.25">
      <c r="A2563" s="32"/>
      <c r="B2563" s="32"/>
      <c r="C2563" s="32"/>
      <c r="D2563" s="32"/>
      <c r="E2563" s="7" t="s">
        <v>2638</v>
      </c>
      <c r="F2563" s="55" t="s">
        <v>105</v>
      </c>
      <c r="G2563" s="6">
        <f t="shared" si="40"/>
        <v>0</v>
      </c>
    </row>
    <row r="2564" spans="1:7" x14ac:dyDescent="0.25">
      <c r="A2564" s="32"/>
      <c r="B2564" s="32"/>
      <c r="C2564" s="32"/>
      <c r="D2564" s="32"/>
      <c r="E2564" s="30" t="s">
        <v>2639</v>
      </c>
      <c r="F2564" s="55" t="s">
        <v>105</v>
      </c>
      <c r="G2564" s="6">
        <f t="shared" si="40"/>
        <v>0</v>
      </c>
    </row>
    <row r="2565" spans="1:7" x14ac:dyDescent="0.25">
      <c r="A2565" s="32"/>
      <c r="B2565" s="32"/>
      <c r="C2565" s="32"/>
      <c r="D2565" s="32"/>
      <c r="E2565" s="7" t="s">
        <v>2640</v>
      </c>
      <c r="F2565" s="55" t="s">
        <v>105</v>
      </c>
      <c r="G2565" s="6">
        <f t="shared" si="40"/>
        <v>0</v>
      </c>
    </row>
    <row r="2566" spans="1:7" x14ac:dyDescent="0.25">
      <c r="A2566" s="32"/>
      <c r="B2566" s="32"/>
      <c r="C2566" s="32"/>
      <c r="D2566" s="32"/>
      <c r="E2566" s="7" t="s">
        <v>2641</v>
      </c>
      <c r="F2566" s="55" t="s">
        <v>105</v>
      </c>
      <c r="G2566" s="6">
        <f t="shared" si="40"/>
        <v>0</v>
      </c>
    </row>
    <row r="2567" spans="1:7" x14ac:dyDescent="0.25">
      <c r="A2567" s="32"/>
      <c r="B2567" s="32"/>
      <c r="C2567" s="32"/>
      <c r="D2567" s="32"/>
      <c r="E2567" s="30" t="s">
        <v>2642</v>
      </c>
      <c r="F2567" s="55" t="s">
        <v>105</v>
      </c>
      <c r="G2567" s="6">
        <f t="shared" ref="G2567:G2630" si="41">VLOOKUP(F2567,$A$4:$B$27,2,FALSE)</f>
        <v>0</v>
      </c>
    </row>
    <row r="2568" spans="1:7" x14ac:dyDescent="0.25">
      <c r="A2568" s="32"/>
      <c r="B2568" s="32"/>
      <c r="C2568" s="32"/>
      <c r="D2568" s="32"/>
      <c r="E2568" s="7" t="s">
        <v>2643</v>
      </c>
      <c r="F2568" s="55" t="s">
        <v>105</v>
      </c>
      <c r="G2568" s="6">
        <f t="shared" si="41"/>
        <v>0</v>
      </c>
    </row>
    <row r="2569" spans="1:7" x14ac:dyDescent="0.25">
      <c r="A2569" s="32"/>
      <c r="B2569" s="32"/>
      <c r="C2569" s="32"/>
      <c r="D2569" s="32"/>
      <c r="E2569" s="7" t="s">
        <v>2644</v>
      </c>
      <c r="F2569" s="55" t="s">
        <v>105</v>
      </c>
      <c r="G2569" s="6">
        <f t="shared" si="41"/>
        <v>0</v>
      </c>
    </row>
    <row r="2570" spans="1:7" x14ac:dyDescent="0.25">
      <c r="A2570" s="32"/>
      <c r="B2570" s="32"/>
      <c r="C2570" s="32"/>
      <c r="D2570" s="32"/>
      <c r="E2570" s="23" t="s">
        <v>2645</v>
      </c>
      <c r="F2570" s="55" t="s">
        <v>105</v>
      </c>
      <c r="G2570" s="6">
        <f t="shared" si="41"/>
        <v>0</v>
      </c>
    </row>
    <row r="2571" spans="1:7" x14ac:dyDescent="0.25">
      <c r="A2571" s="32"/>
      <c r="B2571" s="32"/>
      <c r="C2571" s="32"/>
      <c r="D2571" s="32"/>
      <c r="E2571" s="7" t="s">
        <v>2646</v>
      </c>
      <c r="F2571" s="55" t="s">
        <v>105</v>
      </c>
      <c r="G2571" s="6">
        <f t="shared" si="41"/>
        <v>0</v>
      </c>
    </row>
    <row r="2572" spans="1:7" x14ac:dyDescent="0.25">
      <c r="A2572" s="32"/>
      <c r="B2572" s="32"/>
      <c r="C2572" s="32"/>
      <c r="D2572" s="32"/>
      <c r="E2572" s="30" t="s">
        <v>2647</v>
      </c>
      <c r="F2572" s="55" t="s">
        <v>105</v>
      </c>
      <c r="G2572" s="6">
        <f t="shared" si="41"/>
        <v>0</v>
      </c>
    </row>
    <row r="2573" spans="1:7" x14ac:dyDescent="0.25">
      <c r="A2573" s="32"/>
      <c r="B2573" s="32"/>
      <c r="C2573" s="32"/>
      <c r="D2573" s="32"/>
      <c r="E2573" s="7" t="s">
        <v>2648</v>
      </c>
      <c r="F2573" s="55" t="s">
        <v>105</v>
      </c>
      <c r="G2573" s="6">
        <f t="shared" si="41"/>
        <v>0</v>
      </c>
    </row>
    <row r="2574" spans="1:7" x14ac:dyDescent="0.25">
      <c r="A2574" s="32"/>
      <c r="B2574" s="32"/>
      <c r="C2574" s="32"/>
      <c r="D2574" s="32"/>
      <c r="E2574" s="7" t="s">
        <v>2649</v>
      </c>
      <c r="F2574" s="55" t="s">
        <v>105</v>
      </c>
      <c r="G2574" s="6">
        <f t="shared" si="41"/>
        <v>0</v>
      </c>
    </row>
    <row r="2575" spans="1:7" x14ac:dyDescent="0.25">
      <c r="A2575" s="32"/>
      <c r="B2575" s="32"/>
      <c r="C2575" s="32"/>
      <c r="D2575" s="32"/>
      <c r="E2575" s="7" t="s">
        <v>2650</v>
      </c>
      <c r="F2575" s="55" t="s">
        <v>105</v>
      </c>
      <c r="G2575" s="6">
        <f t="shared" si="41"/>
        <v>0</v>
      </c>
    </row>
    <row r="2576" spans="1:7" x14ac:dyDescent="0.25">
      <c r="A2576" s="32"/>
      <c r="B2576" s="32"/>
      <c r="C2576" s="32"/>
      <c r="D2576" s="32"/>
      <c r="E2576" s="30" t="s">
        <v>2651</v>
      </c>
      <c r="F2576" s="55" t="s">
        <v>105</v>
      </c>
      <c r="G2576" s="6">
        <f t="shared" si="41"/>
        <v>0</v>
      </c>
    </row>
    <row r="2577" spans="1:7" x14ac:dyDescent="0.25">
      <c r="A2577" s="32"/>
      <c r="B2577" s="32"/>
      <c r="C2577" s="32"/>
      <c r="D2577" s="32"/>
      <c r="E2577" s="30" t="s">
        <v>2652</v>
      </c>
      <c r="F2577" s="55" t="s">
        <v>105</v>
      </c>
      <c r="G2577" s="6">
        <f t="shared" si="41"/>
        <v>0</v>
      </c>
    </row>
    <row r="2578" spans="1:7" x14ac:dyDescent="0.25">
      <c r="A2578" s="32"/>
      <c r="B2578" s="32"/>
      <c r="C2578" s="32"/>
      <c r="D2578" s="32"/>
      <c r="E2578" s="30" t="s">
        <v>2653</v>
      </c>
      <c r="F2578" s="55" t="s">
        <v>105</v>
      </c>
      <c r="G2578" s="6">
        <f t="shared" si="41"/>
        <v>0</v>
      </c>
    </row>
    <row r="2579" spans="1:7" x14ac:dyDescent="0.25">
      <c r="A2579" s="32"/>
      <c r="B2579" s="32"/>
      <c r="C2579" s="32"/>
      <c r="D2579" s="32"/>
      <c r="E2579" s="7" t="s">
        <v>2654</v>
      </c>
      <c r="F2579" s="55" t="s">
        <v>105</v>
      </c>
      <c r="G2579" s="6">
        <f t="shared" si="41"/>
        <v>0</v>
      </c>
    </row>
    <row r="2580" spans="1:7" x14ac:dyDescent="0.25">
      <c r="A2580" s="32"/>
      <c r="B2580" s="32"/>
      <c r="C2580" s="32"/>
      <c r="D2580" s="32"/>
      <c r="E2580" s="7" t="s">
        <v>2655</v>
      </c>
      <c r="F2580" s="55" t="s">
        <v>105</v>
      </c>
      <c r="G2580" s="6">
        <f t="shared" si="41"/>
        <v>0</v>
      </c>
    </row>
    <row r="2581" spans="1:7" x14ac:dyDescent="0.25">
      <c r="A2581" s="32"/>
      <c r="B2581" s="32"/>
      <c r="C2581" s="32"/>
      <c r="D2581" s="32"/>
      <c r="E2581" s="7" t="s">
        <v>2656</v>
      </c>
      <c r="F2581" s="55" t="s">
        <v>105</v>
      </c>
      <c r="G2581" s="6">
        <f t="shared" si="41"/>
        <v>0</v>
      </c>
    </row>
    <row r="2582" spans="1:7" x14ac:dyDescent="0.25">
      <c r="A2582" s="32"/>
      <c r="B2582" s="32"/>
      <c r="C2582" s="32"/>
      <c r="D2582" s="32"/>
      <c r="E2582" s="30" t="s">
        <v>2657</v>
      </c>
      <c r="F2582" s="55" t="s">
        <v>105</v>
      </c>
      <c r="G2582" s="6">
        <f t="shared" si="41"/>
        <v>0</v>
      </c>
    </row>
    <row r="2583" spans="1:7" x14ac:dyDescent="0.25">
      <c r="A2583" s="32"/>
      <c r="B2583" s="32"/>
      <c r="C2583" s="32"/>
      <c r="D2583" s="32"/>
      <c r="E2583" s="30" t="s">
        <v>2658</v>
      </c>
      <c r="F2583" s="55" t="s">
        <v>105</v>
      </c>
      <c r="G2583" s="6">
        <f t="shared" si="41"/>
        <v>0</v>
      </c>
    </row>
    <row r="2584" spans="1:7" x14ac:dyDescent="0.25">
      <c r="A2584" s="32"/>
      <c r="B2584" s="32"/>
      <c r="C2584" s="32"/>
      <c r="D2584" s="32"/>
      <c r="E2584" s="30" t="s">
        <v>2659</v>
      </c>
      <c r="F2584" s="55" t="s">
        <v>105</v>
      </c>
      <c r="G2584" s="6">
        <f t="shared" si="41"/>
        <v>0</v>
      </c>
    </row>
    <row r="2585" spans="1:7" x14ac:dyDescent="0.25">
      <c r="A2585" s="32"/>
      <c r="B2585" s="32"/>
      <c r="C2585" s="32"/>
      <c r="D2585" s="32"/>
      <c r="E2585" s="7" t="s">
        <v>2660</v>
      </c>
      <c r="F2585" s="55" t="s">
        <v>105</v>
      </c>
      <c r="G2585" s="6">
        <f t="shared" si="41"/>
        <v>0</v>
      </c>
    </row>
    <row r="2586" spans="1:7" x14ac:dyDescent="0.25">
      <c r="A2586" s="32"/>
      <c r="B2586" s="32"/>
      <c r="C2586" s="32"/>
      <c r="D2586" s="32"/>
      <c r="E2586" s="7" t="s">
        <v>2661</v>
      </c>
      <c r="F2586" s="55" t="s">
        <v>105</v>
      </c>
      <c r="G2586" s="6">
        <f t="shared" si="41"/>
        <v>0</v>
      </c>
    </row>
    <row r="2587" spans="1:7" x14ac:dyDescent="0.25">
      <c r="A2587" s="32"/>
      <c r="B2587" s="32"/>
      <c r="C2587" s="32"/>
      <c r="D2587" s="32"/>
      <c r="E2587" s="7" t="s">
        <v>2662</v>
      </c>
      <c r="F2587" s="55" t="s">
        <v>105</v>
      </c>
      <c r="G2587" s="6">
        <f t="shared" si="41"/>
        <v>0</v>
      </c>
    </row>
    <row r="2588" spans="1:7" x14ac:dyDescent="0.25">
      <c r="A2588" s="32"/>
      <c r="B2588" s="32"/>
      <c r="C2588" s="32"/>
      <c r="D2588" s="32"/>
      <c r="E2588" s="30" t="s">
        <v>2663</v>
      </c>
      <c r="F2588" s="55" t="s">
        <v>105</v>
      </c>
      <c r="G2588" s="6">
        <f t="shared" si="41"/>
        <v>0</v>
      </c>
    </row>
    <row r="2589" spans="1:7" x14ac:dyDescent="0.25">
      <c r="A2589" s="32"/>
      <c r="B2589" s="32"/>
      <c r="C2589" s="32"/>
      <c r="D2589" s="32"/>
      <c r="E2589" s="22" t="s">
        <v>2664</v>
      </c>
      <c r="F2589" s="55" t="s">
        <v>105</v>
      </c>
      <c r="G2589" s="6">
        <f t="shared" si="41"/>
        <v>0</v>
      </c>
    </row>
    <row r="2590" spans="1:7" x14ac:dyDescent="0.25">
      <c r="A2590" s="32"/>
      <c r="B2590" s="32"/>
      <c r="C2590" s="32"/>
      <c r="D2590" s="32"/>
      <c r="E2590" s="30" t="s">
        <v>2665</v>
      </c>
      <c r="F2590" s="55" t="s">
        <v>105</v>
      </c>
      <c r="G2590" s="6">
        <f t="shared" si="41"/>
        <v>0</v>
      </c>
    </row>
    <row r="2591" spans="1:7" x14ac:dyDescent="0.25">
      <c r="A2591" s="32"/>
      <c r="B2591" s="32"/>
      <c r="C2591" s="32"/>
      <c r="D2591" s="32"/>
      <c r="E2591" s="30" t="s">
        <v>2666</v>
      </c>
      <c r="F2591" s="55" t="s">
        <v>105</v>
      </c>
      <c r="G2591" s="6">
        <f t="shared" si="41"/>
        <v>0</v>
      </c>
    </row>
    <row r="2592" spans="1:7" x14ac:dyDescent="0.25">
      <c r="A2592" s="32"/>
      <c r="B2592" s="32"/>
      <c r="C2592" s="32"/>
      <c r="D2592" s="32"/>
      <c r="E2592" s="7" t="s">
        <v>2667</v>
      </c>
      <c r="F2592" s="55" t="s">
        <v>105</v>
      </c>
      <c r="G2592" s="6">
        <f t="shared" si="41"/>
        <v>0</v>
      </c>
    </row>
    <row r="2593" spans="1:7" x14ac:dyDescent="0.25">
      <c r="A2593" s="32"/>
      <c r="B2593" s="32"/>
      <c r="C2593" s="32"/>
      <c r="D2593" s="32"/>
      <c r="E2593" s="30" t="s">
        <v>2668</v>
      </c>
      <c r="F2593" s="55" t="s">
        <v>105</v>
      </c>
      <c r="G2593" s="6">
        <f t="shared" si="41"/>
        <v>0</v>
      </c>
    </row>
    <row r="2594" spans="1:7" x14ac:dyDescent="0.25">
      <c r="A2594" s="32"/>
      <c r="B2594" s="32"/>
      <c r="C2594" s="32"/>
      <c r="D2594" s="32"/>
      <c r="E2594" s="30" t="s">
        <v>2669</v>
      </c>
      <c r="F2594" s="55" t="s">
        <v>105</v>
      </c>
      <c r="G2594" s="6">
        <f t="shared" si="41"/>
        <v>0</v>
      </c>
    </row>
    <row r="2595" spans="1:7" x14ac:dyDescent="0.25">
      <c r="A2595" s="32"/>
      <c r="B2595" s="32"/>
      <c r="C2595" s="32"/>
      <c r="D2595" s="32"/>
      <c r="E2595" s="30" t="s">
        <v>2670</v>
      </c>
      <c r="F2595" s="55" t="s">
        <v>105</v>
      </c>
      <c r="G2595" s="6">
        <f t="shared" si="41"/>
        <v>0</v>
      </c>
    </row>
    <row r="2596" spans="1:7" x14ac:dyDescent="0.25">
      <c r="A2596" s="32"/>
      <c r="B2596" s="32"/>
      <c r="C2596" s="32"/>
      <c r="D2596" s="32"/>
      <c r="E2596" s="7" t="s">
        <v>2671</v>
      </c>
      <c r="F2596" s="55" t="s">
        <v>105</v>
      </c>
      <c r="G2596" s="6">
        <f t="shared" si="41"/>
        <v>0</v>
      </c>
    </row>
    <row r="2597" spans="1:7" x14ac:dyDescent="0.25">
      <c r="A2597" s="32"/>
      <c r="B2597" s="32"/>
      <c r="C2597" s="32"/>
      <c r="D2597" s="32"/>
      <c r="E2597" s="30" t="s">
        <v>2672</v>
      </c>
      <c r="F2597" s="55" t="s">
        <v>105</v>
      </c>
      <c r="G2597" s="6">
        <f t="shared" si="41"/>
        <v>0</v>
      </c>
    </row>
    <row r="2598" spans="1:7" x14ac:dyDescent="0.25">
      <c r="A2598" s="32"/>
      <c r="B2598" s="32"/>
      <c r="C2598" s="32"/>
      <c r="D2598" s="32"/>
      <c r="E2598" s="30" t="s">
        <v>2673</v>
      </c>
      <c r="F2598" s="55" t="s">
        <v>105</v>
      </c>
      <c r="G2598" s="6">
        <f t="shared" si="41"/>
        <v>0</v>
      </c>
    </row>
    <row r="2599" spans="1:7" x14ac:dyDescent="0.25">
      <c r="A2599" s="32"/>
      <c r="B2599" s="32"/>
      <c r="C2599" s="32"/>
      <c r="D2599" s="32"/>
      <c r="E2599" s="7" t="s">
        <v>2674</v>
      </c>
      <c r="F2599" s="55" t="s">
        <v>105</v>
      </c>
      <c r="G2599" s="6">
        <f t="shared" si="41"/>
        <v>0</v>
      </c>
    </row>
    <row r="2600" spans="1:7" x14ac:dyDescent="0.25">
      <c r="A2600" s="32"/>
      <c r="B2600" s="32"/>
      <c r="C2600" s="32"/>
      <c r="D2600" s="32"/>
      <c r="E2600" s="7" t="s">
        <v>2675</v>
      </c>
      <c r="F2600" s="55" t="s">
        <v>105</v>
      </c>
      <c r="G2600" s="6">
        <f t="shared" si="41"/>
        <v>0</v>
      </c>
    </row>
    <row r="2601" spans="1:7" x14ac:dyDescent="0.25">
      <c r="A2601" s="32"/>
      <c r="B2601" s="32"/>
      <c r="C2601" s="32"/>
      <c r="D2601" s="32"/>
      <c r="E2601" s="7" t="s">
        <v>2676</v>
      </c>
      <c r="F2601" s="55" t="s">
        <v>105</v>
      </c>
      <c r="G2601" s="6">
        <f t="shared" si="41"/>
        <v>0</v>
      </c>
    </row>
    <row r="2602" spans="1:7" x14ac:dyDescent="0.25">
      <c r="A2602" s="32"/>
      <c r="B2602" s="32"/>
      <c r="C2602" s="32"/>
      <c r="D2602" s="32"/>
      <c r="E2602" s="30" t="s">
        <v>2677</v>
      </c>
      <c r="F2602" s="55" t="s">
        <v>105</v>
      </c>
      <c r="G2602" s="6">
        <f t="shared" si="41"/>
        <v>0</v>
      </c>
    </row>
    <row r="2603" spans="1:7" x14ac:dyDescent="0.25">
      <c r="A2603" s="32"/>
      <c r="B2603" s="32"/>
      <c r="C2603" s="32"/>
      <c r="D2603" s="32"/>
      <c r="E2603" s="30" t="s">
        <v>2678</v>
      </c>
      <c r="F2603" s="55" t="s">
        <v>105</v>
      </c>
      <c r="G2603" s="6">
        <f t="shared" si="41"/>
        <v>0</v>
      </c>
    </row>
    <row r="2604" spans="1:7" x14ac:dyDescent="0.25">
      <c r="A2604" s="32"/>
      <c r="B2604" s="32"/>
      <c r="C2604" s="32"/>
      <c r="D2604" s="32"/>
      <c r="E2604" s="30" t="s">
        <v>2679</v>
      </c>
      <c r="F2604" s="55" t="s">
        <v>105</v>
      </c>
      <c r="G2604" s="6">
        <f t="shared" si="41"/>
        <v>0</v>
      </c>
    </row>
    <row r="2605" spans="1:7" x14ac:dyDescent="0.25">
      <c r="A2605" s="32"/>
      <c r="B2605" s="32"/>
      <c r="C2605" s="32"/>
      <c r="D2605" s="32"/>
      <c r="E2605" s="30" t="s">
        <v>2680</v>
      </c>
      <c r="F2605" s="55" t="s">
        <v>105</v>
      </c>
      <c r="G2605" s="6">
        <f t="shared" si="41"/>
        <v>0</v>
      </c>
    </row>
    <row r="2606" spans="1:7" x14ac:dyDescent="0.25">
      <c r="A2606" s="32"/>
      <c r="B2606" s="32"/>
      <c r="C2606" s="32"/>
      <c r="D2606" s="32"/>
      <c r="E2606" s="30" t="s">
        <v>2681</v>
      </c>
      <c r="F2606" s="55" t="s">
        <v>105</v>
      </c>
      <c r="G2606" s="6">
        <f t="shared" si="41"/>
        <v>0</v>
      </c>
    </row>
    <row r="2607" spans="1:7" x14ac:dyDescent="0.25">
      <c r="A2607" s="32"/>
      <c r="B2607" s="32"/>
      <c r="C2607" s="32"/>
      <c r="D2607" s="32"/>
      <c r="E2607" s="30" t="s">
        <v>2682</v>
      </c>
      <c r="F2607" s="55" t="s">
        <v>105</v>
      </c>
      <c r="G2607" s="6">
        <f t="shared" si="41"/>
        <v>0</v>
      </c>
    </row>
    <row r="2608" spans="1:7" x14ac:dyDescent="0.25">
      <c r="A2608" s="32"/>
      <c r="B2608" s="32"/>
      <c r="C2608" s="32"/>
      <c r="D2608" s="32"/>
      <c r="E2608" s="30" t="s">
        <v>2683</v>
      </c>
      <c r="F2608" s="55" t="s">
        <v>105</v>
      </c>
      <c r="G2608" s="6">
        <f t="shared" si="41"/>
        <v>0</v>
      </c>
    </row>
    <row r="2609" spans="1:7" x14ac:dyDescent="0.25">
      <c r="A2609" s="32"/>
      <c r="B2609" s="32"/>
      <c r="C2609" s="32"/>
      <c r="D2609" s="32"/>
      <c r="E2609" s="30" t="s">
        <v>2684</v>
      </c>
      <c r="F2609" s="55" t="s">
        <v>105</v>
      </c>
      <c r="G2609" s="6">
        <f t="shared" si="41"/>
        <v>0</v>
      </c>
    </row>
    <row r="2610" spans="1:7" x14ac:dyDescent="0.25">
      <c r="A2610" s="32"/>
      <c r="B2610" s="32"/>
      <c r="C2610" s="32"/>
      <c r="D2610" s="32"/>
      <c r="E2610" s="30" t="s">
        <v>2685</v>
      </c>
      <c r="F2610" s="55" t="s">
        <v>105</v>
      </c>
      <c r="G2610" s="6">
        <f t="shared" si="41"/>
        <v>0</v>
      </c>
    </row>
    <row r="2611" spans="1:7" x14ac:dyDescent="0.25">
      <c r="A2611" s="32"/>
      <c r="B2611" s="32"/>
      <c r="C2611" s="32"/>
      <c r="D2611" s="32"/>
      <c r="E2611" s="30" t="s">
        <v>2686</v>
      </c>
      <c r="F2611" s="55" t="s">
        <v>105</v>
      </c>
      <c r="G2611" s="6">
        <f t="shared" si="41"/>
        <v>0</v>
      </c>
    </row>
    <row r="2612" spans="1:7" x14ac:dyDescent="0.25">
      <c r="A2612" s="32"/>
      <c r="B2612" s="32"/>
      <c r="C2612" s="32"/>
      <c r="D2612" s="32"/>
      <c r="E2612" s="7" t="s">
        <v>2687</v>
      </c>
      <c r="F2612" s="55" t="s">
        <v>105</v>
      </c>
      <c r="G2612" s="6">
        <f t="shared" si="41"/>
        <v>0</v>
      </c>
    </row>
    <row r="2613" spans="1:7" x14ac:dyDescent="0.25">
      <c r="A2613" s="32"/>
      <c r="B2613" s="32"/>
      <c r="C2613" s="32"/>
      <c r="D2613" s="32"/>
      <c r="E2613" s="30" t="s">
        <v>2688</v>
      </c>
      <c r="F2613" s="55" t="s">
        <v>105</v>
      </c>
      <c r="G2613" s="6">
        <f t="shared" si="41"/>
        <v>0</v>
      </c>
    </row>
    <row r="2614" spans="1:7" x14ac:dyDescent="0.25">
      <c r="A2614" s="32"/>
      <c r="B2614" s="32"/>
      <c r="C2614" s="32"/>
      <c r="D2614" s="32"/>
      <c r="E2614" s="30" t="s">
        <v>2689</v>
      </c>
      <c r="F2614" s="55" t="s">
        <v>105</v>
      </c>
      <c r="G2614" s="6">
        <f t="shared" si="41"/>
        <v>0</v>
      </c>
    </row>
    <row r="2615" spans="1:7" x14ac:dyDescent="0.25">
      <c r="A2615" s="32"/>
      <c r="B2615" s="32"/>
      <c r="C2615" s="32"/>
      <c r="D2615" s="32"/>
      <c r="E2615" s="7" t="s">
        <v>2690</v>
      </c>
      <c r="F2615" s="55" t="s">
        <v>105</v>
      </c>
      <c r="G2615" s="6">
        <f t="shared" si="41"/>
        <v>0</v>
      </c>
    </row>
    <row r="2616" spans="1:7" x14ac:dyDescent="0.25">
      <c r="A2616" s="32"/>
      <c r="B2616" s="32"/>
      <c r="C2616" s="32"/>
      <c r="D2616" s="32"/>
      <c r="E2616" s="30" t="s">
        <v>2691</v>
      </c>
      <c r="F2616" s="55" t="s">
        <v>105</v>
      </c>
      <c r="G2616" s="6">
        <f t="shared" si="41"/>
        <v>0</v>
      </c>
    </row>
    <row r="2617" spans="1:7" x14ac:dyDescent="0.25">
      <c r="A2617" s="32"/>
      <c r="B2617" s="32"/>
      <c r="C2617" s="32"/>
      <c r="D2617" s="32"/>
      <c r="E2617" s="30" t="s">
        <v>2692</v>
      </c>
      <c r="F2617" s="55" t="s">
        <v>105</v>
      </c>
      <c r="G2617" s="6">
        <f t="shared" si="41"/>
        <v>0</v>
      </c>
    </row>
    <row r="2618" spans="1:7" x14ac:dyDescent="0.25">
      <c r="A2618" s="32"/>
      <c r="B2618" s="32"/>
      <c r="C2618" s="32"/>
      <c r="D2618" s="32"/>
      <c r="E2618" s="22" t="s">
        <v>2693</v>
      </c>
      <c r="F2618" s="55" t="s">
        <v>105</v>
      </c>
      <c r="G2618" s="6">
        <f t="shared" si="41"/>
        <v>0</v>
      </c>
    </row>
    <row r="2619" spans="1:7" x14ac:dyDescent="0.25">
      <c r="A2619" s="32"/>
      <c r="B2619" s="32"/>
      <c r="C2619" s="32"/>
      <c r="D2619" s="32"/>
      <c r="E2619" s="7" t="s">
        <v>2694</v>
      </c>
      <c r="F2619" s="55" t="s">
        <v>105</v>
      </c>
      <c r="G2619" s="6">
        <f t="shared" si="41"/>
        <v>0</v>
      </c>
    </row>
    <row r="2620" spans="1:7" x14ac:dyDescent="0.25">
      <c r="A2620" s="32"/>
      <c r="B2620" s="32"/>
      <c r="C2620" s="32"/>
      <c r="D2620" s="32"/>
      <c r="E2620" s="7" t="s">
        <v>2695</v>
      </c>
      <c r="F2620" s="55" t="s">
        <v>105</v>
      </c>
      <c r="G2620" s="6">
        <f t="shared" si="41"/>
        <v>0</v>
      </c>
    </row>
    <row r="2621" spans="1:7" x14ac:dyDescent="0.25">
      <c r="A2621" s="32"/>
      <c r="B2621" s="32"/>
      <c r="C2621" s="32"/>
      <c r="D2621" s="32"/>
      <c r="E2621" s="7" t="s">
        <v>2696</v>
      </c>
      <c r="F2621" s="55" t="s">
        <v>105</v>
      </c>
      <c r="G2621" s="6">
        <f t="shared" si="41"/>
        <v>0</v>
      </c>
    </row>
    <row r="2622" spans="1:7" x14ac:dyDescent="0.25">
      <c r="A2622" s="32"/>
      <c r="B2622" s="32"/>
      <c r="C2622" s="32"/>
      <c r="D2622" s="32"/>
      <c r="E2622" s="30" t="s">
        <v>2697</v>
      </c>
      <c r="F2622" s="55" t="s">
        <v>105</v>
      </c>
      <c r="G2622" s="6">
        <f t="shared" si="41"/>
        <v>0</v>
      </c>
    </row>
    <row r="2623" spans="1:7" x14ac:dyDescent="0.25">
      <c r="A2623" s="32"/>
      <c r="B2623" s="32"/>
      <c r="C2623" s="32"/>
      <c r="D2623" s="32"/>
      <c r="E2623" s="30" t="s">
        <v>2698</v>
      </c>
      <c r="F2623" s="55" t="s">
        <v>105</v>
      </c>
      <c r="G2623" s="6">
        <f t="shared" si="41"/>
        <v>0</v>
      </c>
    </row>
    <row r="2624" spans="1:7" x14ac:dyDescent="0.25">
      <c r="A2624" s="32"/>
      <c r="B2624" s="32"/>
      <c r="C2624" s="32"/>
      <c r="D2624" s="32"/>
      <c r="E2624" s="22" t="s">
        <v>2699</v>
      </c>
      <c r="F2624" s="55" t="s">
        <v>105</v>
      </c>
      <c r="G2624" s="6">
        <f t="shared" si="41"/>
        <v>0</v>
      </c>
    </row>
    <row r="2625" spans="1:7" x14ac:dyDescent="0.25">
      <c r="A2625" s="32"/>
      <c r="B2625" s="32"/>
      <c r="C2625" s="32"/>
      <c r="D2625" s="32"/>
      <c r="E2625" s="7" t="s">
        <v>2700</v>
      </c>
      <c r="F2625" s="55" t="s">
        <v>105</v>
      </c>
      <c r="G2625" s="6">
        <f t="shared" si="41"/>
        <v>0</v>
      </c>
    </row>
    <row r="2626" spans="1:7" x14ac:dyDescent="0.25">
      <c r="A2626" s="32"/>
      <c r="B2626" s="32"/>
      <c r="C2626" s="32"/>
      <c r="D2626" s="32"/>
      <c r="E2626" s="16" t="s">
        <v>2701</v>
      </c>
      <c r="F2626" s="55" t="s">
        <v>105</v>
      </c>
      <c r="G2626" s="6">
        <f t="shared" si="41"/>
        <v>0</v>
      </c>
    </row>
    <row r="2627" spans="1:7" x14ac:dyDescent="0.25">
      <c r="A2627" s="32"/>
      <c r="B2627" s="32"/>
      <c r="C2627" s="32"/>
      <c r="D2627" s="32"/>
      <c r="E2627" s="30" t="s">
        <v>2702</v>
      </c>
      <c r="F2627" s="55" t="s">
        <v>105</v>
      </c>
      <c r="G2627" s="6">
        <f t="shared" si="41"/>
        <v>0</v>
      </c>
    </row>
    <row r="2628" spans="1:7" x14ac:dyDescent="0.25">
      <c r="A2628" s="32"/>
      <c r="B2628" s="32"/>
      <c r="C2628" s="32"/>
      <c r="D2628" s="32"/>
      <c r="E2628" s="30" t="s">
        <v>2703</v>
      </c>
      <c r="F2628" s="55" t="s">
        <v>105</v>
      </c>
      <c r="G2628" s="6">
        <f t="shared" si="41"/>
        <v>0</v>
      </c>
    </row>
    <row r="2629" spans="1:7" x14ac:dyDescent="0.25">
      <c r="A2629" s="32"/>
      <c r="B2629" s="32"/>
      <c r="C2629" s="32"/>
      <c r="D2629" s="32"/>
      <c r="E2629" s="30" t="s">
        <v>2704</v>
      </c>
      <c r="F2629" s="55" t="s">
        <v>105</v>
      </c>
      <c r="G2629" s="6">
        <f t="shared" si="41"/>
        <v>0</v>
      </c>
    </row>
    <row r="2630" spans="1:7" x14ac:dyDescent="0.25">
      <c r="A2630" s="32"/>
      <c r="B2630" s="32"/>
      <c r="C2630" s="32"/>
      <c r="D2630" s="32"/>
      <c r="E2630" s="7" t="s">
        <v>2705</v>
      </c>
      <c r="F2630" s="55" t="s">
        <v>105</v>
      </c>
      <c r="G2630" s="6">
        <f t="shared" si="41"/>
        <v>0</v>
      </c>
    </row>
    <row r="2631" spans="1:7" x14ac:dyDescent="0.25">
      <c r="A2631" s="32"/>
      <c r="B2631" s="32"/>
      <c r="C2631" s="32"/>
      <c r="D2631" s="32"/>
      <c r="E2631" s="7" t="s">
        <v>2706</v>
      </c>
      <c r="F2631" s="55" t="s">
        <v>105</v>
      </c>
      <c r="G2631" s="6">
        <f t="shared" ref="G2631:G2694" si="42">VLOOKUP(F2631,$A$4:$B$27,2,FALSE)</f>
        <v>0</v>
      </c>
    </row>
    <row r="2632" spans="1:7" x14ac:dyDescent="0.25">
      <c r="A2632" s="32"/>
      <c r="B2632" s="32"/>
      <c r="C2632" s="32"/>
      <c r="D2632" s="32"/>
      <c r="E2632" s="7" t="s">
        <v>2707</v>
      </c>
      <c r="F2632" s="55" t="s">
        <v>105</v>
      </c>
      <c r="G2632" s="6">
        <f t="shared" si="42"/>
        <v>0</v>
      </c>
    </row>
    <row r="2633" spans="1:7" x14ac:dyDescent="0.25">
      <c r="A2633" s="32"/>
      <c r="B2633" s="32"/>
      <c r="C2633" s="32"/>
      <c r="D2633" s="32"/>
      <c r="E2633" s="30" t="s">
        <v>2708</v>
      </c>
      <c r="F2633" s="55" t="s">
        <v>105</v>
      </c>
      <c r="G2633" s="6">
        <f t="shared" si="42"/>
        <v>0</v>
      </c>
    </row>
    <row r="2634" spans="1:7" x14ac:dyDescent="0.25">
      <c r="A2634" s="32"/>
      <c r="B2634" s="32"/>
      <c r="C2634" s="32"/>
      <c r="D2634" s="32"/>
      <c r="E2634" s="30" t="s">
        <v>2709</v>
      </c>
      <c r="F2634" s="55" t="s">
        <v>105</v>
      </c>
      <c r="G2634" s="6">
        <f t="shared" si="42"/>
        <v>0</v>
      </c>
    </row>
    <row r="2635" spans="1:7" x14ac:dyDescent="0.25">
      <c r="A2635" s="32"/>
      <c r="B2635" s="32"/>
      <c r="C2635" s="32"/>
      <c r="D2635" s="32"/>
      <c r="E2635" s="7" t="s">
        <v>2710</v>
      </c>
      <c r="F2635" s="55" t="s">
        <v>105</v>
      </c>
      <c r="G2635" s="6">
        <f t="shared" si="42"/>
        <v>0</v>
      </c>
    </row>
    <row r="2636" spans="1:7" x14ac:dyDescent="0.25">
      <c r="A2636" s="32"/>
      <c r="B2636" s="32"/>
      <c r="C2636" s="32"/>
      <c r="D2636" s="32"/>
      <c r="E2636" s="30" t="s">
        <v>2711</v>
      </c>
      <c r="F2636" s="55" t="s">
        <v>105</v>
      </c>
      <c r="G2636" s="6">
        <f t="shared" si="42"/>
        <v>0</v>
      </c>
    </row>
    <row r="2637" spans="1:7" x14ac:dyDescent="0.25">
      <c r="A2637" s="32"/>
      <c r="B2637" s="32"/>
      <c r="C2637" s="32"/>
      <c r="D2637" s="32"/>
      <c r="E2637" s="30" t="s">
        <v>2712</v>
      </c>
      <c r="F2637" s="55" t="s">
        <v>105</v>
      </c>
      <c r="G2637" s="6">
        <f t="shared" si="42"/>
        <v>0</v>
      </c>
    </row>
    <row r="2638" spans="1:7" x14ac:dyDescent="0.25">
      <c r="A2638" s="32"/>
      <c r="B2638" s="32"/>
      <c r="C2638" s="32"/>
      <c r="D2638" s="32"/>
      <c r="E2638" s="30" t="s">
        <v>2713</v>
      </c>
      <c r="F2638" s="55" t="s">
        <v>105</v>
      </c>
      <c r="G2638" s="6">
        <f t="shared" si="42"/>
        <v>0</v>
      </c>
    </row>
    <row r="2639" spans="1:7" x14ac:dyDescent="0.25">
      <c r="A2639" s="32"/>
      <c r="B2639" s="32"/>
      <c r="C2639" s="32"/>
      <c r="D2639" s="32"/>
      <c r="E2639" s="30" t="s">
        <v>2714</v>
      </c>
      <c r="F2639" s="55" t="s">
        <v>105</v>
      </c>
      <c r="G2639" s="6">
        <f t="shared" si="42"/>
        <v>0</v>
      </c>
    </row>
    <row r="2640" spans="1:7" x14ac:dyDescent="0.25">
      <c r="A2640" s="32"/>
      <c r="B2640" s="32"/>
      <c r="C2640" s="32"/>
      <c r="D2640" s="32"/>
      <c r="E2640" s="7" t="s">
        <v>2715</v>
      </c>
      <c r="F2640" s="55" t="s">
        <v>105</v>
      </c>
      <c r="G2640" s="6">
        <f t="shared" si="42"/>
        <v>0</v>
      </c>
    </row>
    <row r="2641" spans="1:7" x14ac:dyDescent="0.25">
      <c r="A2641" s="32"/>
      <c r="B2641" s="32"/>
      <c r="C2641" s="32"/>
      <c r="D2641" s="32"/>
      <c r="E2641" s="7" t="s">
        <v>2716</v>
      </c>
      <c r="F2641" s="55" t="s">
        <v>105</v>
      </c>
      <c r="G2641" s="6">
        <f t="shared" si="42"/>
        <v>0</v>
      </c>
    </row>
    <row r="2642" spans="1:7" x14ac:dyDescent="0.25">
      <c r="A2642" s="32"/>
      <c r="B2642" s="32"/>
      <c r="C2642" s="32"/>
      <c r="D2642" s="32"/>
      <c r="E2642" s="7" t="s">
        <v>2717</v>
      </c>
      <c r="F2642" s="55" t="s">
        <v>105</v>
      </c>
      <c r="G2642" s="6">
        <f t="shared" si="42"/>
        <v>0</v>
      </c>
    </row>
    <row r="2643" spans="1:7" x14ac:dyDescent="0.25">
      <c r="A2643" s="32"/>
      <c r="B2643" s="32"/>
      <c r="C2643" s="32"/>
      <c r="D2643" s="32"/>
      <c r="E2643" s="30" t="s">
        <v>2718</v>
      </c>
      <c r="F2643" s="55" t="s">
        <v>105</v>
      </c>
      <c r="G2643" s="6">
        <f t="shared" si="42"/>
        <v>0</v>
      </c>
    </row>
    <row r="2644" spans="1:7" x14ac:dyDescent="0.25">
      <c r="A2644" s="32"/>
      <c r="B2644" s="32"/>
      <c r="C2644" s="32"/>
      <c r="D2644" s="32"/>
      <c r="E2644" s="7" t="s">
        <v>2719</v>
      </c>
      <c r="F2644" s="55" t="s">
        <v>105</v>
      </c>
      <c r="G2644" s="6">
        <f t="shared" si="42"/>
        <v>0</v>
      </c>
    </row>
    <row r="2645" spans="1:7" x14ac:dyDescent="0.25">
      <c r="A2645" s="32"/>
      <c r="B2645" s="32"/>
      <c r="C2645" s="32"/>
      <c r="D2645" s="32"/>
      <c r="E2645" s="7" t="s">
        <v>2720</v>
      </c>
      <c r="F2645" s="55" t="s">
        <v>105</v>
      </c>
      <c r="G2645" s="6">
        <f t="shared" si="42"/>
        <v>0</v>
      </c>
    </row>
    <row r="2646" spans="1:7" x14ac:dyDescent="0.25">
      <c r="A2646" s="32"/>
      <c r="B2646" s="32"/>
      <c r="C2646" s="32"/>
      <c r="D2646" s="32"/>
      <c r="E2646" s="7" t="s">
        <v>2721</v>
      </c>
      <c r="F2646" s="55" t="s">
        <v>105</v>
      </c>
      <c r="G2646" s="6">
        <f t="shared" si="42"/>
        <v>0</v>
      </c>
    </row>
    <row r="2647" spans="1:7" x14ac:dyDescent="0.25">
      <c r="A2647" s="32"/>
      <c r="B2647" s="32"/>
      <c r="C2647" s="32"/>
      <c r="D2647" s="32"/>
      <c r="E2647" s="30" t="s">
        <v>2722</v>
      </c>
      <c r="F2647" s="55" t="s">
        <v>105</v>
      </c>
      <c r="G2647" s="6">
        <f t="shared" si="42"/>
        <v>0</v>
      </c>
    </row>
    <row r="2648" spans="1:7" x14ac:dyDescent="0.25">
      <c r="A2648" s="32"/>
      <c r="B2648" s="32"/>
      <c r="C2648" s="32"/>
      <c r="D2648" s="32"/>
      <c r="E2648" s="7" t="s">
        <v>2723</v>
      </c>
      <c r="F2648" s="55" t="s">
        <v>105</v>
      </c>
      <c r="G2648" s="6">
        <f t="shared" si="42"/>
        <v>0</v>
      </c>
    </row>
    <row r="2649" spans="1:7" x14ac:dyDescent="0.25">
      <c r="A2649" s="32"/>
      <c r="B2649" s="32"/>
      <c r="C2649" s="32"/>
      <c r="D2649" s="32"/>
      <c r="E2649" s="7" t="s">
        <v>2724</v>
      </c>
      <c r="F2649" s="55" t="s">
        <v>105</v>
      </c>
      <c r="G2649" s="6">
        <f t="shared" si="42"/>
        <v>0</v>
      </c>
    </row>
    <row r="2650" spans="1:7" x14ac:dyDescent="0.25">
      <c r="A2650" s="32"/>
      <c r="B2650" s="32"/>
      <c r="C2650" s="32"/>
      <c r="D2650" s="32"/>
      <c r="E2650" s="30" t="s">
        <v>2725</v>
      </c>
      <c r="F2650" s="55" t="s">
        <v>105</v>
      </c>
      <c r="G2650" s="6">
        <f t="shared" si="42"/>
        <v>0</v>
      </c>
    </row>
    <row r="2651" spans="1:7" x14ac:dyDescent="0.25">
      <c r="A2651" s="32"/>
      <c r="B2651" s="32"/>
      <c r="C2651" s="32"/>
      <c r="D2651" s="32"/>
      <c r="E2651" s="30" t="s">
        <v>2726</v>
      </c>
      <c r="F2651" s="55" t="s">
        <v>105</v>
      </c>
      <c r="G2651" s="6">
        <f t="shared" si="42"/>
        <v>0</v>
      </c>
    </row>
    <row r="2652" spans="1:7" x14ac:dyDescent="0.25">
      <c r="A2652" s="32"/>
      <c r="B2652" s="32"/>
      <c r="C2652" s="32"/>
      <c r="D2652" s="32"/>
      <c r="E2652" s="30" t="s">
        <v>2727</v>
      </c>
      <c r="F2652" s="55" t="s">
        <v>105</v>
      </c>
      <c r="G2652" s="6">
        <f t="shared" si="42"/>
        <v>0</v>
      </c>
    </row>
    <row r="2653" spans="1:7" x14ac:dyDescent="0.25">
      <c r="A2653" s="32"/>
      <c r="B2653" s="32"/>
      <c r="C2653" s="32"/>
      <c r="D2653" s="32"/>
      <c r="E2653" s="7" t="s">
        <v>2728</v>
      </c>
      <c r="F2653" s="55" t="s">
        <v>105</v>
      </c>
      <c r="G2653" s="6">
        <f t="shared" si="42"/>
        <v>0</v>
      </c>
    </row>
    <row r="2654" spans="1:7" x14ac:dyDescent="0.25">
      <c r="A2654" s="32"/>
      <c r="B2654" s="32"/>
      <c r="C2654" s="32"/>
      <c r="D2654" s="32"/>
      <c r="E2654" s="7" t="s">
        <v>2729</v>
      </c>
      <c r="F2654" s="55" t="s">
        <v>105</v>
      </c>
      <c r="G2654" s="6">
        <f t="shared" si="42"/>
        <v>0</v>
      </c>
    </row>
    <row r="2655" spans="1:7" x14ac:dyDescent="0.25">
      <c r="A2655" s="32"/>
      <c r="B2655" s="32"/>
      <c r="C2655" s="32"/>
      <c r="D2655" s="32"/>
      <c r="E2655" s="7" t="s">
        <v>2730</v>
      </c>
      <c r="F2655" s="55" t="s">
        <v>105</v>
      </c>
      <c r="G2655" s="6">
        <f t="shared" si="42"/>
        <v>0</v>
      </c>
    </row>
    <row r="2656" spans="1:7" x14ac:dyDescent="0.25">
      <c r="A2656" s="32"/>
      <c r="B2656" s="32"/>
      <c r="C2656" s="32"/>
      <c r="D2656" s="32"/>
      <c r="E2656" s="30" t="s">
        <v>2731</v>
      </c>
      <c r="F2656" s="55" t="s">
        <v>105</v>
      </c>
      <c r="G2656" s="6">
        <f t="shared" si="42"/>
        <v>0</v>
      </c>
    </row>
    <row r="2657" spans="1:7" x14ac:dyDescent="0.25">
      <c r="A2657" s="32"/>
      <c r="B2657" s="32"/>
      <c r="C2657" s="32"/>
      <c r="D2657" s="32"/>
      <c r="E2657" s="30" t="s">
        <v>2732</v>
      </c>
      <c r="F2657" s="55" t="s">
        <v>105</v>
      </c>
      <c r="G2657" s="6">
        <f t="shared" si="42"/>
        <v>0</v>
      </c>
    </row>
    <row r="2658" spans="1:7" x14ac:dyDescent="0.25">
      <c r="A2658" s="32"/>
      <c r="B2658" s="32"/>
      <c r="C2658" s="32"/>
      <c r="D2658" s="32"/>
      <c r="E2658" s="7" t="s">
        <v>2733</v>
      </c>
      <c r="F2658" s="55" t="s">
        <v>105</v>
      </c>
      <c r="G2658" s="6">
        <f t="shared" si="42"/>
        <v>0</v>
      </c>
    </row>
    <row r="2659" spans="1:7" x14ac:dyDescent="0.25">
      <c r="A2659" s="32"/>
      <c r="B2659" s="32"/>
      <c r="C2659" s="32"/>
      <c r="D2659" s="32"/>
      <c r="E2659" s="7" t="s">
        <v>2734</v>
      </c>
      <c r="F2659" s="55" t="s">
        <v>105</v>
      </c>
      <c r="G2659" s="6">
        <f t="shared" si="42"/>
        <v>0</v>
      </c>
    </row>
    <row r="2660" spans="1:7" x14ac:dyDescent="0.25">
      <c r="A2660" s="32"/>
      <c r="B2660" s="32"/>
      <c r="C2660" s="32"/>
      <c r="D2660" s="32"/>
      <c r="E2660" s="30" t="s">
        <v>2735</v>
      </c>
      <c r="F2660" s="55" t="s">
        <v>105</v>
      </c>
      <c r="G2660" s="6">
        <f t="shared" si="42"/>
        <v>0</v>
      </c>
    </row>
    <row r="2661" spans="1:7" x14ac:dyDescent="0.25">
      <c r="A2661" s="32"/>
      <c r="B2661" s="32"/>
      <c r="C2661" s="32"/>
      <c r="D2661" s="32"/>
      <c r="E2661" s="30" t="s">
        <v>2736</v>
      </c>
      <c r="F2661" s="55" t="s">
        <v>105</v>
      </c>
      <c r="G2661" s="6">
        <f t="shared" si="42"/>
        <v>0</v>
      </c>
    </row>
    <row r="2662" spans="1:7" x14ac:dyDescent="0.25">
      <c r="A2662" s="32"/>
      <c r="B2662" s="32"/>
      <c r="C2662" s="32"/>
      <c r="D2662" s="32"/>
      <c r="E2662" s="30" t="s">
        <v>2737</v>
      </c>
      <c r="F2662" s="55" t="s">
        <v>105</v>
      </c>
      <c r="G2662" s="6">
        <f t="shared" si="42"/>
        <v>0</v>
      </c>
    </row>
    <row r="2663" spans="1:7" x14ac:dyDescent="0.25">
      <c r="A2663" s="32"/>
      <c r="B2663" s="32"/>
      <c r="C2663" s="32"/>
      <c r="D2663" s="32"/>
      <c r="E2663" s="7" t="s">
        <v>2738</v>
      </c>
      <c r="F2663" s="55" t="s">
        <v>105</v>
      </c>
      <c r="G2663" s="6">
        <f t="shared" si="42"/>
        <v>0</v>
      </c>
    </row>
    <row r="2664" spans="1:7" x14ac:dyDescent="0.25">
      <c r="A2664" s="32"/>
      <c r="B2664" s="32"/>
      <c r="C2664" s="32"/>
      <c r="D2664" s="32"/>
      <c r="E2664" s="7" t="s">
        <v>2739</v>
      </c>
      <c r="F2664" s="55" t="s">
        <v>105</v>
      </c>
      <c r="G2664" s="6">
        <f t="shared" si="42"/>
        <v>0</v>
      </c>
    </row>
    <row r="2665" spans="1:7" x14ac:dyDescent="0.25">
      <c r="A2665" s="32"/>
      <c r="B2665" s="32"/>
      <c r="C2665" s="32"/>
      <c r="D2665" s="32"/>
      <c r="E2665" s="7" t="s">
        <v>2740</v>
      </c>
      <c r="F2665" s="55" t="s">
        <v>105</v>
      </c>
      <c r="G2665" s="6">
        <f t="shared" si="42"/>
        <v>0</v>
      </c>
    </row>
    <row r="2666" spans="1:7" x14ac:dyDescent="0.25">
      <c r="A2666" s="32"/>
      <c r="B2666" s="32"/>
      <c r="C2666" s="32"/>
      <c r="D2666" s="32"/>
      <c r="E2666" s="7" t="s">
        <v>2741</v>
      </c>
      <c r="F2666" s="55" t="s">
        <v>105</v>
      </c>
      <c r="G2666" s="6">
        <f t="shared" si="42"/>
        <v>0</v>
      </c>
    </row>
    <row r="2667" spans="1:7" x14ac:dyDescent="0.25">
      <c r="A2667" s="32"/>
      <c r="B2667" s="32"/>
      <c r="C2667" s="32"/>
      <c r="D2667" s="32"/>
      <c r="E2667" s="7" t="s">
        <v>2742</v>
      </c>
      <c r="F2667" s="55" t="s">
        <v>105</v>
      </c>
      <c r="G2667" s="6">
        <f t="shared" si="42"/>
        <v>0</v>
      </c>
    </row>
    <row r="2668" spans="1:7" x14ac:dyDescent="0.25">
      <c r="A2668" s="32"/>
      <c r="B2668" s="32"/>
      <c r="C2668" s="32"/>
      <c r="D2668" s="32"/>
      <c r="E2668" s="7" t="s">
        <v>2743</v>
      </c>
      <c r="F2668" s="55" t="s">
        <v>105</v>
      </c>
      <c r="G2668" s="6">
        <f t="shared" si="42"/>
        <v>0</v>
      </c>
    </row>
    <row r="2669" spans="1:7" x14ac:dyDescent="0.25">
      <c r="A2669" s="32"/>
      <c r="B2669" s="32"/>
      <c r="C2669" s="32"/>
      <c r="D2669" s="32"/>
      <c r="E2669" s="7" t="s">
        <v>2744</v>
      </c>
      <c r="F2669" s="55" t="s">
        <v>105</v>
      </c>
      <c r="G2669" s="6">
        <f t="shared" si="42"/>
        <v>0</v>
      </c>
    </row>
    <row r="2670" spans="1:7" x14ac:dyDescent="0.25">
      <c r="A2670" s="32"/>
      <c r="B2670" s="32"/>
      <c r="C2670" s="32"/>
      <c r="D2670" s="32"/>
      <c r="E2670" s="7" t="s">
        <v>2745</v>
      </c>
      <c r="F2670" s="55" t="s">
        <v>105</v>
      </c>
      <c r="G2670" s="6">
        <f t="shared" si="42"/>
        <v>0</v>
      </c>
    </row>
    <row r="2671" spans="1:7" x14ac:dyDescent="0.25">
      <c r="A2671" s="32"/>
      <c r="B2671" s="32"/>
      <c r="C2671" s="32"/>
      <c r="D2671" s="32"/>
      <c r="E2671" s="7" t="s">
        <v>2746</v>
      </c>
      <c r="F2671" s="55" t="s">
        <v>105</v>
      </c>
      <c r="G2671" s="6">
        <f t="shared" si="42"/>
        <v>0</v>
      </c>
    </row>
    <row r="2672" spans="1:7" x14ac:dyDescent="0.25">
      <c r="A2672" s="32"/>
      <c r="B2672" s="32"/>
      <c r="C2672" s="32"/>
      <c r="D2672" s="32"/>
      <c r="E2672" s="7" t="s">
        <v>2747</v>
      </c>
      <c r="F2672" s="55" t="s">
        <v>58</v>
      </c>
      <c r="G2672" s="6">
        <f t="shared" si="42"/>
        <v>0.2535</v>
      </c>
    </row>
    <row r="2673" spans="1:7" x14ac:dyDescent="0.25">
      <c r="A2673" s="32"/>
      <c r="B2673" s="32"/>
      <c r="C2673" s="32"/>
      <c r="D2673" s="32"/>
      <c r="E2673" s="7" t="s">
        <v>2748</v>
      </c>
      <c r="F2673" s="55" t="s">
        <v>105</v>
      </c>
      <c r="G2673" s="6">
        <f t="shared" si="42"/>
        <v>0</v>
      </c>
    </row>
    <row r="2674" spans="1:7" x14ac:dyDescent="0.25">
      <c r="A2674" s="32"/>
      <c r="B2674" s="32"/>
      <c r="C2674" s="32"/>
      <c r="D2674" s="32"/>
      <c r="E2674" s="7" t="s">
        <v>2749</v>
      </c>
      <c r="F2674" s="55" t="s">
        <v>105</v>
      </c>
      <c r="G2674" s="6">
        <f t="shared" si="42"/>
        <v>0</v>
      </c>
    </row>
    <row r="2675" spans="1:7" x14ac:dyDescent="0.25">
      <c r="A2675" s="32"/>
      <c r="B2675" s="32"/>
      <c r="C2675" s="32"/>
      <c r="D2675" s="32"/>
      <c r="E2675" s="7" t="s">
        <v>2750</v>
      </c>
      <c r="F2675" s="55" t="s">
        <v>105</v>
      </c>
      <c r="G2675" s="6">
        <f t="shared" si="42"/>
        <v>0</v>
      </c>
    </row>
    <row r="2676" spans="1:7" x14ac:dyDescent="0.25">
      <c r="A2676" s="32"/>
      <c r="B2676" s="32"/>
      <c r="C2676" s="32"/>
      <c r="D2676" s="32"/>
      <c r="E2676" s="7" t="s">
        <v>2751</v>
      </c>
      <c r="F2676" s="55" t="s">
        <v>105</v>
      </c>
      <c r="G2676" s="6">
        <f t="shared" si="42"/>
        <v>0</v>
      </c>
    </row>
    <row r="2677" spans="1:7" x14ac:dyDescent="0.25">
      <c r="A2677" s="32"/>
      <c r="B2677" s="32"/>
      <c r="C2677" s="32"/>
      <c r="D2677" s="32"/>
      <c r="E2677" s="7" t="s">
        <v>2752</v>
      </c>
      <c r="F2677" s="55" t="s">
        <v>58</v>
      </c>
      <c r="G2677" s="6">
        <f t="shared" si="42"/>
        <v>0.2535</v>
      </c>
    </row>
    <row r="2678" spans="1:7" x14ac:dyDescent="0.25">
      <c r="A2678" s="32"/>
      <c r="B2678" s="32"/>
      <c r="C2678" s="32"/>
      <c r="D2678" s="32"/>
      <c r="E2678" s="7" t="s">
        <v>2753</v>
      </c>
      <c r="F2678" s="55" t="s">
        <v>105</v>
      </c>
      <c r="G2678" s="6">
        <f t="shared" si="42"/>
        <v>0</v>
      </c>
    </row>
    <row r="2679" spans="1:7" x14ac:dyDescent="0.25">
      <c r="A2679" s="32"/>
      <c r="B2679" s="32"/>
      <c r="C2679" s="32"/>
      <c r="D2679" s="32"/>
      <c r="E2679" s="30" t="s">
        <v>2754</v>
      </c>
      <c r="F2679" s="55" t="s">
        <v>105</v>
      </c>
      <c r="G2679" s="6">
        <f t="shared" si="42"/>
        <v>0</v>
      </c>
    </row>
    <row r="2680" spans="1:7" x14ac:dyDescent="0.25">
      <c r="A2680" s="32"/>
      <c r="B2680" s="32"/>
      <c r="C2680" s="32"/>
      <c r="D2680" s="32"/>
      <c r="E2680" s="30" t="s">
        <v>2755</v>
      </c>
      <c r="F2680" s="55" t="s">
        <v>105</v>
      </c>
      <c r="G2680" s="6">
        <f t="shared" si="42"/>
        <v>0</v>
      </c>
    </row>
    <row r="2681" spans="1:7" x14ac:dyDescent="0.25">
      <c r="A2681" s="32"/>
      <c r="B2681" s="32"/>
      <c r="C2681" s="32"/>
      <c r="D2681" s="32"/>
      <c r="E2681" s="7" t="s">
        <v>2756</v>
      </c>
      <c r="F2681" s="55" t="s">
        <v>58</v>
      </c>
      <c r="G2681" s="6">
        <f t="shared" si="42"/>
        <v>0.2535</v>
      </c>
    </row>
    <row r="2682" spans="1:7" x14ac:dyDescent="0.25">
      <c r="A2682" s="32"/>
      <c r="B2682" s="32"/>
      <c r="C2682" s="32"/>
      <c r="D2682" s="32"/>
      <c r="E2682" s="30" t="s">
        <v>2757</v>
      </c>
      <c r="F2682" s="55" t="s">
        <v>58</v>
      </c>
      <c r="G2682" s="6">
        <f t="shared" si="42"/>
        <v>0.2535</v>
      </c>
    </row>
    <row r="2683" spans="1:7" x14ac:dyDescent="0.25">
      <c r="A2683" s="32"/>
      <c r="B2683" s="32"/>
      <c r="C2683" s="32"/>
      <c r="D2683" s="32"/>
      <c r="E2683" s="7" t="s">
        <v>2758</v>
      </c>
      <c r="F2683" s="55" t="s">
        <v>58</v>
      </c>
      <c r="G2683" s="6">
        <f t="shared" si="42"/>
        <v>0.2535</v>
      </c>
    </row>
    <row r="2684" spans="1:7" x14ac:dyDescent="0.25">
      <c r="A2684" s="32"/>
      <c r="B2684" s="32"/>
      <c r="C2684" s="32"/>
      <c r="D2684" s="32"/>
      <c r="E2684" s="7" t="s">
        <v>2759</v>
      </c>
      <c r="F2684" s="55" t="s">
        <v>58</v>
      </c>
      <c r="G2684" s="6">
        <f t="shared" si="42"/>
        <v>0.2535</v>
      </c>
    </row>
    <row r="2685" spans="1:7" x14ac:dyDescent="0.25">
      <c r="A2685" s="32"/>
      <c r="B2685" s="32"/>
      <c r="C2685" s="32"/>
      <c r="D2685" s="32"/>
      <c r="E2685" s="7" t="s">
        <v>2760</v>
      </c>
      <c r="F2685" s="55" t="s">
        <v>105</v>
      </c>
      <c r="G2685" s="6">
        <f t="shared" si="42"/>
        <v>0</v>
      </c>
    </row>
    <row r="2686" spans="1:7" x14ac:dyDescent="0.25">
      <c r="A2686" s="32"/>
      <c r="B2686" s="32"/>
      <c r="C2686" s="32"/>
      <c r="D2686" s="32"/>
      <c r="E2686" s="7" t="s">
        <v>2761</v>
      </c>
      <c r="F2686" s="55" t="s">
        <v>58</v>
      </c>
      <c r="G2686" s="6">
        <f t="shared" si="42"/>
        <v>0.2535</v>
      </c>
    </row>
    <row r="2687" spans="1:7" x14ac:dyDescent="0.25">
      <c r="A2687" s="32"/>
      <c r="B2687" s="32"/>
      <c r="C2687" s="32"/>
      <c r="D2687" s="32"/>
      <c r="E2687" s="7" t="s">
        <v>2762</v>
      </c>
      <c r="F2687" s="55" t="s">
        <v>105</v>
      </c>
      <c r="G2687" s="6">
        <f t="shared" si="42"/>
        <v>0</v>
      </c>
    </row>
    <row r="2688" spans="1:7" x14ac:dyDescent="0.25">
      <c r="A2688" s="32"/>
      <c r="B2688" s="32"/>
      <c r="C2688" s="32"/>
      <c r="D2688" s="32"/>
      <c r="E2688" s="7" t="s">
        <v>2763</v>
      </c>
      <c r="F2688" s="55" t="s">
        <v>105</v>
      </c>
      <c r="G2688" s="6">
        <f t="shared" si="42"/>
        <v>0</v>
      </c>
    </row>
    <row r="2689" spans="1:7" x14ac:dyDescent="0.25">
      <c r="A2689" s="32"/>
      <c r="B2689" s="32"/>
      <c r="C2689" s="32"/>
      <c r="D2689" s="32"/>
      <c r="E2689" s="30" t="s">
        <v>2764</v>
      </c>
      <c r="F2689" s="55" t="s">
        <v>105</v>
      </c>
      <c r="G2689" s="6">
        <f t="shared" si="42"/>
        <v>0</v>
      </c>
    </row>
    <row r="2690" spans="1:7" x14ac:dyDescent="0.25">
      <c r="A2690" s="32"/>
      <c r="B2690" s="32"/>
      <c r="C2690" s="32"/>
      <c r="D2690" s="32"/>
      <c r="E2690" s="30" t="s">
        <v>2765</v>
      </c>
      <c r="F2690" s="55" t="s">
        <v>105</v>
      </c>
      <c r="G2690" s="6">
        <f t="shared" si="42"/>
        <v>0</v>
      </c>
    </row>
    <row r="2691" spans="1:7" x14ac:dyDescent="0.25">
      <c r="A2691" s="32"/>
      <c r="B2691" s="32"/>
      <c r="C2691" s="32"/>
      <c r="D2691" s="32"/>
      <c r="E2691" s="7" t="s">
        <v>2766</v>
      </c>
      <c r="F2691" s="55" t="s">
        <v>105</v>
      </c>
      <c r="G2691" s="6">
        <f t="shared" si="42"/>
        <v>0</v>
      </c>
    </row>
    <row r="2692" spans="1:7" x14ac:dyDescent="0.25">
      <c r="A2692" s="32"/>
      <c r="B2692" s="32"/>
      <c r="C2692" s="32"/>
      <c r="D2692" s="32"/>
      <c r="E2692" s="7" t="s">
        <v>2767</v>
      </c>
      <c r="F2692" s="55" t="s">
        <v>105</v>
      </c>
      <c r="G2692" s="6">
        <f t="shared" si="42"/>
        <v>0</v>
      </c>
    </row>
    <row r="2693" spans="1:7" x14ac:dyDescent="0.25">
      <c r="A2693" s="32"/>
      <c r="B2693" s="32"/>
      <c r="C2693" s="32"/>
      <c r="D2693" s="32"/>
      <c r="E2693" s="30" t="s">
        <v>2768</v>
      </c>
      <c r="F2693" s="55" t="s">
        <v>105</v>
      </c>
      <c r="G2693" s="6">
        <f t="shared" si="42"/>
        <v>0</v>
      </c>
    </row>
    <row r="2694" spans="1:7" x14ac:dyDescent="0.25">
      <c r="A2694" s="32"/>
      <c r="B2694" s="32"/>
      <c r="C2694" s="32"/>
      <c r="D2694" s="32"/>
      <c r="E2694" s="7" t="s">
        <v>2769</v>
      </c>
      <c r="F2694" s="55" t="s">
        <v>105</v>
      </c>
      <c r="G2694" s="6">
        <f t="shared" si="42"/>
        <v>0</v>
      </c>
    </row>
    <row r="2695" spans="1:7" x14ac:dyDescent="0.25">
      <c r="A2695" s="32"/>
      <c r="B2695" s="32"/>
      <c r="C2695" s="32"/>
      <c r="D2695" s="32"/>
      <c r="E2695" s="7" t="s">
        <v>2770</v>
      </c>
      <c r="F2695" s="55" t="s">
        <v>105</v>
      </c>
      <c r="G2695" s="6">
        <f t="shared" ref="G2695:G2758" si="43">VLOOKUP(F2695,$A$4:$B$27,2,FALSE)</f>
        <v>0</v>
      </c>
    </row>
    <row r="2696" spans="1:7" x14ac:dyDescent="0.25">
      <c r="A2696" s="32"/>
      <c r="B2696" s="32"/>
      <c r="C2696" s="32"/>
      <c r="D2696" s="32"/>
      <c r="E2696" s="7" t="s">
        <v>2771</v>
      </c>
      <c r="F2696" s="55" t="s">
        <v>105</v>
      </c>
      <c r="G2696" s="6">
        <f t="shared" si="43"/>
        <v>0</v>
      </c>
    </row>
    <row r="2697" spans="1:7" x14ac:dyDescent="0.25">
      <c r="A2697" s="32"/>
      <c r="B2697" s="32"/>
      <c r="C2697" s="32"/>
      <c r="D2697" s="32"/>
      <c r="E2697" s="7" t="s">
        <v>2772</v>
      </c>
      <c r="F2697" s="55" t="s">
        <v>58</v>
      </c>
      <c r="G2697" s="6">
        <f t="shared" si="43"/>
        <v>0.2535</v>
      </c>
    </row>
    <row r="2698" spans="1:7" x14ac:dyDescent="0.25">
      <c r="A2698" s="32"/>
      <c r="B2698" s="32"/>
      <c r="C2698" s="32"/>
      <c r="D2698" s="32"/>
      <c r="E2698" s="30" t="s">
        <v>2773</v>
      </c>
      <c r="F2698" s="55" t="s">
        <v>58</v>
      </c>
      <c r="G2698" s="6">
        <f t="shared" si="43"/>
        <v>0.2535</v>
      </c>
    </row>
    <row r="2699" spans="1:7" x14ac:dyDescent="0.25">
      <c r="A2699" s="32"/>
      <c r="B2699" s="32"/>
      <c r="C2699" s="32"/>
      <c r="D2699" s="32"/>
      <c r="E2699" s="7" t="s">
        <v>2774</v>
      </c>
      <c r="F2699" s="55" t="s">
        <v>105</v>
      </c>
      <c r="G2699" s="6">
        <f t="shared" si="43"/>
        <v>0</v>
      </c>
    </row>
    <row r="2700" spans="1:7" x14ac:dyDescent="0.25">
      <c r="A2700" s="32"/>
      <c r="B2700" s="32"/>
      <c r="C2700" s="32"/>
      <c r="D2700" s="32"/>
      <c r="E2700" s="30" t="s">
        <v>2775</v>
      </c>
      <c r="F2700" s="55" t="s">
        <v>456</v>
      </c>
      <c r="G2700" s="6">
        <f t="shared" si="43"/>
        <v>1</v>
      </c>
    </row>
    <row r="2701" spans="1:7" x14ac:dyDescent="0.25">
      <c r="A2701" s="32"/>
      <c r="B2701" s="32"/>
      <c r="C2701" s="32"/>
      <c r="D2701" s="32"/>
      <c r="E2701" s="7" t="s">
        <v>2776</v>
      </c>
      <c r="F2701" s="55" t="s">
        <v>456</v>
      </c>
      <c r="G2701" s="6">
        <f t="shared" si="43"/>
        <v>1</v>
      </c>
    </row>
    <row r="2702" spans="1:7" x14ac:dyDescent="0.25">
      <c r="A2702" s="32"/>
      <c r="B2702" s="32"/>
      <c r="C2702" s="32"/>
      <c r="D2702" s="32"/>
      <c r="E2702" s="7" t="s">
        <v>2777</v>
      </c>
      <c r="F2702" s="55" t="s">
        <v>456</v>
      </c>
      <c r="G2702" s="6">
        <f t="shared" si="43"/>
        <v>1</v>
      </c>
    </row>
    <row r="2703" spans="1:7" x14ac:dyDescent="0.25">
      <c r="A2703" s="32"/>
      <c r="B2703" s="32"/>
      <c r="C2703" s="32"/>
      <c r="D2703" s="32"/>
      <c r="E2703" s="7" t="s">
        <v>2778</v>
      </c>
      <c r="F2703" s="55" t="s">
        <v>456</v>
      </c>
      <c r="G2703" s="6">
        <f t="shared" si="43"/>
        <v>1</v>
      </c>
    </row>
    <row r="2704" spans="1:7" x14ac:dyDescent="0.25">
      <c r="A2704" s="32"/>
      <c r="B2704" s="32"/>
      <c r="C2704" s="32"/>
      <c r="D2704" s="32"/>
      <c r="E2704" s="30" t="s">
        <v>2779</v>
      </c>
      <c r="F2704" s="55" t="s">
        <v>456</v>
      </c>
      <c r="G2704" s="6">
        <f t="shared" si="43"/>
        <v>1</v>
      </c>
    </row>
    <row r="2705" spans="1:7" x14ac:dyDescent="0.25">
      <c r="A2705" s="32"/>
      <c r="B2705" s="32"/>
      <c r="C2705" s="32"/>
      <c r="D2705" s="32"/>
      <c r="E2705" s="7" t="s">
        <v>2780</v>
      </c>
      <c r="F2705" s="55" t="s">
        <v>456</v>
      </c>
      <c r="G2705" s="6">
        <f t="shared" si="43"/>
        <v>1</v>
      </c>
    </row>
    <row r="2706" spans="1:7" x14ac:dyDescent="0.25">
      <c r="A2706" s="32"/>
      <c r="B2706" s="32"/>
      <c r="C2706" s="32"/>
      <c r="D2706" s="32"/>
      <c r="E2706" s="7" t="s">
        <v>2781</v>
      </c>
      <c r="F2706" s="55" t="s">
        <v>456</v>
      </c>
      <c r="G2706" s="6">
        <f t="shared" si="43"/>
        <v>1</v>
      </c>
    </row>
    <row r="2707" spans="1:7" x14ac:dyDescent="0.25">
      <c r="A2707" s="32"/>
      <c r="B2707" s="32"/>
      <c r="C2707" s="32"/>
      <c r="D2707" s="32"/>
      <c r="E2707" s="7" t="s">
        <v>2782</v>
      </c>
      <c r="F2707" s="55" t="s">
        <v>456</v>
      </c>
      <c r="G2707" s="6">
        <f t="shared" si="43"/>
        <v>1</v>
      </c>
    </row>
    <row r="2708" spans="1:7" x14ac:dyDescent="0.25">
      <c r="A2708" s="32"/>
      <c r="B2708" s="32"/>
      <c r="C2708" s="32"/>
      <c r="D2708" s="32"/>
      <c r="E2708" s="7" t="s">
        <v>2783</v>
      </c>
      <c r="F2708" s="55" t="s">
        <v>105</v>
      </c>
      <c r="G2708" s="6">
        <f t="shared" si="43"/>
        <v>0</v>
      </c>
    </row>
    <row r="2709" spans="1:7" x14ac:dyDescent="0.25">
      <c r="A2709" s="32"/>
      <c r="B2709" s="32"/>
      <c r="C2709" s="32"/>
      <c r="D2709" s="32"/>
      <c r="E2709" s="30" t="s">
        <v>2784</v>
      </c>
      <c r="F2709" s="55" t="s">
        <v>105</v>
      </c>
      <c r="G2709" s="6">
        <f t="shared" si="43"/>
        <v>0</v>
      </c>
    </row>
    <row r="2710" spans="1:7" x14ac:dyDescent="0.25">
      <c r="A2710" s="32"/>
      <c r="B2710" s="32"/>
      <c r="C2710" s="32"/>
      <c r="D2710" s="32"/>
      <c r="E2710" s="7" t="s">
        <v>2785</v>
      </c>
      <c r="F2710" s="55" t="s">
        <v>105</v>
      </c>
      <c r="G2710" s="6">
        <f t="shared" si="43"/>
        <v>0</v>
      </c>
    </row>
    <row r="2711" spans="1:7" x14ac:dyDescent="0.25">
      <c r="A2711" s="32"/>
      <c r="B2711" s="32"/>
      <c r="C2711" s="32"/>
      <c r="D2711" s="32"/>
      <c r="E2711" s="7" t="s">
        <v>2786</v>
      </c>
      <c r="F2711" s="55" t="s">
        <v>105</v>
      </c>
      <c r="G2711" s="6">
        <f t="shared" si="43"/>
        <v>0</v>
      </c>
    </row>
    <row r="2712" spans="1:7" x14ac:dyDescent="0.25">
      <c r="A2712" s="32"/>
      <c r="B2712" s="32"/>
      <c r="C2712" s="32"/>
      <c r="D2712" s="32"/>
      <c r="E2712" s="7" t="s">
        <v>2787</v>
      </c>
      <c r="F2712" s="55" t="s">
        <v>105</v>
      </c>
      <c r="G2712" s="6">
        <f t="shared" si="43"/>
        <v>0</v>
      </c>
    </row>
    <row r="2713" spans="1:7" x14ac:dyDescent="0.25">
      <c r="A2713" s="32"/>
      <c r="B2713" s="32"/>
      <c r="C2713" s="32"/>
      <c r="D2713" s="32"/>
      <c r="E2713" s="30" t="s">
        <v>2788</v>
      </c>
      <c r="F2713" s="55" t="s">
        <v>105</v>
      </c>
      <c r="G2713" s="6">
        <f t="shared" si="43"/>
        <v>0</v>
      </c>
    </row>
    <row r="2714" spans="1:7" x14ac:dyDescent="0.25">
      <c r="A2714" s="32"/>
      <c r="B2714" s="32"/>
      <c r="C2714" s="32"/>
      <c r="D2714" s="32"/>
      <c r="E2714" s="7" t="s">
        <v>2789</v>
      </c>
      <c r="F2714" s="55" t="s">
        <v>105</v>
      </c>
      <c r="G2714" s="6">
        <f t="shared" si="43"/>
        <v>0</v>
      </c>
    </row>
    <row r="2715" spans="1:7" x14ac:dyDescent="0.25">
      <c r="A2715" s="32"/>
      <c r="B2715" s="32"/>
      <c r="C2715" s="32"/>
      <c r="D2715" s="32"/>
      <c r="E2715" s="7" t="s">
        <v>2790</v>
      </c>
      <c r="F2715" s="55" t="s">
        <v>105</v>
      </c>
      <c r="G2715" s="6">
        <f t="shared" si="43"/>
        <v>0</v>
      </c>
    </row>
    <row r="2716" spans="1:7" x14ac:dyDescent="0.25">
      <c r="A2716" s="32"/>
      <c r="B2716" s="32"/>
      <c r="C2716" s="32"/>
      <c r="D2716" s="32"/>
      <c r="E2716" s="7" t="s">
        <v>2791</v>
      </c>
      <c r="F2716" s="55" t="s">
        <v>105</v>
      </c>
      <c r="G2716" s="6">
        <f t="shared" si="43"/>
        <v>0</v>
      </c>
    </row>
    <row r="2717" spans="1:7" x14ac:dyDescent="0.25">
      <c r="A2717" s="32"/>
      <c r="B2717" s="32"/>
      <c r="C2717" s="32"/>
      <c r="D2717" s="32"/>
      <c r="E2717" s="7" t="s">
        <v>2792</v>
      </c>
      <c r="F2717" s="55" t="s">
        <v>105</v>
      </c>
      <c r="G2717" s="6">
        <f t="shared" si="43"/>
        <v>0</v>
      </c>
    </row>
    <row r="2718" spans="1:7" x14ac:dyDescent="0.25">
      <c r="A2718" s="32"/>
      <c r="B2718" s="32"/>
      <c r="C2718" s="32"/>
      <c r="D2718" s="32"/>
      <c r="E2718" s="7" t="s">
        <v>2793</v>
      </c>
      <c r="F2718" s="55" t="s">
        <v>105</v>
      </c>
      <c r="G2718" s="6">
        <f t="shared" si="43"/>
        <v>0</v>
      </c>
    </row>
    <row r="2719" spans="1:7" x14ac:dyDescent="0.25">
      <c r="A2719" s="32"/>
      <c r="B2719" s="32"/>
      <c r="C2719" s="32"/>
      <c r="D2719" s="32"/>
      <c r="E2719" s="7" t="s">
        <v>2794</v>
      </c>
      <c r="F2719" s="55" t="s">
        <v>105</v>
      </c>
      <c r="G2719" s="6">
        <f t="shared" si="43"/>
        <v>0</v>
      </c>
    </row>
    <row r="2720" spans="1:7" x14ac:dyDescent="0.25">
      <c r="A2720" s="32"/>
      <c r="B2720" s="32"/>
      <c r="C2720" s="32"/>
      <c r="D2720" s="32"/>
      <c r="E2720" s="30" t="s">
        <v>2795</v>
      </c>
      <c r="F2720" s="55" t="s">
        <v>105</v>
      </c>
      <c r="G2720" s="6">
        <f t="shared" si="43"/>
        <v>0</v>
      </c>
    </row>
    <row r="2721" spans="1:7" x14ac:dyDescent="0.25">
      <c r="A2721" s="32"/>
      <c r="B2721" s="32"/>
      <c r="C2721" s="32"/>
      <c r="D2721" s="32"/>
      <c r="E2721" s="30" t="s">
        <v>2796</v>
      </c>
      <c r="F2721" s="55" t="s">
        <v>105</v>
      </c>
      <c r="G2721" s="6">
        <f t="shared" si="43"/>
        <v>0</v>
      </c>
    </row>
    <row r="2722" spans="1:7" x14ac:dyDescent="0.25">
      <c r="A2722" s="32"/>
      <c r="B2722" s="32"/>
      <c r="C2722" s="32"/>
      <c r="D2722" s="32"/>
      <c r="E2722" s="30" t="s">
        <v>2797</v>
      </c>
      <c r="F2722" s="55" t="s">
        <v>105</v>
      </c>
      <c r="G2722" s="6">
        <f t="shared" si="43"/>
        <v>0</v>
      </c>
    </row>
    <row r="2723" spans="1:7" x14ac:dyDescent="0.25">
      <c r="A2723" s="32"/>
      <c r="B2723" s="32"/>
      <c r="C2723" s="32"/>
      <c r="D2723" s="32"/>
      <c r="E2723" s="7" t="s">
        <v>2798</v>
      </c>
      <c r="F2723" s="55" t="s">
        <v>105</v>
      </c>
      <c r="G2723" s="6">
        <f t="shared" si="43"/>
        <v>0</v>
      </c>
    </row>
    <row r="2724" spans="1:7" x14ac:dyDescent="0.25">
      <c r="A2724" s="32"/>
      <c r="B2724" s="32"/>
      <c r="C2724" s="32"/>
      <c r="D2724" s="32"/>
      <c r="E2724" s="30" t="s">
        <v>2799</v>
      </c>
      <c r="F2724" s="55" t="s">
        <v>105</v>
      </c>
      <c r="G2724" s="6">
        <f t="shared" si="43"/>
        <v>0</v>
      </c>
    </row>
    <row r="2725" spans="1:7" x14ac:dyDescent="0.25">
      <c r="A2725" s="32"/>
      <c r="B2725" s="32"/>
      <c r="C2725" s="32"/>
      <c r="D2725" s="32"/>
      <c r="E2725" s="7" t="s">
        <v>2800</v>
      </c>
      <c r="F2725" s="55" t="s">
        <v>105</v>
      </c>
      <c r="G2725" s="6">
        <f t="shared" si="43"/>
        <v>0</v>
      </c>
    </row>
    <row r="2726" spans="1:7" x14ac:dyDescent="0.25">
      <c r="A2726" s="32"/>
      <c r="B2726" s="32"/>
      <c r="C2726" s="32"/>
      <c r="D2726" s="32"/>
      <c r="E2726" s="30" t="s">
        <v>2801</v>
      </c>
      <c r="F2726" s="55" t="s">
        <v>105</v>
      </c>
      <c r="G2726" s="6">
        <f t="shared" si="43"/>
        <v>0</v>
      </c>
    </row>
    <row r="2727" spans="1:7" x14ac:dyDescent="0.25">
      <c r="A2727" s="32"/>
      <c r="B2727" s="32"/>
      <c r="C2727" s="32"/>
      <c r="D2727" s="32"/>
      <c r="E2727" s="30" t="s">
        <v>2802</v>
      </c>
      <c r="F2727" s="55" t="s">
        <v>105</v>
      </c>
      <c r="G2727" s="6">
        <f t="shared" si="43"/>
        <v>0</v>
      </c>
    </row>
    <row r="2728" spans="1:7" x14ac:dyDescent="0.25">
      <c r="A2728" s="32"/>
      <c r="B2728" s="32"/>
      <c r="C2728" s="32"/>
      <c r="D2728" s="32"/>
      <c r="E2728" s="30" t="s">
        <v>2803</v>
      </c>
      <c r="F2728" s="55" t="s">
        <v>105</v>
      </c>
      <c r="G2728" s="6">
        <f t="shared" si="43"/>
        <v>0</v>
      </c>
    </row>
    <row r="2729" spans="1:7" x14ac:dyDescent="0.25">
      <c r="A2729" s="32"/>
      <c r="B2729" s="32"/>
      <c r="C2729" s="32"/>
      <c r="D2729" s="32"/>
      <c r="E2729" s="7" t="s">
        <v>2804</v>
      </c>
      <c r="F2729" s="55" t="s">
        <v>105</v>
      </c>
      <c r="G2729" s="6">
        <f t="shared" si="43"/>
        <v>0</v>
      </c>
    </row>
    <row r="2730" spans="1:7" x14ac:dyDescent="0.25">
      <c r="A2730" s="32"/>
      <c r="B2730" s="32"/>
      <c r="C2730" s="32"/>
      <c r="D2730" s="32"/>
      <c r="E2730" s="7" t="s">
        <v>2805</v>
      </c>
      <c r="F2730" s="55" t="s">
        <v>105</v>
      </c>
      <c r="G2730" s="6">
        <f t="shared" si="43"/>
        <v>0</v>
      </c>
    </row>
    <row r="2731" spans="1:7" x14ac:dyDescent="0.25">
      <c r="A2731" s="32"/>
      <c r="B2731" s="32"/>
      <c r="C2731" s="32"/>
      <c r="D2731" s="32"/>
      <c r="E2731" s="30" t="s">
        <v>2806</v>
      </c>
      <c r="F2731" s="55" t="s">
        <v>105</v>
      </c>
      <c r="G2731" s="6">
        <f t="shared" si="43"/>
        <v>0</v>
      </c>
    </row>
    <row r="2732" spans="1:7" x14ac:dyDescent="0.25">
      <c r="A2732" s="32"/>
      <c r="B2732" s="32"/>
      <c r="C2732" s="32"/>
      <c r="D2732" s="32"/>
      <c r="E2732" s="30" t="s">
        <v>2807</v>
      </c>
      <c r="F2732" s="55" t="s">
        <v>105</v>
      </c>
      <c r="G2732" s="6">
        <f t="shared" si="43"/>
        <v>0</v>
      </c>
    </row>
    <row r="2733" spans="1:7" x14ac:dyDescent="0.25">
      <c r="A2733" s="32"/>
      <c r="B2733" s="32"/>
      <c r="C2733" s="32"/>
      <c r="D2733" s="32"/>
      <c r="E2733" s="7" t="s">
        <v>2808</v>
      </c>
      <c r="F2733" s="55" t="s">
        <v>105</v>
      </c>
      <c r="G2733" s="6">
        <f t="shared" si="43"/>
        <v>0</v>
      </c>
    </row>
    <row r="2734" spans="1:7" x14ac:dyDescent="0.25">
      <c r="A2734" s="32"/>
      <c r="B2734" s="32"/>
      <c r="C2734" s="32"/>
      <c r="D2734" s="32"/>
      <c r="E2734" s="19" t="s">
        <v>2809</v>
      </c>
      <c r="F2734" s="55" t="s">
        <v>105</v>
      </c>
      <c r="G2734" s="6">
        <f t="shared" si="43"/>
        <v>0</v>
      </c>
    </row>
    <row r="2735" spans="1:7" x14ac:dyDescent="0.25">
      <c r="A2735" s="32"/>
      <c r="B2735" s="32"/>
      <c r="C2735" s="32"/>
      <c r="D2735" s="32"/>
      <c r="E2735" s="7" t="s">
        <v>2810</v>
      </c>
      <c r="F2735" s="55" t="s">
        <v>105</v>
      </c>
      <c r="G2735" s="6">
        <f t="shared" si="43"/>
        <v>0</v>
      </c>
    </row>
    <row r="2736" spans="1:7" x14ac:dyDescent="0.25">
      <c r="A2736" s="32"/>
      <c r="B2736" s="32"/>
      <c r="C2736" s="32"/>
      <c r="D2736" s="32"/>
      <c r="E2736" s="7" t="s">
        <v>2811</v>
      </c>
      <c r="F2736" s="55" t="s">
        <v>105</v>
      </c>
      <c r="G2736" s="6">
        <f t="shared" si="43"/>
        <v>0</v>
      </c>
    </row>
    <row r="2737" spans="1:7" x14ac:dyDescent="0.25">
      <c r="A2737" s="32"/>
      <c r="B2737" s="32"/>
      <c r="C2737" s="32"/>
      <c r="D2737" s="32"/>
      <c r="E2737" s="7" t="s">
        <v>2812</v>
      </c>
      <c r="F2737" s="55" t="s">
        <v>105</v>
      </c>
      <c r="G2737" s="6">
        <f t="shared" si="43"/>
        <v>0</v>
      </c>
    </row>
    <row r="2738" spans="1:7" x14ac:dyDescent="0.25">
      <c r="A2738" s="32"/>
      <c r="B2738" s="32"/>
      <c r="C2738" s="32"/>
      <c r="D2738" s="32"/>
      <c r="E2738" s="30" t="s">
        <v>2813</v>
      </c>
      <c r="F2738" s="55" t="s">
        <v>105</v>
      </c>
      <c r="G2738" s="6">
        <f t="shared" si="43"/>
        <v>0</v>
      </c>
    </row>
    <row r="2739" spans="1:7" x14ac:dyDescent="0.25">
      <c r="A2739" s="32"/>
      <c r="B2739" s="32"/>
      <c r="C2739" s="32"/>
      <c r="D2739" s="32"/>
      <c r="E2739" s="7" t="s">
        <v>2814</v>
      </c>
      <c r="F2739" s="55" t="s">
        <v>105</v>
      </c>
      <c r="G2739" s="6">
        <f t="shared" si="43"/>
        <v>0</v>
      </c>
    </row>
    <row r="2740" spans="1:7" x14ac:dyDescent="0.25">
      <c r="A2740" s="32"/>
      <c r="B2740" s="32"/>
      <c r="C2740" s="32"/>
      <c r="D2740" s="32"/>
      <c r="E2740" s="7" t="s">
        <v>2815</v>
      </c>
      <c r="F2740" s="55" t="s">
        <v>105</v>
      </c>
      <c r="G2740" s="6">
        <f t="shared" si="43"/>
        <v>0</v>
      </c>
    </row>
    <row r="2741" spans="1:7" x14ac:dyDescent="0.25">
      <c r="A2741" s="32"/>
      <c r="B2741" s="32"/>
      <c r="C2741" s="32"/>
      <c r="D2741" s="32"/>
      <c r="E2741" s="7" t="s">
        <v>2816</v>
      </c>
      <c r="F2741" s="55" t="s">
        <v>105</v>
      </c>
      <c r="G2741" s="6">
        <f t="shared" si="43"/>
        <v>0</v>
      </c>
    </row>
    <row r="2742" spans="1:7" x14ac:dyDescent="0.25">
      <c r="A2742" s="32"/>
      <c r="B2742" s="32"/>
      <c r="C2742" s="32"/>
      <c r="D2742" s="32"/>
      <c r="E2742" s="23" t="s">
        <v>2817</v>
      </c>
      <c r="F2742" s="55" t="s">
        <v>456</v>
      </c>
      <c r="G2742" s="6">
        <f t="shared" si="43"/>
        <v>1</v>
      </c>
    </row>
    <row r="2743" spans="1:7" x14ac:dyDescent="0.25">
      <c r="A2743" s="32"/>
      <c r="B2743" s="32"/>
      <c r="C2743" s="32"/>
      <c r="D2743" s="32"/>
      <c r="E2743" s="7" t="s">
        <v>2818</v>
      </c>
      <c r="F2743" s="55" t="s">
        <v>456</v>
      </c>
      <c r="G2743" s="6">
        <f t="shared" si="43"/>
        <v>1</v>
      </c>
    </row>
    <row r="2744" spans="1:7" x14ac:dyDescent="0.25">
      <c r="A2744" s="32"/>
      <c r="B2744" s="32"/>
      <c r="C2744" s="32"/>
      <c r="D2744" s="32"/>
      <c r="E2744" s="7" t="s">
        <v>2819</v>
      </c>
      <c r="F2744" s="55" t="s">
        <v>456</v>
      </c>
      <c r="G2744" s="6">
        <f t="shared" si="43"/>
        <v>1</v>
      </c>
    </row>
    <row r="2745" spans="1:7" x14ac:dyDescent="0.25">
      <c r="A2745" s="32"/>
      <c r="B2745" s="32"/>
      <c r="C2745" s="32"/>
      <c r="D2745" s="32"/>
      <c r="E2745" s="30" t="s">
        <v>2820</v>
      </c>
      <c r="F2745" s="55" t="s">
        <v>456</v>
      </c>
      <c r="G2745" s="6">
        <f t="shared" si="43"/>
        <v>1</v>
      </c>
    </row>
    <row r="2746" spans="1:7" x14ac:dyDescent="0.25">
      <c r="A2746" s="32"/>
      <c r="B2746" s="32"/>
      <c r="C2746" s="32"/>
      <c r="D2746" s="32"/>
      <c r="E2746" s="30" t="s">
        <v>2821</v>
      </c>
      <c r="F2746" s="55" t="s">
        <v>456</v>
      </c>
      <c r="G2746" s="6">
        <f t="shared" si="43"/>
        <v>1</v>
      </c>
    </row>
    <row r="2747" spans="1:7" x14ac:dyDescent="0.25">
      <c r="A2747" s="32"/>
      <c r="B2747" s="32"/>
      <c r="C2747" s="32"/>
      <c r="D2747" s="32"/>
      <c r="E2747" s="19" t="s">
        <v>2822</v>
      </c>
      <c r="F2747" s="55" t="s">
        <v>456</v>
      </c>
      <c r="G2747" s="6">
        <f t="shared" si="43"/>
        <v>1</v>
      </c>
    </row>
    <row r="2748" spans="1:7" x14ac:dyDescent="0.25">
      <c r="A2748" s="32"/>
      <c r="B2748" s="32"/>
      <c r="C2748" s="32"/>
      <c r="D2748" s="32"/>
      <c r="E2748" s="7" t="s">
        <v>2823</v>
      </c>
      <c r="F2748" s="55" t="s">
        <v>456</v>
      </c>
      <c r="G2748" s="6">
        <f t="shared" si="43"/>
        <v>1</v>
      </c>
    </row>
    <row r="2749" spans="1:7" x14ac:dyDescent="0.25">
      <c r="A2749" s="32"/>
      <c r="B2749" s="32"/>
      <c r="C2749" s="32"/>
      <c r="D2749" s="32"/>
      <c r="E2749" s="7" t="s">
        <v>2824</v>
      </c>
      <c r="F2749" s="55" t="s">
        <v>456</v>
      </c>
      <c r="G2749" s="6">
        <f t="shared" si="43"/>
        <v>1</v>
      </c>
    </row>
    <row r="2750" spans="1:7" x14ac:dyDescent="0.25">
      <c r="A2750" s="32"/>
      <c r="B2750" s="32"/>
      <c r="C2750" s="32"/>
      <c r="D2750" s="32"/>
      <c r="E2750" s="7" t="s">
        <v>2825</v>
      </c>
      <c r="F2750" s="55" t="s">
        <v>456</v>
      </c>
      <c r="G2750" s="6">
        <f t="shared" si="43"/>
        <v>1</v>
      </c>
    </row>
    <row r="2751" spans="1:7" x14ac:dyDescent="0.25">
      <c r="A2751" s="32"/>
      <c r="B2751" s="32"/>
      <c r="C2751" s="32"/>
      <c r="D2751" s="32"/>
      <c r="E2751" s="30" t="s">
        <v>2826</v>
      </c>
      <c r="F2751" s="55" t="s">
        <v>456</v>
      </c>
      <c r="G2751" s="6">
        <f t="shared" si="43"/>
        <v>1</v>
      </c>
    </row>
    <row r="2752" spans="1:7" x14ac:dyDescent="0.25">
      <c r="A2752" s="32"/>
      <c r="B2752" s="32"/>
      <c r="C2752" s="32"/>
      <c r="D2752" s="32"/>
      <c r="E2752" s="7" t="s">
        <v>2827</v>
      </c>
      <c r="F2752" s="55" t="s">
        <v>456</v>
      </c>
      <c r="G2752" s="6">
        <f t="shared" si="43"/>
        <v>1</v>
      </c>
    </row>
    <row r="2753" spans="1:7" x14ac:dyDescent="0.25">
      <c r="A2753" s="32"/>
      <c r="B2753" s="32"/>
      <c r="C2753" s="32"/>
      <c r="D2753" s="32"/>
      <c r="E2753" s="7" t="s">
        <v>2828</v>
      </c>
      <c r="F2753" s="55" t="s">
        <v>456</v>
      </c>
      <c r="G2753" s="6">
        <f t="shared" si="43"/>
        <v>1</v>
      </c>
    </row>
    <row r="2754" spans="1:7" x14ac:dyDescent="0.25">
      <c r="A2754" s="32"/>
      <c r="B2754" s="32"/>
      <c r="C2754" s="32"/>
      <c r="D2754" s="32"/>
      <c r="E2754" s="30" t="s">
        <v>2829</v>
      </c>
      <c r="F2754" s="55" t="s">
        <v>456</v>
      </c>
      <c r="G2754" s="6">
        <f t="shared" si="43"/>
        <v>1</v>
      </c>
    </row>
    <row r="2755" spans="1:7" x14ac:dyDescent="0.25">
      <c r="A2755" s="32"/>
      <c r="B2755" s="32"/>
      <c r="C2755" s="32"/>
      <c r="D2755" s="32"/>
      <c r="E2755" s="30" t="s">
        <v>2830</v>
      </c>
      <c r="F2755" s="55" t="s">
        <v>456</v>
      </c>
      <c r="G2755" s="6">
        <f t="shared" si="43"/>
        <v>1</v>
      </c>
    </row>
    <row r="2756" spans="1:7" x14ac:dyDescent="0.25">
      <c r="A2756" s="32"/>
      <c r="B2756" s="32"/>
      <c r="C2756" s="32"/>
      <c r="D2756" s="32"/>
      <c r="E2756" s="30" t="s">
        <v>2831</v>
      </c>
      <c r="F2756" s="55" t="s">
        <v>456</v>
      </c>
      <c r="G2756" s="6">
        <f t="shared" si="43"/>
        <v>1</v>
      </c>
    </row>
    <row r="2757" spans="1:7" x14ac:dyDescent="0.25">
      <c r="A2757" s="32"/>
      <c r="B2757" s="32"/>
      <c r="C2757" s="32"/>
      <c r="D2757" s="32"/>
      <c r="E2757" s="7" t="s">
        <v>2832</v>
      </c>
      <c r="F2757" s="55" t="s">
        <v>456</v>
      </c>
      <c r="G2757" s="6">
        <f t="shared" si="43"/>
        <v>1</v>
      </c>
    </row>
    <row r="2758" spans="1:7" x14ac:dyDescent="0.25">
      <c r="A2758" s="32"/>
      <c r="B2758" s="32"/>
      <c r="C2758" s="32"/>
      <c r="D2758" s="32"/>
      <c r="E2758" s="7" t="s">
        <v>2833</v>
      </c>
      <c r="F2758" s="55" t="s">
        <v>456</v>
      </c>
      <c r="G2758" s="6">
        <f t="shared" si="43"/>
        <v>1</v>
      </c>
    </row>
    <row r="2759" spans="1:7" x14ac:dyDescent="0.25">
      <c r="A2759" s="32"/>
      <c r="B2759" s="32"/>
      <c r="C2759" s="32"/>
      <c r="D2759" s="32"/>
      <c r="E2759" s="30" t="s">
        <v>2834</v>
      </c>
      <c r="F2759" s="55" t="s">
        <v>456</v>
      </c>
      <c r="G2759" s="6">
        <f t="shared" ref="G2759:G2822" si="44">VLOOKUP(F2759,$A$4:$B$27,2,FALSE)</f>
        <v>1</v>
      </c>
    </row>
    <row r="2760" spans="1:7" x14ac:dyDescent="0.25">
      <c r="A2760" s="32"/>
      <c r="B2760" s="32"/>
      <c r="C2760" s="32"/>
      <c r="D2760" s="32"/>
      <c r="E2760" s="7" t="s">
        <v>2835</v>
      </c>
      <c r="F2760" s="55" t="s">
        <v>456</v>
      </c>
      <c r="G2760" s="6">
        <f t="shared" si="44"/>
        <v>1</v>
      </c>
    </row>
    <row r="2761" spans="1:7" x14ac:dyDescent="0.25">
      <c r="A2761" s="32"/>
      <c r="B2761" s="32"/>
      <c r="C2761" s="32"/>
      <c r="D2761" s="32"/>
      <c r="E2761" s="7" t="s">
        <v>2836</v>
      </c>
      <c r="F2761" s="55" t="s">
        <v>456</v>
      </c>
      <c r="G2761" s="6">
        <f t="shared" si="44"/>
        <v>1</v>
      </c>
    </row>
    <row r="2762" spans="1:7" x14ac:dyDescent="0.25">
      <c r="A2762" s="32"/>
      <c r="B2762" s="32"/>
      <c r="C2762" s="32"/>
      <c r="D2762" s="32"/>
      <c r="E2762" s="30" t="s">
        <v>2837</v>
      </c>
      <c r="F2762" s="55" t="s">
        <v>456</v>
      </c>
      <c r="G2762" s="6">
        <f t="shared" si="44"/>
        <v>1</v>
      </c>
    </row>
    <row r="2763" spans="1:7" x14ac:dyDescent="0.25">
      <c r="A2763" s="32"/>
      <c r="B2763" s="32"/>
      <c r="C2763" s="32"/>
      <c r="D2763" s="32"/>
      <c r="E2763" s="30" t="s">
        <v>2838</v>
      </c>
      <c r="F2763" s="55" t="s">
        <v>456</v>
      </c>
      <c r="G2763" s="6">
        <f t="shared" si="44"/>
        <v>1</v>
      </c>
    </row>
    <row r="2764" spans="1:7" x14ac:dyDescent="0.25">
      <c r="A2764" s="32"/>
      <c r="B2764" s="32"/>
      <c r="C2764" s="32"/>
      <c r="D2764" s="32"/>
      <c r="E2764" s="7" t="s">
        <v>2839</v>
      </c>
      <c r="F2764" s="55" t="s">
        <v>456</v>
      </c>
      <c r="G2764" s="6">
        <f t="shared" si="44"/>
        <v>1</v>
      </c>
    </row>
    <row r="2765" spans="1:7" x14ac:dyDescent="0.25">
      <c r="A2765" s="32"/>
      <c r="B2765" s="32"/>
      <c r="C2765" s="32"/>
      <c r="D2765" s="32"/>
      <c r="E2765" s="30" t="s">
        <v>2840</v>
      </c>
      <c r="F2765" s="55" t="s">
        <v>456</v>
      </c>
      <c r="G2765" s="6">
        <f t="shared" si="44"/>
        <v>1</v>
      </c>
    </row>
    <row r="2766" spans="1:7" x14ac:dyDescent="0.25">
      <c r="A2766" s="32"/>
      <c r="B2766" s="32"/>
      <c r="C2766" s="32"/>
      <c r="D2766" s="32"/>
      <c r="E2766" s="30" t="s">
        <v>2841</v>
      </c>
      <c r="F2766" s="55" t="s">
        <v>456</v>
      </c>
      <c r="G2766" s="6">
        <f t="shared" si="44"/>
        <v>1</v>
      </c>
    </row>
    <row r="2767" spans="1:7" x14ac:dyDescent="0.25">
      <c r="A2767" s="32"/>
      <c r="B2767" s="32"/>
      <c r="C2767" s="32"/>
      <c r="D2767" s="32"/>
      <c r="E2767" s="30" t="s">
        <v>2842</v>
      </c>
      <c r="F2767" s="55" t="s">
        <v>456</v>
      </c>
      <c r="G2767" s="6">
        <f t="shared" si="44"/>
        <v>1</v>
      </c>
    </row>
    <row r="2768" spans="1:7" x14ac:dyDescent="0.25">
      <c r="A2768" s="32"/>
      <c r="B2768" s="32"/>
      <c r="C2768" s="32"/>
      <c r="D2768" s="32"/>
      <c r="E2768" s="30" t="s">
        <v>2843</v>
      </c>
      <c r="F2768" s="55" t="s">
        <v>456</v>
      </c>
      <c r="G2768" s="6">
        <f t="shared" si="44"/>
        <v>1</v>
      </c>
    </row>
    <row r="2769" spans="1:7" x14ac:dyDescent="0.25">
      <c r="A2769" s="32"/>
      <c r="B2769" s="32"/>
      <c r="C2769" s="32"/>
      <c r="D2769" s="32"/>
      <c r="E2769" s="7" t="s">
        <v>2844</v>
      </c>
      <c r="F2769" s="55" t="s">
        <v>105</v>
      </c>
      <c r="G2769" s="6">
        <f t="shared" si="44"/>
        <v>0</v>
      </c>
    </row>
    <row r="2770" spans="1:7" x14ac:dyDescent="0.25">
      <c r="A2770" s="32"/>
      <c r="B2770" s="32"/>
      <c r="C2770" s="32"/>
      <c r="D2770" s="32"/>
      <c r="E2770" s="7" t="s">
        <v>2845</v>
      </c>
      <c r="F2770" s="55" t="s">
        <v>105</v>
      </c>
      <c r="G2770" s="6">
        <f t="shared" si="44"/>
        <v>0</v>
      </c>
    </row>
    <row r="2771" spans="1:7" x14ac:dyDescent="0.25">
      <c r="A2771" s="32"/>
      <c r="B2771" s="32"/>
      <c r="C2771" s="32"/>
      <c r="D2771" s="32"/>
      <c r="E2771" s="30" t="s">
        <v>2846</v>
      </c>
      <c r="F2771" s="55" t="s">
        <v>105</v>
      </c>
      <c r="G2771" s="6">
        <f t="shared" si="44"/>
        <v>0</v>
      </c>
    </row>
    <row r="2772" spans="1:7" x14ac:dyDescent="0.25">
      <c r="A2772" s="32"/>
      <c r="B2772" s="32"/>
      <c r="C2772" s="32"/>
      <c r="D2772" s="32"/>
      <c r="E2772" s="30" t="s">
        <v>2847</v>
      </c>
      <c r="F2772" s="55" t="s">
        <v>105</v>
      </c>
      <c r="G2772" s="6">
        <f t="shared" si="44"/>
        <v>0</v>
      </c>
    </row>
    <row r="2773" spans="1:7" x14ac:dyDescent="0.25">
      <c r="A2773" s="32"/>
      <c r="B2773" s="32"/>
      <c r="C2773" s="32"/>
      <c r="D2773" s="32"/>
      <c r="E2773" s="7" t="s">
        <v>2848</v>
      </c>
      <c r="F2773" s="55" t="s">
        <v>105</v>
      </c>
      <c r="G2773" s="6">
        <f t="shared" si="44"/>
        <v>0</v>
      </c>
    </row>
    <row r="2774" spans="1:7" x14ac:dyDescent="0.25">
      <c r="A2774" s="32"/>
      <c r="B2774" s="32"/>
      <c r="C2774" s="32"/>
      <c r="D2774" s="32"/>
      <c r="E2774" s="7" t="s">
        <v>2849</v>
      </c>
      <c r="F2774" s="55" t="s">
        <v>105</v>
      </c>
      <c r="G2774" s="6">
        <f t="shared" si="44"/>
        <v>0</v>
      </c>
    </row>
    <row r="2775" spans="1:7" x14ac:dyDescent="0.25">
      <c r="A2775" s="32"/>
      <c r="B2775" s="32"/>
      <c r="C2775" s="32"/>
      <c r="D2775" s="32"/>
      <c r="E2775" s="7" t="s">
        <v>2850</v>
      </c>
      <c r="F2775" s="55" t="s">
        <v>105</v>
      </c>
      <c r="G2775" s="6">
        <f t="shared" si="44"/>
        <v>0</v>
      </c>
    </row>
    <row r="2776" spans="1:7" x14ac:dyDescent="0.25">
      <c r="A2776" s="32"/>
      <c r="B2776" s="32"/>
      <c r="C2776" s="32"/>
      <c r="D2776" s="32"/>
      <c r="E2776" s="7" t="s">
        <v>2851</v>
      </c>
      <c r="F2776" s="55" t="s">
        <v>105</v>
      </c>
      <c r="G2776" s="6">
        <f t="shared" si="44"/>
        <v>0</v>
      </c>
    </row>
    <row r="2777" spans="1:7" x14ac:dyDescent="0.25">
      <c r="A2777" s="32"/>
      <c r="B2777" s="32"/>
      <c r="C2777" s="32"/>
      <c r="D2777" s="32"/>
      <c r="E2777" s="7" t="s">
        <v>2852</v>
      </c>
      <c r="F2777" s="55" t="s">
        <v>105</v>
      </c>
      <c r="G2777" s="6">
        <f t="shared" si="44"/>
        <v>0</v>
      </c>
    </row>
    <row r="2778" spans="1:7" x14ac:dyDescent="0.25">
      <c r="A2778" s="32"/>
      <c r="B2778" s="32"/>
      <c r="C2778" s="32"/>
      <c r="D2778" s="32"/>
      <c r="E2778" s="7" t="s">
        <v>2853</v>
      </c>
      <c r="F2778" s="55" t="s">
        <v>105</v>
      </c>
      <c r="G2778" s="6">
        <f t="shared" si="44"/>
        <v>0</v>
      </c>
    </row>
    <row r="2779" spans="1:7" x14ac:dyDescent="0.25">
      <c r="A2779" s="32"/>
      <c r="B2779" s="32"/>
      <c r="C2779" s="32"/>
      <c r="D2779" s="32"/>
      <c r="E2779" s="7" t="s">
        <v>2854</v>
      </c>
      <c r="F2779" s="55" t="s">
        <v>105</v>
      </c>
      <c r="G2779" s="6">
        <f t="shared" si="44"/>
        <v>0</v>
      </c>
    </row>
    <row r="2780" spans="1:7" x14ac:dyDescent="0.25">
      <c r="A2780" s="32"/>
      <c r="B2780" s="32"/>
      <c r="C2780" s="32"/>
      <c r="D2780" s="32"/>
      <c r="E2780" s="7" t="s">
        <v>2855</v>
      </c>
      <c r="F2780" s="55" t="s">
        <v>58</v>
      </c>
      <c r="G2780" s="6">
        <f t="shared" si="44"/>
        <v>0.2535</v>
      </c>
    </row>
    <row r="2781" spans="1:7" x14ac:dyDescent="0.25">
      <c r="A2781" s="32"/>
      <c r="B2781" s="32"/>
      <c r="C2781" s="32"/>
      <c r="D2781" s="32"/>
      <c r="E2781" s="7" t="s">
        <v>2856</v>
      </c>
      <c r="F2781" s="55" t="s">
        <v>105</v>
      </c>
      <c r="G2781" s="6">
        <f t="shared" si="44"/>
        <v>0</v>
      </c>
    </row>
    <row r="2782" spans="1:7" x14ac:dyDescent="0.25">
      <c r="A2782" s="32"/>
      <c r="B2782" s="32"/>
      <c r="C2782" s="32"/>
      <c r="D2782" s="32"/>
      <c r="E2782" s="7" t="s">
        <v>2857</v>
      </c>
      <c r="F2782" s="55" t="s">
        <v>105</v>
      </c>
      <c r="G2782" s="6">
        <f t="shared" si="44"/>
        <v>0</v>
      </c>
    </row>
    <row r="2783" spans="1:7" x14ac:dyDescent="0.25">
      <c r="A2783" s="32"/>
      <c r="B2783" s="32"/>
      <c r="C2783" s="32"/>
      <c r="D2783" s="32"/>
      <c r="E2783" s="7" t="s">
        <v>2858</v>
      </c>
      <c r="F2783" s="55" t="s">
        <v>105</v>
      </c>
      <c r="G2783" s="6">
        <f t="shared" si="44"/>
        <v>0</v>
      </c>
    </row>
    <row r="2784" spans="1:7" x14ac:dyDescent="0.25">
      <c r="A2784" s="32"/>
      <c r="B2784" s="32"/>
      <c r="C2784" s="32"/>
      <c r="D2784" s="32"/>
      <c r="E2784" s="7" t="s">
        <v>2859</v>
      </c>
      <c r="F2784" s="55" t="s">
        <v>105</v>
      </c>
      <c r="G2784" s="6">
        <f t="shared" si="44"/>
        <v>0</v>
      </c>
    </row>
    <row r="2785" spans="1:7" x14ac:dyDescent="0.25">
      <c r="A2785" s="32"/>
      <c r="B2785" s="32"/>
      <c r="C2785" s="32"/>
      <c r="D2785" s="32"/>
      <c r="E2785" s="30" t="s">
        <v>2860</v>
      </c>
      <c r="F2785" s="55" t="s">
        <v>105</v>
      </c>
      <c r="G2785" s="6">
        <f t="shared" si="44"/>
        <v>0</v>
      </c>
    </row>
    <row r="2786" spans="1:7" x14ac:dyDescent="0.25">
      <c r="A2786" s="32"/>
      <c r="B2786" s="32"/>
      <c r="C2786" s="32"/>
      <c r="D2786" s="32"/>
      <c r="E2786" s="7" t="s">
        <v>2861</v>
      </c>
      <c r="F2786" s="55" t="s">
        <v>105</v>
      </c>
      <c r="G2786" s="6">
        <f t="shared" si="44"/>
        <v>0</v>
      </c>
    </row>
    <row r="2787" spans="1:7" x14ac:dyDescent="0.25">
      <c r="A2787" s="32"/>
      <c r="B2787" s="32"/>
      <c r="C2787" s="32"/>
      <c r="D2787" s="32"/>
      <c r="E2787" s="30" t="s">
        <v>2862</v>
      </c>
      <c r="F2787" s="55" t="s">
        <v>105</v>
      </c>
      <c r="G2787" s="6">
        <f t="shared" si="44"/>
        <v>0</v>
      </c>
    </row>
    <row r="2788" spans="1:7" x14ac:dyDescent="0.25">
      <c r="A2788" s="32"/>
      <c r="B2788" s="32"/>
      <c r="C2788" s="32"/>
      <c r="D2788" s="32"/>
      <c r="E2788" s="30" t="s">
        <v>2863</v>
      </c>
      <c r="F2788" s="55" t="s">
        <v>105</v>
      </c>
      <c r="G2788" s="6">
        <f t="shared" si="44"/>
        <v>0</v>
      </c>
    </row>
    <row r="2789" spans="1:7" x14ac:dyDescent="0.25">
      <c r="A2789" s="32"/>
      <c r="B2789" s="32"/>
      <c r="C2789" s="32"/>
      <c r="D2789" s="32"/>
      <c r="E2789" s="7" t="s">
        <v>2864</v>
      </c>
      <c r="F2789" s="55" t="s">
        <v>105</v>
      </c>
      <c r="G2789" s="6">
        <f t="shared" si="44"/>
        <v>0</v>
      </c>
    </row>
    <row r="2790" spans="1:7" x14ac:dyDescent="0.25">
      <c r="A2790" s="32"/>
      <c r="B2790" s="32"/>
      <c r="C2790" s="32"/>
      <c r="D2790" s="32"/>
      <c r="E2790" s="7" t="s">
        <v>2865</v>
      </c>
      <c r="F2790" s="55" t="s">
        <v>105</v>
      </c>
      <c r="G2790" s="6">
        <f t="shared" si="44"/>
        <v>0</v>
      </c>
    </row>
    <row r="2791" spans="1:7" x14ac:dyDescent="0.25">
      <c r="A2791" s="32"/>
      <c r="B2791" s="32"/>
      <c r="C2791" s="32"/>
      <c r="D2791" s="32"/>
      <c r="E2791" s="30" t="s">
        <v>2866</v>
      </c>
      <c r="F2791" s="55" t="s">
        <v>105</v>
      </c>
      <c r="G2791" s="6">
        <f t="shared" si="44"/>
        <v>0</v>
      </c>
    </row>
    <row r="2792" spans="1:7" x14ac:dyDescent="0.25">
      <c r="A2792" s="32"/>
      <c r="B2792" s="32"/>
      <c r="C2792" s="32"/>
      <c r="D2792" s="32"/>
      <c r="E2792" s="12" t="s">
        <v>2867</v>
      </c>
      <c r="F2792" s="55" t="s">
        <v>105</v>
      </c>
      <c r="G2792" s="6">
        <f t="shared" si="44"/>
        <v>0</v>
      </c>
    </row>
    <row r="2793" spans="1:7" x14ac:dyDescent="0.25">
      <c r="A2793" s="32"/>
      <c r="B2793" s="32"/>
      <c r="C2793" s="32"/>
      <c r="D2793" s="32"/>
      <c r="E2793" s="30" t="s">
        <v>2868</v>
      </c>
      <c r="F2793" s="55" t="s">
        <v>105</v>
      </c>
      <c r="G2793" s="6">
        <f t="shared" si="44"/>
        <v>0</v>
      </c>
    </row>
    <row r="2794" spans="1:7" x14ac:dyDescent="0.25">
      <c r="A2794" s="32"/>
      <c r="B2794" s="32"/>
      <c r="C2794" s="32"/>
      <c r="D2794" s="32"/>
      <c r="E2794" s="7" t="s">
        <v>2869</v>
      </c>
      <c r="F2794" s="55" t="s">
        <v>105</v>
      </c>
      <c r="G2794" s="6">
        <f t="shared" si="44"/>
        <v>0</v>
      </c>
    </row>
    <row r="2795" spans="1:7" x14ac:dyDescent="0.25">
      <c r="A2795" s="32"/>
      <c r="B2795" s="32"/>
      <c r="C2795" s="32"/>
      <c r="D2795" s="32"/>
      <c r="E2795" s="30" t="s">
        <v>2870</v>
      </c>
      <c r="F2795" s="55" t="s">
        <v>105</v>
      </c>
      <c r="G2795" s="6">
        <f t="shared" si="44"/>
        <v>0</v>
      </c>
    </row>
    <row r="2796" spans="1:7" x14ac:dyDescent="0.25">
      <c r="A2796" s="32"/>
      <c r="B2796" s="32"/>
      <c r="C2796" s="32"/>
      <c r="D2796" s="32"/>
      <c r="E2796" s="7" t="s">
        <v>2871</v>
      </c>
      <c r="F2796" s="55" t="s">
        <v>105</v>
      </c>
      <c r="G2796" s="6">
        <f t="shared" si="44"/>
        <v>0</v>
      </c>
    </row>
    <row r="2797" spans="1:7" x14ac:dyDescent="0.25">
      <c r="A2797" s="32"/>
      <c r="B2797" s="32"/>
      <c r="C2797" s="32"/>
      <c r="D2797" s="32"/>
      <c r="E2797" s="7" t="s">
        <v>2872</v>
      </c>
      <c r="F2797" s="55" t="s">
        <v>105</v>
      </c>
      <c r="G2797" s="6">
        <f t="shared" si="44"/>
        <v>0</v>
      </c>
    </row>
    <row r="2798" spans="1:7" x14ac:dyDescent="0.25">
      <c r="A2798" s="32"/>
      <c r="B2798" s="32"/>
      <c r="C2798" s="32"/>
      <c r="D2798" s="32"/>
      <c r="E2798" s="7" t="s">
        <v>2873</v>
      </c>
      <c r="F2798" s="55" t="s">
        <v>105</v>
      </c>
      <c r="G2798" s="6">
        <f t="shared" si="44"/>
        <v>0</v>
      </c>
    </row>
    <row r="2799" spans="1:7" x14ac:dyDescent="0.25">
      <c r="A2799" s="32"/>
      <c r="B2799" s="32"/>
      <c r="C2799" s="32"/>
      <c r="D2799" s="32"/>
      <c r="E2799" s="7" t="s">
        <v>2874</v>
      </c>
      <c r="F2799" s="55" t="s">
        <v>105</v>
      </c>
      <c r="G2799" s="6">
        <f t="shared" si="44"/>
        <v>0</v>
      </c>
    </row>
    <row r="2800" spans="1:7" x14ac:dyDescent="0.25">
      <c r="A2800" s="32"/>
      <c r="B2800" s="32"/>
      <c r="C2800" s="32"/>
      <c r="D2800" s="32"/>
      <c r="E2800" s="30" t="s">
        <v>2875</v>
      </c>
      <c r="F2800" s="55" t="s">
        <v>105</v>
      </c>
      <c r="G2800" s="6">
        <f t="shared" si="44"/>
        <v>0</v>
      </c>
    </row>
    <row r="2801" spans="1:7" x14ac:dyDescent="0.25">
      <c r="A2801" s="32"/>
      <c r="B2801" s="32"/>
      <c r="C2801" s="32"/>
      <c r="D2801" s="32"/>
      <c r="E2801" s="7" t="s">
        <v>2876</v>
      </c>
      <c r="F2801" s="55" t="s">
        <v>105</v>
      </c>
      <c r="G2801" s="6">
        <f t="shared" si="44"/>
        <v>0</v>
      </c>
    </row>
    <row r="2802" spans="1:7" x14ac:dyDescent="0.25">
      <c r="A2802" s="32"/>
      <c r="B2802" s="32"/>
      <c r="C2802" s="32"/>
      <c r="D2802" s="32"/>
      <c r="E2802" s="7" t="s">
        <v>2877</v>
      </c>
      <c r="F2802" s="55" t="s">
        <v>105</v>
      </c>
      <c r="G2802" s="6">
        <f t="shared" si="44"/>
        <v>0</v>
      </c>
    </row>
    <row r="2803" spans="1:7" x14ac:dyDescent="0.25">
      <c r="A2803" s="32"/>
      <c r="B2803" s="32"/>
      <c r="C2803" s="32"/>
      <c r="D2803" s="32"/>
      <c r="E2803" s="30" t="s">
        <v>2878</v>
      </c>
      <c r="F2803" s="55" t="s">
        <v>105</v>
      </c>
      <c r="G2803" s="6">
        <f t="shared" si="44"/>
        <v>0</v>
      </c>
    </row>
    <row r="2804" spans="1:7" x14ac:dyDescent="0.25">
      <c r="A2804" s="32"/>
      <c r="B2804" s="32"/>
      <c r="C2804" s="32"/>
      <c r="D2804" s="32"/>
      <c r="E2804" s="30" t="s">
        <v>2879</v>
      </c>
      <c r="F2804" s="55" t="s">
        <v>105</v>
      </c>
      <c r="G2804" s="6">
        <f t="shared" si="44"/>
        <v>0</v>
      </c>
    </row>
    <row r="2805" spans="1:7" x14ac:dyDescent="0.25">
      <c r="A2805" s="32"/>
      <c r="B2805" s="32"/>
      <c r="C2805" s="32"/>
      <c r="D2805" s="32"/>
      <c r="E2805" s="30" t="s">
        <v>2880</v>
      </c>
      <c r="F2805" s="55" t="s">
        <v>105</v>
      </c>
      <c r="G2805" s="6">
        <f t="shared" si="44"/>
        <v>0</v>
      </c>
    </row>
    <row r="2806" spans="1:7" x14ac:dyDescent="0.25">
      <c r="A2806" s="32"/>
      <c r="B2806" s="32"/>
      <c r="C2806" s="32"/>
      <c r="D2806" s="32"/>
      <c r="E2806" s="30" t="s">
        <v>2881</v>
      </c>
      <c r="F2806" s="55" t="s">
        <v>105</v>
      </c>
      <c r="G2806" s="6">
        <f t="shared" si="44"/>
        <v>0</v>
      </c>
    </row>
    <row r="2807" spans="1:7" x14ac:dyDescent="0.25">
      <c r="A2807" s="32"/>
      <c r="B2807" s="32"/>
      <c r="C2807" s="32"/>
      <c r="D2807" s="32"/>
      <c r="E2807" s="30" t="s">
        <v>2882</v>
      </c>
      <c r="F2807" s="55" t="s">
        <v>105</v>
      </c>
      <c r="G2807" s="6">
        <f t="shared" si="44"/>
        <v>0</v>
      </c>
    </row>
    <row r="2808" spans="1:7" x14ac:dyDescent="0.25">
      <c r="A2808" s="32"/>
      <c r="B2808" s="32"/>
      <c r="C2808" s="32"/>
      <c r="D2808" s="32"/>
      <c r="E2808" s="7" t="s">
        <v>2883</v>
      </c>
      <c r="F2808" s="55" t="s">
        <v>105</v>
      </c>
      <c r="G2808" s="6">
        <f t="shared" si="44"/>
        <v>0</v>
      </c>
    </row>
    <row r="2809" spans="1:7" x14ac:dyDescent="0.25">
      <c r="A2809" s="32"/>
      <c r="B2809" s="32"/>
      <c r="C2809" s="32"/>
      <c r="D2809" s="32"/>
      <c r="E2809" s="12" t="s">
        <v>2884</v>
      </c>
      <c r="F2809" s="55" t="s">
        <v>105</v>
      </c>
      <c r="G2809" s="6">
        <f t="shared" si="44"/>
        <v>0</v>
      </c>
    </row>
    <row r="2810" spans="1:7" x14ac:dyDescent="0.25">
      <c r="A2810" s="32"/>
      <c r="B2810" s="32"/>
      <c r="C2810" s="32"/>
      <c r="D2810" s="32"/>
      <c r="E2810" s="30" t="s">
        <v>2885</v>
      </c>
      <c r="F2810" s="55" t="s">
        <v>105</v>
      </c>
      <c r="G2810" s="6">
        <f t="shared" si="44"/>
        <v>0</v>
      </c>
    </row>
    <row r="2811" spans="1:7" x14ac:dyDescent="0.25">
      <c r="A2811" s="32"/>
      <c r="B2811" s="32"/>
      <c r="C2811" s="32"/>
      <c r="D2811" s="32"/>
      <c r="E2811" s="7" t="s">
        <v>2886</v>
      </c>
      <c r="F2811" s="55" t="s">
        <v>105</v>
      </c>
      <c r="G2811" s="6">
        <f t="shared" si="44"/>
        <v>0</v>
      </c>
    </row>
    <row r="2812" spans="1:7" x14ac:dyDescent="0.25">
      <c r="A2812" s="32"/>
      <c r="B2812" s="32"/>
      <c r="C2812" s="32"/>
      <c r="D2812" s="32"/>
      <c r="E2812" s="7" t="s">
        <v>2887</v>
      </c>
      <c r="F2812" s="55" t="s">
        <v>105</v>
      </c>
      <c r="G2812" s="6">
        <f t="shared" si="44"/>
        <v>0</v>
      </c>
    </row>
    <row r="2813" spans="1:7" x14ac:dyDescent="0.25">
      <c r="A2813" s="32"/>
      <c r="B2813" s="32"/>
      <c r="C2813" s="32"/>
      <c r="D2813" s="32"/>
      <c r="E2813" s="7" t="s">
        <v>2888</v>
      </c>
      <c r="F2813" s="55" t="s">
        <v>105</v>
      </c>
      <c r="G2813" s="6">
        <f t="shared" si="44"/>
        <v>0</v>
      </c>
    </row>
    <row r="2814" spans="1:7" x14ac:dyDescent="0.25">
      <c r="A2814" s="32"/>
      <c r="B2814" s="32"/>
      <c r="C2814" s="32"/>
      <c r="D2814" s="32"/>
      <c r="E2814" s="7" t="s">
        <v>2889</v>
      </c>
      <c r="F2814" s="55" t="s">
        <v>105</v>
      </c>
      <c r="G2814" s="6">
        <f t="shared" si="44"/>
        <v>0</v>
      </c>
    </row>
    <row r="2815" spans="1:7" x14ac:dyDescent="0.25">
      <c r="A2815" s="32"/>
      <c r="B2815" s="32"/>
      <c r="C2815" s="32"/>
      <c r="D2815" s="32"/>
      <c r="E2815" s="7" t="s">
        <v>2890</v>
      </c>
      <c r="F2815" s="55" t="s">
        <v>105</v>
      </c>
      <c r="G2815" s="6">
        <f t="shared" si="44"/>
        <v>0</v>
      </c>
    </row>
    <row r="2816" spans="1:7" x14ac:dyDescent="0.25">
      <c r="A2816" s="32"/>
      <c r="B2816" s="32"/>
      <c r="C2816" s="32"/>
      <c r="D2816" s="32"/>
      <c r="E2816" s="7" t="s">
        <v>2891</v>
      </c>
      <c r="F2816" s="55" t="s">
        <v>105</v>
      </c>
      <c r="G2816" s="6">
        <f t="shared" si="44"/>
        <v>0</v>
      </c>
    </row>
    <row r="2817" spans="1:7" x14ac:dyDescent="0.25">
      <c r="A2817" s="32"/>
      <c r="B2817" s="32"/>
      <c r="C2817" s="32"/>
      <c r="D2817" s="32"/>
      <c r="E2817" s="7" t="s">
        <v>2892</v>
      </c>
      <c r="F2817" s="55" t="s">
        <v>105</v>
      </c>
      <c r="G2817" s="6">
        <f t="shared" si="44"/>
        <v>0</v>
      </c>
    </row>
    <row r="2818" spans="1:7" x14ac:dyDescent="0.25">
      <c r="A2818" s="32"/>
      <c r="B2818" s="32"/>
      <c r="C2818" s="32"/>
      <c r="D2818" s="32"/>
      <c r="E2818" s="7" t="s">
        <v>2893</v>
      </c>
      <c r="F2818" s="55" t="s">
        <v>105</v>
      </c>
      <c r="G2818" s="6">
        <f t="shared" si="44"/>
        <v>0</v>
      </c>
    </row>
    <row r="2819" spans="1:7" x14ac:dyDescent="0.25">
      <c r="A2819" s="32"/>
      <c r="B2819" s="32"/>
      <c r="C2819" s="32"/>
      <c r="D2819" s="32"/>
      <c r="E2819" s="30" t="s">
        <v>2894</v>
      </c>
      <c r="F2819" s="55" t="s">
        <v>105</v>
      </c>
      <c r="G2819" s="6">
        <f t="shared" si="44"/>
        <v>0</v>
      </c>
    </row>
    <row r="2820" spans="1:7" x14ac:dyDescent="0.25">
      <c r="A2820" s="32"/>
      <c r="B2820" s="32"/>
      <c r="C2820" s="32"/>
      <c r="D2820" s="32"/>
      <c r="E2820" s="30" t="s">
        <v>2895</v>
      </c>
      <c r="F2820" s="55" t="s">
        <v>105</v>
      </c>
      <c r="G2820" s="6">
        <f t="shared" si="44"/>
        <v>0</v>
      </c>
    </row>
    <row r="2821" spans="1:7" x14ac:dyDescent="0.25">
      <c r="A2821" s="32"/>
      <c r="B2821" s="32"/>
      <c r="C2821" s="32"/>
      <c r="D2821" s="32"/>
      <c r="E2821" s="30" t="s">
        <v>2896</v>
      </c>
      <c r="F2821" s="55" t="s">
        <v>105</v>
      </c>
      <c r="G2821" s="6">
        <f t="shared" si="44"/>
        <v>0</v>
      </c>
    </row>
    <row r="2822" spans="1:7" x14ac:dyDescent="0.25">
      <c r="A2822" s="32"/>
      <c r="B2822" s="32"/>
      <c r="C2822" s="32"/>
      <c r="D2822" s="32"/>
      <c r="E2822" s="7" t="s">
        <v>2897</v>
      </c>
      <c r="F2822" s="55" t="s">
        <v>105</v>
      </c>
      <c r="G2822" s="6">
        <f t="shared" si="44"/>
        <v>0</v>
      </c>
    </row>
    <row r="2823" spans="1:7" x14ac:dyDescent="0.25">
      <c r="A2823" s="32"/>
      <c r="B2823" s="32"/>
      <c r="C2823" s="32"/>
      <c r="D2823" s="32"/>
      <c r="E2823" s="7" t="s">
        <v>2898</v>
      </c>
      <c r="F2823" s="55" t="s">
        <v>60</v>
      </c>
      <c r="G2823" s="6">
        <f t="shared" ref="G2823:G2886" si="45">VLOOKUP(F2823,$A$4:$B$27,2,FALSE)</f>
        <v>0.1013</v>
      </c>
    </row>
    <row r="2824" spans="1:7" x14ac:dyDescent="0.25">
      <c r="A2824" s="32"/>
      <c r="B2824" s="32"/>
      <c r="C2824" s="32"/>
      <c r="D2824" s="32"/>
      <c r="E2824" s="7" t="s">
        <v>2899</v>
      </c>
      <c r="F2824" s="55" t="s">
        <v>105</v>
      </c>
      <c r="G2824" s="6">
        <f t="shared" si="45"/>
        <v>0</v>
      </c>
    </row>
    <row r="2825" spans="1:7" x14ac:dyDescent="0.25">
      <c r="A2825" s="32"/>
      <c r="B2825" s="32"/>
      <c r="C2825" s="32"/>
      <c r="D2825" s="32"/>
      <c r="E2825" s="7" t="s">
        <v>2900</v>
      </c>
      <c r="F2825" s="55" t="s">
        <v>105</v>
      </c>
      <c r="G2825" s="6">
        <f t="shared" si="45"/>
        <v>0</v>
      </c>
    </row>
    <row r="2826" spans="1:7" x14ac:dyDescent="0.25">
      <c r="A2826" s="32"/>
      <c r="B2826" s="32"/>
      <c r="C2826" s="32"/>
      <c r="D2826" s="32"/>
      <c r="E2826" s="7" t="s">
        <v>2901</v>
      </c>
      <c r="F2826" s="55" t="s">
        <v>105</v>
      </c>
      <c r="G2826" s="6">
        <f t="shared" si="45"/>
        <v>0</v>
      </c>
    </row>
    <row r="2827" spans="1:7" x14ac:dyDescent="0.25">
      <c r="A2827" s="32"/>
      <c r="B2827" s="32"/>
      <c r="C2827" s="32"/>
      <c r="D2827" s="32"/>
      <c r="E2827" s="7" t="s">
        <v>2902</v>
      </c>
      <c r="F2827" s="55" t="s">
        <v>105</v>
      </c>
      <c r="G2827" s="6">
        <f t="shared" si="45"/>
        <v>0</v>
      </c>
    </row>
    <row r="2828" spans="1:7" x14ac:dyDescent="0.25">
      <c r="A2828" s="32"/>
      <c r="B2828" s="32"/>
      <c r="C2828" s="32"/>
      <c r="D2828" s="32"/>
      <c r="E2828" s="12" t="s">
        <v>2903</v>
      </c>
      <c r="F2828" s="55" t="s">
        <v>105</v>
      </c>
      <c r="G2828" s="6">
        <f t="shared" si="45"/>
        <v>0</v>
      </c>
    </row>
    <row r="2829" spans="1:7" x14ac:dyDescent="0.25">
      <c r="A2829" s="32"/>
      <c r="B2829" s="32"/>
      <c r="C2829" s="32"/>
      <c r="D2829" s="32"/>
      <c r="E2829" s="12" t="s">
        <v>2904</v>
      </c>
      <c r="F2829" s="55" t="s">
        <v>105</v>
      </c>
      <c r="G2829" s="6">
        <f t="shared" si="45"/>
        <v>0</v>
      </c>
    </row>
    <row r="2830" spans="1:7" x14ac:dyDescent="0.25">
      <c r="A2830" s="32"/>
      <c r="B2830" s="32"/>
      <c r="C2830" s="32"/>
      <c r="D2830" s="32"/>
      <c r="E2830" s="22" t="s">
        <v>2905</v>
      </c>
      <c r="F2830" s="55" t="s">
        <v>456</v>
      </c>
      <c r="G2830" s="6">
        <f t="shared" si="45"/>
        <v>1</v>
      </c>
    </row>
    <row r="2831" spans="1:7" x14ac:dyDescent="0.25">
      <c r="A2831" s="32"/>
      <c r="B2831" s="32"/>
      <c r="C2831" s="32"/>
      <c r="D2831" s="32"/>
      <c r="E2831" s="7" t="s">
        <v>2906</v>
      </c>
      <c r="F2831" s="55" t="s">
        <v>456</v>
      </c>
      <c r="G2831" s="6">
        <f t="shared" si="45"/>
        <v>1</v>
      </c>
    </row>
    <row r="2832" spans="1:7" x14ac:dyDescent="0.25">
      <c r="A2832" s="32"/>
      <c r="B2832" s="32"/>
      <c r="C2832" s="32"/>
      <c r="D2832" s="32"/>
      <c r="E2832" s="12" t="s">
        <v>2907</v>
      </c>
      <c r="F2832" s="55" t="s">
        <v>456</v>
      </c>
      <c r="G2832" s="6">
        <f t="shared" si="45"/>
        <v>1</v>
      </c>
    </row>
    <row r="2833" spans="1:7" x14ac:dyDescent="0.25">
      <c r="A2833" s="32"/>
      <c r="B2833" s="32"/>
      <c r="C2833" s="32"/>
      <c r="D2833" s="32"/>
      <c r="E2833" s="19" t="s">
        <v>2908</v>
      </c>
      <c r="F2833" s="55" t="s">
        <v>456</v>
      </c>
      <c r="G2833" s="6">
        <f t="shared" si="45"/>
        <v>1</v>
      </c>
    </row>
    <row r="2834" spans="1:7" x14ac:dyDescent="0.25">
      <c r="A2834" s="32"/>
      <c r="B2834" s="32"/>
      <c r="C2834" s="32"/>
      <c r="D2834" s="32"/>
      <c r="E2834" s="7" t="s">
        <v>2909</v>
      </c>
      <c r="F2834" s="55" t="s">
        <v>456</v>
      </c>
      <c r="G2834" s="6">
        <f t="shared" si="45"/>
        <v>1</v>
      </c>
    </row>
    <row r="2835" spans="1:7" x14ac:dyDescent="0.25">
      <c r="A2835" s="32"/>
      <c r="B2835" s="32"/>
      <c r="C2835" s="32"/>
      <c r="D2835" s="32"/>
      <c r="E2835" s="19" t="s">
        <v>2910</v>
      </c>
      <c r="F2835" s="55" t="s">
        <v>456</v>
      </c>
      <c r="G2835" s="6">
        <f t="shared" si="45"/>
        <v>1</v>
      </c>
    </row>
    <row r="2836" spans="1:7" x14ac:dyDescent="0.25">
      <c r="A2836" s="32"/>
      <c r="B2836" s="32"/>
      <c r="C2836" s="32"/>
      <c r="D2836" s="32"/>
      <c r="E2836" s="19" t="s">
        <v>2911</v>
      </c>
      <c r="F2836" s="55" t="s">
        <v>456</v>
      </c>
      <c r="G2836" s="6">
        <f t="shared" si="45"/>
        <v>1</v>
      </c>
    </row>
    <row r="2837" spans="1:7" x14ac:dyDescent="0.25">
      <c r="A2837" s="32"/>
      <c r="B2837" s="32"/>
      <c r="C2837" s="32"/>
      <c r="D2837" s="32"/>
      <c r="E2837" s="7" t="s">
        <v>2912</v>
      </c>
      <c r="F2837" s="55" t="s">
        <v>456</v>
      </c>
      <c r="G2837" s="6">
        <f t="shared" si="45"/>
        <v>1</v>
      </c>
    </row>
    <row r="2838" spans="1:7" x14ac:dyDescent="0.25">
      <c r="A2838" s="32"/>
      <c r="B2838" s="32"/>
      <c r="C2838" s="32"/>
      <c r="D2838" s="32"/>
      <c r="E2838" s="7" t="s">
        <v>2913</v>
      </c>
      <c r="F2838" s="55" t="s">
        <v>456</v>
      </c>
      <c r="G2838" s="6">
        <f t="shared" si="45"/>
        <v>1</v>
      </c>
    </row>
    <row r="2839" spans="1:7" x14ac:dyDescent="0.25">
      <c r="A2839" s="32"/>
      <c r="B2839" s="32"/>
      <c r="C2839" s="32"/>
      <c r="D2839" s="32"/>
      <c r="E2839" s="7" t="s">
        <v>2914</v>
      </c>
      <c r="F2839" s="55" t="s">
        <v>456</v>
      </c>
      <c r="G2839" s="6">
        <f t="shared" si="45"/>
        <v>1</v>
      </c>
    </row>
    <row r="2840" spans="1:7" x14ac:dyDescent="0.25">
      <c r="A2840" s="32"/>
      <c r="B2840" s="32"/>
      <c r="C2840" s="32"/>
      <c r="D2840" s="32"/>
      <c r="E2840" s="12" t="s">
        <v>2915</v>
      </c>
      <c r="F2840" s="55" t="s">
        <v>456</v>
      </c>
      <c r="G2840" s="6">
        <f t="shared" si="45"/>
        <v>1</v>
      </c>
    </row>
    <row r="2841" spans="1:7" x14ac:dyDescent="0.25">
      <c r="A2841" s="32"/>
      <c r="B2841" s="32"/>
      <c r="C2841" s="32"/>
      <c r="D2841" s="32"/>
      <c r="E2841" s="12" t="s">
        <v>2916</v>
      </c>
      <c r="F2841" s="55" t="s">
        <v>456</v>
      </c>
      <c r="G2841" s="6">
        <f t="shared" si="45"/>
        <v>1</v>
      </c>
    </row>
    <row r="2842" spans="1:7" x14ac:dyDescent="0.25">
      <c r="A2842" s="32"/>
      <c r="B2842" s="32"/>
      <c r="C2842" s="32"/>
      <c r="D2842" s="32"/>
      <c r="E2842" s="7" t="s">
        <v>2917</v>
      </c>
      <c r="F2842" s="55" t="s">
        <v>456</v>
      </c>
      <c r="G2842" s="6">
        <f t="shared" si="45"/>
        <v>1</v>
      </c>
    </row>
    <row r="2843" spans="1:7" x14ac:dyDescent="0.25">
      <c r="A2843" s="32"/>
      <c r="B2843" s="32"/>
      <c r="C2843" s="32"/>
      <c r="D2843" s="32"/>
      <c r="E2843" s="30" t="s">
        <v>2918</v>
      </c>
      <c r="F2843" s="55" t="s">
        <v>456</v>
      </c>
      <c r="G2843" s="6">
        <f t="shared" si="45"/>
        <v>1</v>
      </c>
    </row>
    <row r="2844" spans="1:7" x14ac:dyDescent="0.25">
      <c r="A2844" s="32"/>
      <c r="B2844" s="32"/>
      <c r="C2844" s="32"/>
      <c r="D2844" s="32"/>
      <c r="E2844" s="30" t="s">
        <v>2919</v>
      </c>
      <c r="F2844" s="55" t="s">
        <v>456</v>
      </c>
      <c r="G2844" s="6">
        <f t="shared" si="45"/>
        <v>1</v>
      </c>
    </row>
    <row r="2845" spans="1:7" x14ac:dyDescent="0.25">
      <c r="A2845" s="32"/>
      <c r="B2845" s="32"/>
      <c r="C2845" s="32"/>
      <c r="D2845" s="32"/>
      <c r="E2845" s="7" t="s">
        <v>2920</v>
      </c>
      <c r="F2845" s="55" t="s">
        <v>456</v>
      </c>
      <c r="G2845" s="6">
        <f t="shared" si="45"/>
        <v>1</v>
      </c>
    </row>
    <row r="2846" spans="1:7" x14ac:dyDescent="0.25">
      <c r="A2846" s="32"/>
      <c r="B2846" s="32"/>
      <c r="C2846" s="32"/>
      <c r="D2846" s="32"/>
      <c r="E2846" s="7" t="s">
        <v>2921</v>
      </c>
      <c r="F2846" s="55" t="s">
        <v>456</v>
      </c>
      <c r="G2846" s="6">
        <f t="shared" si="45"/>
        <v>1</v>
      </c>
    </row>
    <row r="2847" spans="1:7" x14ac:dyDescent="0.25">
      <c r="A2847" s="32"/>
      <c r="B2847" s="32"/>
      <c r="C2847" s="32"/>
      <c r="D2847" s="32"/>
      <c r="E2847" s="30" t="s">
        <v>2922</v>
      </c>
      <c r="F2847" s="55" t="s">
        <v>456</v>
      </c>
      <c r="G2847" s="6">
        <f t="shared" si="45"/>
        <v>1</v>
      </c>
    </row>
    <row r="2848" spans="1:7" x14ac:dyDescent="0.25">
      <c r="A2848" s="32"/>
      <c r="B2848" s="32"/>
      <c r="C2848" s="32"/>
      <c r="D2848" s="32"/>
      <c r="E2848" s="7" t="s">
        <v>2923</v>
      </c>
      <c r="F2848" s="55" t="s">
        <v>456</v>
      </c>
      <c r="G2848" s="6">
        <f t="shared" si="45"/>
        <v>1</v>
      </c>
    </row>
    <row r="2849" spans="1:7" x14ac:dyDescent="0.25">
      <c r="A2849" s="32"/>
      <c r="B2849" s="32"/>
      <c r="C2849" s="32"/>
      <c r="D2849" s="32"/>
      <c r="E2849" s="7" t="s">
        <v>2924</v>
      </c>
      <c r="F2849" s="55" t="s">
        <v>456</v>
      </c>
      <c r="G2849" s="6">
        <f t="shared" si="45"/>
        <v>1</v>
      </c>
    </row>
    <row r="2850" spans="1:7" x14ac:dyDescent="0.25">
      <c r="A2850" s="32"/>
      <c r="B2850" s="32"/>
      <c r="C2850" s="32"/>
      <c r="D2850" s="32"/>
      <c r="E2850" s="30" t="s">
        <v>2925</v>
      </c>
      <c r="F2850" s="55" t="s">
        <v>456</v>
      </c>
      <c r="G2850" s="6">
        <f t="shared" si="45"/>
        <v>1</v>
      </c>
    </row>
    <row r="2851" spans="1:7" x14ac:dyDescent="0.25">
      <c r="A2851" s="32"/>
      <c r="B2851" s="32"/>
      <c r="C2851" s="32"/>
      <c r="D2851" s="32"/>
      <c r="E2851" s="7" t="s">
        <v>2926</v>
      </c>
      <c r="F2851" s="55" t="s">
        <v>456</v>
      </c>
      <c r="G2851" s="6">
        <f t="shared" si="45"/>
        <v>1</v>
      </c>
    </row>
    <row r="2852" spans="1:7" x14ac:dyDescent="0.25">
      <c r="A2852" s="32"/>
      <c r="B2852" s="32"/>
      <c r="C2852" s="32"/>
      <c r="D2852" s="32"/>
      <c r="E2852" s="30" t="s">
        <v>2927</v>
      </c>
      <c r="F2852" s="55" t="s">
        <v>456</v>
      </c>
      <c r="G2852" s="6">
        <f t="shared" si="45"/>
        <v>1</v>
      </c>
    </row>
    <row r="2853" spans="1:7" x14ac:dyDescent="0.25">
      <c r="A2853" s="32"/>
      <c r="B2853" s="32"/>
      <c r="C2853" s="32"/>
      <c r="D2853" s="32"/>
      <c r="E2853" s="30" t="s">
        <v>2928</v>
      </c>
      <c r="F2853" s="55" t="s">
        <v>456</v>
      </c>
      <c r="G2853" s="6">
        <f t="shared" si="45"/>
        <v>1</v>
      </c>
    </row>
    <row r="2854" spans="1:7" x14ac:dyDescent="0.25">
      <c r="A2854" s="32"/>
      <c r="B2854" s="32"/>
      <c r="C2854" s="32"/>
      <c r="D2854" s="32"/>
      <c r="E2854" s="30" t="s">
        <v>2929</v>
      </c>
      <c r="F2854" s="55" t="s">
        <v>456</v>
      </c>
      <c r="G2854" s="6">
        <f t="shared" si="45"/>
        <v>1</v>
      </c>
    </row>
    <row r="2855" spans="1:7" x14ac:dyDescent="0.25">
      <c r="A2855" s="32"/>
      <c r="B2855" s="32"/>
      <c r="C2855" s="32"/>
      <c r="D2855" s="32"/>
      <c r="E2855" s="30" t="s">
        <v>2930</v>
      </c>
      <c r="F2855" s="55" t="s">
        <v>456</v>
      </c>
      <c r="G2855" s="6">
        <f t="shared" si="45"/>
        <v>1</v>
      </c>
    </row>
    <row r="2856" spans="1:7" x14ac:dyDescent="0.25">
      <c r="A2856" s="32"/>
      <c r="B2856" s="32"/>
      <c r="C2856" s="32"/>
      <c r="D2856" s="32"/>
      <c r="E2856" s="30" t="s">
        <v>2931</v>
      </c>
      <c r="F2856" s="55" t="s">
        <v>456</v>
      </c>
      <c r="G2856" s="6">
        <f t="shared" si="45"/>
        <v>1</v>
      </c>
    </row>
    <row r="2857" spans="1:7" x14ac:dyDescent="0.25">
      <c r="A2857" s="32"/>
      <c r="B2857" s="32"/>
      <c r="C2857" s="32"/>
      <c r="D2857" s="32"/>
      <c r="E2857" s="30" t="s">
        <v>2932</v>
      </c>
      <c r="F2857" s="55" t="s">
        <v>456</v>
      </c>
      <c r="G2857" s="6">
        <f t="shared" si="45"/>
        <v>1</v>
      </c>
    </row>
    <row r="2858" spans="1:7" x14ac:dyDescent="0.25">
      <c r="A2858" s="32"/>
      <c r="B2858" s="32"/>
      <c r="C2858" s="32"/>
      <c r="D2858" s="32"/>
      <c r="E2858" s="16" t="s">
        <v>2933</v>
      </c>
      <c r="F2858" s="55" t="s">
        <v>456</v>
      </c>
      <c r="G2858" s="6">
        <f t="shared" si="45"/>
        <v>1</v>
      </c>
    </row>
    <row r="2859" spans="1:7" x14ac:dyDescent="0.25">
      <c r="A2859" s="32"/>
      <c r="B2859" s="32"/>
      <c r="C2859" s="32"/>
      <c r="D2859" s="32"/>
      <c r="E2859" s="30" t="s">
        <v>2934</v>
      </c>
      <c r="F2859" s="55" t="s">
        <v>58</v>
      </c>
      <c r="G2859" s="6">
        <f t="shared" si="45"/>
        <v>0.2535</v>
      </c>
    </row>
    <row r="2860" spans="1:7" x14ac:dyDescent="0.25">
      <c r="A2860" s="32"/>
      <c r="B2860" s="32"/>
      <c r="C2860" s="32"/>
      <c r="D2860" s="32"/>
      <c r="E2860" s="30" t="s">
        <v>2935</v>
      </c>
      <c r="F2860" s="55" t="s">
        <v>58</v>
      </c>
      <c r="G2860" s="6">
        <f t="shared" si="45"/>
        <v>0.2535</v>
      </c>
    </row>
    <row r="2861" spans="1:7" x14ac:dyDescent="0.25">
      <c r="A2861" s="32"/>
      <c r="B2861" s="32"/>
      <c r="C2861" s="32"/>
      <c r="D2861" s="32"/>
      <c r="E2861" s="30" t="s">
        <v>2936</v>
      </c>
      <c r="F2861" s="55" t="s">
        <v>58</v>
      </c>
      <c r="G2861" s="6">
        <f t="shared" si="45"/>
        <v>0.2535</v>
      </c>
    </row>
    <row r="2862" spans="1:7" x14ac:dyDescent="0.25">
      <c r="A2862" s="32"/>
      <c r="B2862" s="32"/>
      <c r="C2862" s="32"/>
      <c r="D2862" s="32"/>
      <c r="E2862" s="30" t="s">
        <v>2937</v>
      </c>
      <c r="F2862" s="55" t="s">
        <v>58</v>
      </c>
      <c r="G2862" s="6">
        <f t="shared" si="45"/>
        <v>0.2535</v>
      </c>
    </row>
    <row r="2863" spans="1:7" x14ac:dyDescent="0.25">
      <c r="A2863" s="32"/>
      <c r="B2863" s="32"/>
      <c r="C2863" s="32"/>
      <c r="D2863" s="32"/>
      <c r="E2863" s="30" t="s">
        <v>2938</v>
      </c>
      <c r="F2863" s="55" t="s">
        <v>58</v>
      </c>
      <c r="G2863" s="6">
        <f t="shared" si="45"/>
        <v>0.2535</v>
      </c>
    </row>
    <row r="2864" spans="1:7" x14ac:dyDescent="0.25">
      <c r="A2864" s="32"/>
      <c r="B2864" s="32"/>
      <c r="C2864" s="32"/>
      <c r="D2864" s="32"/>
      <c r="E2864" s="30" t="s">
        <v>2939</v>
      </c>
      <c r="F2864" s="55" t="s">
        <v>58</v>
      </c>
      <c r="G2864" s="6">
        <f t="shared" si="45"/>
        <v>0.2535</v>
      </c>
    </row>
    <row r="2865" spans="1:7" x14ac:dyDescent="0.25">
      <c r="A2865" s="32"/>
      <c r="B2865" s="32"/>
      <c r="C2865" s="32"/>
      <c r="D2865" s="32"/>
      <c r="E2865" s="30" t="s">
        <v>2940</v>
      </c>
      <c r="F2865" s="55" t="s">
        <v>58</v>
      </c>
      <c r="G2865" s="6">
        <f t="shared" si="45"/>
        <v>0.2535</v>
      </c>
    </row>
    <row r="2866" spans="1:7" x14ac:dyDescent="0.25">
      <c r="A2866" s="32"/>
      <c r="B2866" s="32"/>
      <c r="C2866" s="32"/>
      <c r="D2866" s="32"/>
      <c r="E2866" s="7" t="s">
        <v>2941</v>
      </c>
      <c r="F2866" s="55" t="s">
        <v>58</v>
      </c>
      <c r="G2866" s="6">
        <f t="shared" si="45"/>
        <v>0.2535</v>
      </c>
    </row>
    <row r="2867" spans="1:7" x14ac:dyDescent="0.25">
      <c r="A2867" s="32"/>
      <c r="B2867" s="32"/>
      <c r="C2867" s="32"/>
      <c r="D2867" s="32"/>
      <c r="E2867" s="7" t="s">
        <v>2942</v>
      </c>
      <c r="F2867" s="55" t="s">
        <v>58</v>
      </c>
      <c r="G2867" s="6">
        <f t="shared" si="45"/>
        <v>0.2535</v>
      </c>
    </row>
    <row r="2868" spans="1:7" x14ac:dyDescent="0.25">
      <c r="A2868" s="32"/>
      <c r="B2868" s="32"/>
      <c r="C2868" s="32"/>
      <c r="D2868" s="32"/>
      <c r="E2868" s="7" t="s">
        <v>2943</v>
      </c>
      <c r="F2868" s="55" t="s">
        <v>58</v>
      </c>
      <c r="G2868" s="6">
        <f t="shared" si="45"/>
        <v>0.2535</v>
      </c>
    </row>
    <row r="2869" spans="1:7" x14ac:dyDescent="0.25">
      <c r="A2869" s="32"/>
      <c r="B2869" s="32"/>
      <c r="C2869" s="32"/>
      <c r="D2869" s="32"/>
      <c r="E2869" s="30" t="s">
        <v>2944</v>
      </c>
      <c r="F2869" s="55" t="s">
        <v>58</v>
      </c>
      <c r="G2869" s="6">
        <f t="shared" si="45"/>
        <v>0.2535</v>
      </c>
    </row>
    <row r="2870" spans="1:7" x14ac:dyDescent="0.25">
      <c r="A2870" s="32"/>
      <c r="B2870" s="32"/>
      <c r="C2870" s="32"/>
      <c r="D2870" s="32"/>
      <c r="E2870" s="7" t="s">
        <v>2945</v>
      </c>
      <c r="F2870" s="55" t="s">
        <v>58</v>
      </c>
      <c r="G2870" s="6">
        <f t="shared" si="45"/>
        <v>0.2535</v>
      </c>
    </row>
    <row r="2871" spans="1:7" x14ac:dyDescent="0.25">
      <c r="A2871" s="32"/>
      <c r="B2871" s="32"/>
      <c r="C2871" s="32"/>
      <c r="D2871" s="32"/>
      <c r="E2871" s="7" t="s">
        <v>2946</v>
      </c>
      <c r="F2871" s="55" t="s">
        <v>58</v>
      </c>
      <c r="G2871" s="6">
        <f t="shared" si="45"/>
        <v>0.2535</v>
      </c>
    </row>
    <row r="2872" spans="1:7" x14ac:dyDescent="0.25">
      <c r="A2872" s="32"/>
      <c r="B2872" s="32"/>
      <c r="C2872" s="32"/>
      <c r="D2872" s="32"/>
      <c r="E2872" s="7" t="s">
        <v>2947</v>
      </c>
      <c r="F2872" s="55" t="s">
        <v>58</v>
      </c>
      <c r="G2872" s="6">
        <f t="shared" si="45"/>
        <v>0.2535</v>
      </c>
    </row>
    <row r="2873" spans="1:7" x14ac:dyDescent="0.25">
      <c r="A2873" s="32"/>
      <c r="B2873" s="32"/>
      <c r="C2873" s="32"/>
      <c r="D2873" s="32"/>
      <c r="E2873" s="7" t="s">
        <v>2948</v>
      </c>
      <c r="F2873" s="55" t="s">
        <v>58</v>
      </c>
      <c r="G2873" s="6">
        <f t="shared" si="45"/>
        <v>0.2535</v>
      </c>
    </row>
    <row r="2874" spans="1:7" x14ac:dyDescent="0.25">
      <c r="A2874" s="32"/>
      <c r="B2874" s="32"/>
      <c r="C2874" s="32"/>
      <c r="D2874" s="32"/>
      <c r="E2874" s="30" t="s">
        <v>2949</v>
      </c>
      <c r="F2874" s="55" t="s">
        <v>58</v>
      </c>
      <c r="G2874" s="6">
        <f t="shared" si="45"/>
        <v>0.2535</v>
      </c>
    </row>
    <row r="2875" spans="1:7" x14ac:dyDescent="0.25">
      <c r="A2875" s="32"/>
      <c r="B2875" s="32"/>
      <c r="C2875" s="32"/>
      <c r="D2875" s="32"/>
      <c r="E2875" s="30" t="s">
        <v>2950</v>
      </c>
      <c r="F2875" s="55" t="s">
        <v>105</v>
      </c>
      <c r="G2875" s="6">
        <f t="shared" si="45"/>
        <v>0</v>
      </c>
    </row>
    <row r="2876" spans="1:7" x14ac:dyDescent="0.25">
      <c r="A2876" s="32"/>
      <c r="B2876" s="32"/>
      <c r="C2876" s="32"/>
      <c r="D2876" s="32"/>
      <c r="E2876" s="30" t="s">
        <v>2951</v>
      </c>
      <c r="F2876" s="55" t="s">
        <v>58</v>
      </c>
      <c r="G2876" s="6">
        <f t="shared" si="45"/>
        <v>0.2535</v>
      </c>
    </row>
    <row r="2877" spans="1:7" x14ac:dyDescent="0.25">
      <c r="A2877" s="32"/>
      <c r="B2877" s="32"/>
      <c r="C2877" s="32"/>
      <c r="D2877" s="32"/>
      <c r="E2877" s="30" t="s">
        <v>2952</v>
      </c>
      <c r="F2877" s="55" t="s">
        <v>456</v>
      </c>
      <c r="G2877" s="6">
        <f t="shared" si="45"/>
        <v>1</v>
      </c>
    </row>
    <row r="2878" spans="1:7" x14ac:dyDescent="0.25">
      <c r="A2878" s="32"/>
      <c r="B2878" s="32"/>
      <c r="C2878" s="32"/>
      <c r="D2878" s="32"/>
      <c r="E2878" s="30" t="s">
        <v>2953</v>
      </c>
      <c r="F2878" s="55" t="s">
        <v>456</v>
      </c>
      <c r="G2878" s="6">
        <f t="shared" si="45"/>
        <v>1</v>
      </c>
    </row>
    <row r="2879" spans="1:7" x14ac:dyDescent="0.25">
      <c r="A2879" s="32"/>
      <c r="B2879" s="32"/>
      <c r="C2879" s="32"/>
      <c r="D2879" s="32"/>
      <c r="E2879" s="30" t="s">
        <v>2954</v>
      </c>
      <c r="F2879" s="55" t="s">
        <v>456</v>
      </c>
      <c r="G2879" s="6">
        <f t="shared" si="45"/>
        <v>1</v>
      </c>
    </row>
    <row r="2880" spans="1:7" x14ac:dyDescent="0.25">
      <c r="A2880" s="32"/>
      <c r="B2880" s="32"/>
      <c r="C2880" s="32"/>
      <c r="D2880" s="32"/>
      <c r="E2880" s="30" t="s">
        <v>2955</v>
      </c>
      <c r="F2880" s="55" t="s">
        <v>105</v>
      </c>
      <c r="G2880" s="6">
        <f t="shared" si="45"/>
        <v>0</v>
      </c>
    </row>
    <row r="2881" spans="1:7" x14ac:dyDescent="0.25">
      <c r="A2881" s="32"/>
      <c r="B2881" s="32"/>
      <c r="C2881" s="32"/>
      <c r="D2881" s="32"/>
      <c r="E2881" s="30" t="s">
        <v>2956</v>
      </c>
      <c r="F2881" s="55" t="s">
        <v>105</v>
      </c>
      <c r="G2881" s="6">
        <f t="shared" si="45"/>
        <v>0</v>
      </c>
    </row>
    <row r="2882" spans="1:7" x14ac:dyDescent="0.25">
      <c r="A2882" s="32"/>
      <c r="B2882" s="32"/>
      <c r="C2882" s="32"/>
      <c r="D2882" s="32"/>
      <c r="E2882" s="23" t="s">
        <v>2957</v>
      </c>
      <c r="F2882" s="55" t="s">
        <v>105</v>
      </c>
      <c r="G2882" s="6">
        <f t="shared" si="45"/>
        <v>0</v>
      </c>
    </row>
    <row r="2883" spans="1:7" x14ac:dyDescent="0.25">
      <c r="A2883" s="32"/>
      <c r="B2883" s="32"/>
      <c r="C2883" s="32"/>
      <c r="D2883" s="32"/>
      <c r="E2883" s="30" t="s">
        <v>2958</v>
      </c>
      <c r="F2883" s="55" t="s">
        <v>105</v>
      </c>
      <c r="G2883" s="6">
        <f t="shared" si="45"/>
        <v>0</v>
      </c>
    </row>
    <row r="2884" spans="1:7" x14ac:dyDescent="0.25">
      <c r="A2884" s="32"/>
      <c r="B2884" s="32"/>
      <c r="C2884" s="32"/>
      <c r="D2884" s="32"/>
      <c r="E2884" s="30" t="s">
        <v>2959</v>
      </c>
      <c r="F2884" s="55" t="s">
        <v>105</v>
      </c>
      <c r="G2884" s="6">
        <f t="shared" si="45"/>
        <v>0</v>
      </c>
    </row>
    <row r="2885" spans="1:7" x14ac:dyDescent="0.25">
      <c r="A2885" s="32"/>
      <c r="B2885" s="32"/>
      <c r="C2885" s="32"/>
      <c r="D2885" s="32"/>
      <c r="E2885" s="30" t="s">
        <v>2960</v>
      </c>
      <c r="F2885" s="55" t="s">
        <v>105</v>
      </c>
      <c r="G2885" s="6">
        <f t="shared" si="45"/>
        <v>0</v>
      </c>
    </row>
    <row r="2886" spans="1:7" x14ac:dyDescent="0.25">
      <c r="A2886" s="32"/>
      <c r="B2886" s="32"/>
      <c r="C2886" s="32"/>
      <c r="D2886" s="32"/>
      <c r="E2886" s="30" t="s">
        <v>2961</v>
      </c>
      <c r="F2886" s="55" t="s">
        <v>105</v>
      </c>
      <c r="G2886" s="6">
        <f t="shared" si="45"/>
        <v>0</v>
      </c>
    </row>
    <row r="2887" spans="1:7" x14ac:dyDescent="0.25">
      <c r="A2887" s="32"/>
      <c r="B2887" s="32"/>
      <c r="C2887" s="32"/>
      <c r="D2887" s="32"/>
      <c r="E2887" s="7" t="s">
        <v>2962</v>
      </c>
      <c r="F2887" s="55" t="s">
        <v>105</v>
      </c>
      <c r="G2887" s="6">
        <f t="shared" ref="G2887:G2950" si="46">VLOOKUP(F2887,$A$4:$B$27,2,FALSE)</f>
        <v>0</v>
      </c>
    </row>
    <row r="2888" spans="1:7" x14ac:dyDescent="0.25">
      <c r="A2888" s="32"/>
      <c r="B2888" s="32"/>
      <c r="C2888" s="32"/>
      <c r="D2888" s="32"/>
      <c r="E2888" s="7" t="s">
        <v>2963</v>
      </c>
      <c r="F2888" s="55" t="s">
        <v>105</v>
      </c>
      <c r="G2888" s="6">
        <f t="shared" si="46"/>
        <v>0</v>
      </c>
    </row>
    <row r="2889" spans="1:7" x14ac:dyDescent="0.25">
      <c r="A2889" s="32"/>
      <c r="B2889" s="32"/>
      <c r="C2889" s="32"/>
      <c r="D2889" s="32"/>
      <c r="E2889" s="30" t="s">
        <v>2964</v>
      </c>
      <c r="F2889" s="55" t="s">
        <v>105</v>
      </c>
      <c r="G2889" s="6">
        <f t="shared" si="46"/>
        <v>0</v>
      </c>
    </row>
    <row r="2890" spans="1:7" x14ac:dyDescent="0.25">
      <c r="A2890" s="32"/>
      <c r="B2890" s="32"/>
      <c r="C2890" s="32"/>
      <c r="D2890" s="32"/>
      <c r="E2890" s="7" t="s">
        <v>2965</v>
      </c>
      <c r="F2890" s="55" t="s">
        <v>105</v>
      </c>
      <c r="G2890" s="6">
        <f t="shared" si="46"/>
        <v>0</v>
      </c>
    </row>
    <row r="2891" spans="1:7" x14ac:dyDescent="0.25">
      <c r="A2891" s="32"/>
      <c r="B2891" s="32"/>
      <c r="C2891" s="32"/>
      <c r="D2891" s="32"/>
      <c r="E2891" s="30" t="s">
        <v>2966</v>
      </c>
      <c r="F2891" s="55" t="s">
        <v>105</v>
      </c>
      <c r="G2891" s="6">
        <f t="shared" si="46"/>
        <v>0</v>
      </c>
    </row>
    <row r="2892" spans="1:7" x14ac:dyDescent="0.25">
      <c r="A2892" s="32"/>
      <c r="B2892" s="32"/>
      <c r="C2892" s="32"/>
      <c r="D2892" s="32"/>
      <c r="E2892" s="7" t="s">
        <v>2967</v>
      </c>
      <c r="F2892" s="55" t="s">
        <v>105</v>
      </c>
      <c r="G2892" s="6">
        <f t="shared" si="46"/>
        <v>0</v>
      </c>
    </row>
    <row r="2893" spans="1:7" x14ac:dyDescent="0.25">
      <c r="A2893" s="32"/>
      <c r="B2893" s="32"/>
      <c r="C2893" s="32"/>
      <c r="D2893" s="32"/>
      <c r="E2893" s="30" t="s">
        <v>2968</v>
      </c>
      <c r="F2893" s="55" t="s">
        <v>105</v>
      </c>
      <c r="G2893" s="6">
        <f t="shared" si="46"/>
        <v>0</v>
      </c>
    </row>
    <row r="2894" spans="1:7" x14ac:dyDescent="0.25">
      <c r="A2894" s="32"/>
      <c r="B2894" s="32"/>
      <c r="C2894" s="32"/>
      <c r="D2894" s="32"/>
      <c r="E2894" s="30" t="s">
        <v>2969</v>
      </c>
      <c r="F2894" s="55" t="s">
        <v>105</v>
      </c>
      <c r="G2894" s="6">
        <f t="shared" si="46"/>
        <v>0</v>
      </c>
    </row>
    <row r="2895" spans="1:7" x14ac:dyDescent="0.25">
      <c r="A2895" s="32"/>
      <c r="B2895" s="32"/>
      <c r="C2895" s="32"/>
      <c r="D2895" s="32"/>
      <c r="E2895" s="23" t="s">
        <v>2970</v>
      </c>
      <c r="F2895" s="55" t="s">
        <v>105</v>
      </c>
      <c r="G2895" s="6">
        <f t="shared" si="46"/>
        <v>0</v>
      </c>
    </row>
    <row r="2896" spans="1:7" x14ac:dyDescent="0.25">
      <c r="A2896" s="32"/>
      <c r="B2896" s="32"/>
      <c r="C2896" s="32"/>
      <c r="D2896" s="32"/>
      <c r="E2896" s="30" t="s">
        <v>2971</v>
      </c>
      <c r="F2896" s="55" t="s">
        <v>105</v>
      </c>
      <c r="G2896" s="6">
        <f t="shared" si="46"/>
        <v>0</v>
      </c>
    </row>
    <row r="2897" spans="1:7" x14ac:dyDescent="0.25">
      <c r="A2897" s="32"/>
      <c r="B2897" s="32"/>
      <c r="C2897" s="32"/>
      <c r="D2897" s="32"/>
      <c r="E2897" s="30" t="s">
        <v>2972</v>
      </c>
      <c r="F2897" s="55" t="s">
        <v>105</v>
      </c>
      <c r="G2897" s="6">
        <f t="shared" si="46"/>
        <v>0</v>
      </c>
    </row>
    <row r="2898" spans="1:7" x14ac:dyDescent="0.25">
      <c r="A2898" s="32"/>
      <c r="B2898" s="32"/>
      <c r="C2898" s="32"/>
      <c r="D2898" s="32"/>
      <c r="E2898" s="7" t="s">
        <v>2973</v>
      </c>
      <c r="F2898" s="55" t="s">
        <v>105</v>
      </c>
      <c r="G2898" s="6">
        <f t="shared" si="46"/>
        <v>0</v>
      </c>
    </row>
    <row r="2899" spans="1:7" x14ac:dyDescent="0.25">
      <c r="A2899" s="32"/>
      <c r="B2899" s="32"/>
      <c r="C2899" s="32"/>
      <c r="D2899" s="32"/>
      <c r="E2899" s="30" t="s">
        <v>2974</v>
      </c>
      <c r="F2899" s="55" t="s">
        <v>105</v>
      </c>
      <c r="G2899" s="6">
        <f t="shared" si="46"/>
        <v>0</v>
      </c>
    </row>
    <row r="2900" spans="1:7" x14ac:dyDescent="0.25">
      <c r="A2900" s="32"/>
      <c r="B2900" s="32"/>
      <c r="C2900" s="32"/>
      <c r="D2900" s="32"/>
      <c r="E2900" s="30" t="s">
        <v>2975</v>
      </c>
      <c r="F2900" s="55" t="s">
        <v>105</v>
      </c>
      <c r="G2900" s="6">
        <f t="shared" si="46"/>
        <v>0</v>
      </c>
    </row>
    <row r="2901" spans="1:7" x14ac:dyDescent="0.25">
      <c r="A2901" s="32"/>
      <c r="B2901" s="32"/>
      <c r="C2901" s="32"/>
      <c r="D2901" s="32"/>
      <c r="E2901" s="7" t="s">
        <v>2976</v>
      </c>
      <c r="F2901" s="55" t="s">
        <v>105</v>
      </c>
      <c r="G2901" s="6">
        <f t="shared" si="46"/>
        <v>0</v>
      </c>
    </row>
    <row r="2902" spans="1:7" x14ac:dyDescent="0.25">
      <c r="A2902" s="32"/>
      <c r="B2902" s="32"/>
      <c r="C2902" s="32"/>
      <c r="D2902" s="32"/>
      <c r="E2902" s="7" t="s">
        <v>2977</v>
      </c>
      <c r="F2902" s="55" t="s">
        <v>105</v>
      </c>
      <c r="G2902" s="6">
        <f t="shared" si="46"/>
        <v>0</v>
      </c>
    </row>
    <row r="2903" spans="1:7" x14ac:dyDescent="0.25">
      <c r="A2903" s="32"/>
      <c r="B2903" s="32"/>
      <c r="C2903" s="32"/>
      <c r="D2903" s="32"/>
      <c r="E2903" s="7" t="s">
        <v>2978</v>
      </c>
      <c r="F2903" s="55" t="s">
        <v>105</v>
      </c>
      <c r="G2903" s="6">
        <f t="shared" si="46"/>
        <v>0</v>
      </c>
    </row>
    <row r="2904" spans="1:7" x14ac:dyDescent="0.25">
      <c r="A2904" s="32"/>
      <c r="B2904" s="32"/>
      <c r="C2904" s="32"/>
      <c r="D2904" s="32"/>
      <c r="E2904" s="30" t="s">
        <v>2979</v>
      </c>
      <c r="F2904" s="55" t="s">
        <v>105</v>
      </c>
      <c r="G2904" s="6">
        <f t="shared" si="46"/>
        <v>0</v>
      </c>
    </row>
    <row r="2905" spans="1:7" x14ac:dyDescent="0.25">
      <c r="A2905" s="32"/>
      <c r="B2905" s="32"/>
      <c r="C2905" s="32"/>
      <c r="D2905" s="32"/>
      <c r="E2905" s="30" t="s">
        <v>2980</v>
      </c>
      <c r="F2905" s="55" t="s">
        <v>105</v>
      </c>
      <c r="G2905" s="6">
        <f t="shared" si="46"/>
        <v>0</v>
      </c>
    </row>
    <row r="2906" spans="1:7" x14ac:dyDescent="0.25">
      <c r="A2906" s="32"/>
      <c r="B2906" s="32"/>
      <c r="C2906" s="32"/>
      <c r="D2906" s="32"/>
      <c r="E2906" s="30" t="s">
        <v>2981</v>
      </c>
      <c r="F2906" s="55" t="s">
        <v>105</v>
      </c>
      <c r="G2906" s="6">
        <f t="shared" si="46"/>
        <v>0</v>
      </c>
    </row>
    <row r="2907" spans="1:7" x14ac:dyDescent="0.25">
      <c r="A2907" s="32"/>
      <c r="B2907" s="32"/>
      <c r="C2907" s="32"/>
      <c r="D2907" s="32"/>
      <c r="E2907" s="30" t="s">
        <v>2982</v>
      </c>
      <c r="F2907" s="55" t="s">
        <v>105</v>
      </c>
      <c r="G2907" s="6">
        <f t="shared" si="46"/>
        <v>0</v>
      </c>
    </row>
    <row r="2908" spans="1:7" x14ac:dyDescent="0.25">
      <c r="A2908" s="32"/>
      <c r="B2908" s="32"/>
      <c r="C2908" s="32"/>
      <c r="D2908" s="32"/>
      <c r="E2908" s="7" t="s">
        <v>2983</v>
      </c>
      <c r="F2908" s="55" t="s">
        <v>105</v>
      </c>
      <c r="G2908" s="6">
        <f t="shared" si="46"/>
        <v>0</v>
      </c>
    </row>
    <row r="2909" spans="1:7" x14ac:dyDescent="0.25">
      <c r="A2909" s="32"/>
      <c r="B2909" s="32"/>
      <c r="C2909" s="32"/>
      <c r="D2909" s="32"/>
      <c r="E2909" s="30" t="s">
        <v>2984</v>
      </c>
      <c r="F2909" s="55" t="s">
        <v>105</v>
      </c>
      <c r="G2909" s="6">
        <f t="shared" si="46"/>
        <v>0</v>
      </c>
    </row>
    <row r="2910" spans="1:7" x14ac:dyDescent="0.25">
      <c r="A2910" s="32"/>
      <c r="B2910" s="32"/>
      <c r="C2910" s="32"/>
      <c r="D2910" s="32"/>
      <c r="E2910" s="7" t="s">
        <v>2985</v>
      </c>
      <c r="F2910" s="55" t="s">
        <v>105</v>
      </c>
      <c r="G2910" s="6">
        <f t="shared" si="46"/>
        <v>0</v>
      </c>
    </row>
    <row r="2911" spans="1:7" x14ac:dyDescent="0.25">
      <c r="A2911" s="32"/>
      <c r="B2911" s="32"/>
      <c r="C2911" s="32"/>
      <c r="D2911" s="32"/>
      <c r="E2911" s="30" t="s">
        <v>2986</v>
      </c>
      <c r="F2911" s="55" t="s">
        <v>105</v>
      </c>
      <c r="G2911" s="6">
        <f t="shared" si="46"/>
        <v>0</v>
      </c>
    </row>
    <row r="2912" spans="1:7" x14ac:dyDescent="0.25">
      <c r="A2912" s="32"/>
      <c r="B2912" s="32"/>
      <c r="C2912" s="32"/>
      <c r="D2912" s="32"/>
      <c r="E2912" s="30" t="s">
        <v>2987</v>
      </c>
      <c r="F2912" s="55" t="s">
        <v>105</v>
      </c>
      <c r="G2912" s="6">
        <f t="shared" si="46"/>
        <v>0</v>
      </c>
    </row>
    <row r="2913" spans="1:7" x14ac:dyDescent="0.25">
      <c r="A2913" s="32"/>
      <c r="B2913" s="32"/>
      <c r="C2913" s="32"/>
      <c r="D2913" s="32"/>
      <c r="E2913" s="23" t="s">
        <v>2988</v>
      </c>
      <c r="F2913" s="55" t="s">
        <v>105</v>
      </c>
      <c r="G2913" s="6">
        <f t="shared" si="46"/>
        <v>0</v>
      </c>
    </row>
    <row r="2914" spans="1:7" x14ac:dyDescent="0.25">
      <c r="A2914" s="32"/>
      <c r="B2914" s="32"/>
      <c r="C2914" s="32"/>
      <c r="D2914" s="32"/>
      <c r="E2914" s="30" t="s">
        <v>2989</v>
      </c>
      <c r="F2914" s="55" t="s">
        <v>105</v>
      </c>
      <c r="G2914" s="6">
        <f t="shared" si="46"/>
        <v>0</v>
      </c>
    </row>
    <row r="2915" spans="1:7" x14ac:dyDescent="0.25">
      <c r="A2915" s="32"/>
      <c r="B2915" s="32"/>
      <c r="C2915" s="32"/>
      <c r="D2915" s="32"/>
      <c r="E2915" s="30" t="s">
        <v>2990</v>
      </c>
      <c r="F2915" s="55" t="s">
        <v>105</v>
      </c>
      <c r="G2915" s="6">
        <f t="shared" si="46"/>
        <v>0</v>
      </c>
    </row>
    <row r="2916" spans="1:7" x14ac:dyDescent="0.25">
      <c r="A2916" s="32"/>
      <c r="B2916" s="32"/>
      <c r="C2916" s="32"/>
      <c r="D2916" s="32"/>
      <c r="E2916" s="30" t="s">
        <v>2991</v>
      </c>
      <c r="F2916" s="55" t="s">
        <v>105</v>
      </c>
      <c r="G2916" s="6">
        <f t="shared" si="46"/>
        <v>0</v>
      </c>
    </row>
    <row r="2917" spans="1:7" x14ac:dyDescent="0.25">
      <c r="A2917" s="32"/>
      <c r="B2917" s="32"/>
      <c r="C2917" s="32"/>
      <c r="D2917" s="32"/>
      <c r="E2917" s="7" t="s">
        <v>2992</v>
      </c>
      <c r="F2917" s="55" t="s">
        <v>105</v>
      </c>
      <c r="G2917" s="6">
        <f t="shared" si="46"/>
        <v>0</v>
      </c>
    </row>
    <row r="2918" spans="1:7" x14ac:dyDescent="0.25">
      <c r="A2918" s="32"/>
      <c r="B2918" s="32"/>
      <c r="C2918" s="32"/>
      <c r="D2918" s="32"/>
      <c r="E2918" s="30" t="s">
        <v>2993</v>
      </c>
      <c r="F2918" s="55" t="s">
        <v>105</v>
      </c>
      <c r="G2918" s="6">
        <f t="shared" si="46"/>
        <v>0</v>
      </c>
    </row>
    <row r="2919" spans="1:7" x14ac:dyDescent="0.25">
      <c r="A2919" s="32"/>
      <c r="B2919" s="32"/>
      <c r="C2919" s="32"/>
      <c r="D2919" s="32"/>
      <c r="E2919" s="30" t="s">
        <v>2994</v>
      </c>
      <c r="F2919" s="55" t="s">
        <v>105</v>
      </c>
      <c r="G2919" s="6">
        <f t="shared" si="46"/>
        <v>0</v>
      </c>
    </row>
    <row r="2920" spans="1:7" x14ac:dyDescent="0.25">
      <c r="A2920" s="32"/>
      <c r="B2920" s="32"/>
      <c r="C2920" s="32"/>
      <c r="D2920" s="32"/>
      <c r="E2920" s="30" t="s">
        <v>2995</v>
      </c>
      <c r="F2920" s="55" t="s">
        <v>105</v>
      </c>
      <c r="G2920" s="6">
        <f t="shared" si="46"/>
        <v>0</v>
      </c>
    </row>
    <row r="2921" spans="1:7" x14ac:dyDescent="0.25">
      <c r="A2921" s="32"/>
      <c r="B2921" s="32"/>
      <c r="C2921" s="32"/>
      <c r="D2921" s="32"/>
      <c r="E2921" s="30" t="s">
        <v>2996</v>
      </c>
      <c r="F2921" s="55" t="s">
        <v>105</v>
      </c>
      <c r="G2921" s="6">
        <f t="shared" si="46"/>
        <v>0</v>
      </c>
    </row>
    <row r="2922" spans="1:7" x14ac:dyDescent="0.25">
      <c r="A2922" s="32"/>
      <c r="B2922" s="32"/>
      <c r="C2922" s="32"/>
      <c r="D2922" s="32"/>
      <c r="E2922" s="30" t="s">
        <v>2997</v>
      </c>
      <c r="F2922" s="55" t="s">
        <v>105</v>
      </c>
      <c r="G2922" s="6">
        <f t="shared" si="46"/>
        <v>0</v>
      </c>
    </row>
    <row r="2923" spans="1:7" x14ac:dyDescent="0.25">
      <c r="A2923" s="32"/>
      <c r="B2923" s="32"/>
      <c r="C2923" s="32"/>
      <c r="D2923" s="32"/>
      <c r="E2923" s="30" t="s">
        <v>2998</v>
      </c>
      <c r="F2923" s="55" t="s">
        <v>105</v>
      </c>
      <c r="G2923" s="6">
        <f t="shared" si="46"/>
        <v>0</v>
      </c>
    </row>
    <row r="2924" spans="1:7" x14ac:dyDescent="0.25">
      <c r="A2924" s="32"/>
      <c r="B2924" s="32"/>
      <c r="C2924" s="32"/>
      <c r="D2924" s="32"/>
      <c r="E2924" s="12" t="s">
        <v>2999</v>
      </c>
      <c r="F2924" s="55" t="s">
        <v>105</v>
      </c>
      <c r="G2924" s="6">
        <f t="shared" si="46"/>
        <v>0</v>
      </c>
    </row>
    <row r="2925" spans="1:7" x14ac:dyDescent="0.25">
      <c r="A2925" s="32"/>
      <c r="B2925" s="32"/>
      <c r="C2925" s="32"/>
      <c r="D2925" s="32"/>
      <c r="E2925" s="23" t="s">
        <v>3000</v>
      </c>
      <c r="F2925" s="55" t="s">
        <v>105</v>
      </c>
      <c r="G2925" s="6">
        <f t="shared" si="46"/>
        <v>0</v>
      </c>
    </row>
    <row r="2926" spans="1:7" x14ac:dyDescent="0.25">
      <c r="A2926" s="32"/>
      <c r="B2926" s="32"/>
      <c r="C2926" s="32"/>
      <c r="D2926" s="32"/>
      <c r="E2926" s="30" t="s">
        <v>3001</v>
      </c>
      <c r="F2926" s="55" t="s">
        <v>105</v>
      </c>
      <c r="G2926" s="6">
        <f t="shared" si="46"/>
        <v>0</v>
      </c>
    </row>
    <row r="2927" spans="1:7" x14ac:dyDescent="0.25">
      <c r="A2927" s="32"/>
      <c r="B2927" s="32"/>
      <c r="C2927" s="32"/>
      <c r="D2927" s="32"/>
      <c r="E2927" s="7" t="s">
        <v>3002</v>
      </c>
      <c r="F2927" s="55" t="s">
        <v>105</v>
      </c>
      <c r="G2927" s="6">
        <f t="shared" si="46"/>
        <v>0</v>
      </c>
    </row>
    <row r="2928" spans="1:7" x14ac:dyDescent="0.25">
      <c r="A2928" s="32"/>
      <c r="B2928" s="32"/>
      <c r="C2928" s="32"/>
      <c r="D2928" s="32"/>
      <c r="E2928" s="30" t="s">
        <v>3003</v>
      </c>
      <c r="F2928" s="55" t="s">
        <v>105</v>
      </c>
      <c r="G2928" s="6">
        <f t="shared" si="46"/>
        <v>0</v>
      </c>
    </row>
    <row r="2929" spans="1:7" x14ac:dyDescent="0.25">
      <c r="A2929" s="32"/>
      <c r="B2929" s="32"/>
      <c r="C2929" s="32"/>
      <c r="D2929" s="32"/>
      <c r="E2929" s="7" t="s">
        <v>3004</v>
      </c>
      <c r="F2929" s="55" t="s">
        <v>105</v>
      </c>
      <c r="G2929" s="6">
        <f t="shared" si="46"/>
        <v>0</v>
      </c>
    </row>
    <row r="2930" spans="1:7" x14ac:dyDescent="0.25">
      <c r="A2930" s="32"/>
      <c r="B2930" s="32"/>
      <c r="C2930" s="32"/>
      <c r="D2930" s="32"/>
      <c r="E2930" s="7" t="s">
        <v>3005</v>
      </c>
      <c r="F2930" s="55" t="s">
        <v>105</v>
      </c>
      <c r="G2930" s="6">
        <f t="shared" si="46"/>
        <v>0</v>
      </c>
    </row>
    <row r="2931" spans="1:7" x14ac:dyDescent="0.25">
      <c r="A2931" s="32"/>
      <c r="B2931" s="32"/>
      <c r="C2931" s="32"/>
      <c r="D2931" s="32"/>
      <c r="E2931" s="7" t="s">
        <v>3006</v>
      </c>
      <c r="F2931" s="55" t="s">
        <v>105</v>
      </c>
      <c r="G2931" s="6">
        <f t="shared" si="46"/>
        <v>0</v>
      </c>
    </row>
    <row r="2932" spans="1:7" x14ac:dyDescent="0.25">
      <c r="A2932" s="32"/>
      <c r="B2932" s="32"/>
      <c r="C2932" s="32"/>
      <c r="D2932" s="32"/>
      <c r="E2932" s="7" t="s">
        <v>3007</v>
      </c>
      <c r="F2932" s="55" t="s">
        <v>105</v>
      </c>
      <c r="G2932" s="6">
        <f t="shared" si="46"/>
        <v>0</v>
      </c>
    </row>
    <row r="2933" spans="1:7" x14ac:dyDescent="0.25">
      <c r="A2933" s="32"/>
      <c r="B2933" s="32"/>
      <c r="C2933" s="32"/>
      <c r="D2933" s="32"/>
      <c r="E2933" s="30" t="s">
        <v>3008</v>
      </c>
      <c r="F2933" s="55" t="s">
        <v>105</v>
      </c>
      <c r="G2933" s="6">
        <f t="shared" si="46"/>
        <v>0</v>
      </c>
    </row>
    <row r="2934" spans="1:7" x14ac:dyDescent="0.25">
      <c r="A2934" s="32"/>
      <c r="B2934" s="32"/>
      <c r="C2934" s="32"/>
      <c r="D2934" s="32"/>
      <c r="E2934" s="30" t="s">
        <v>3009</v>
      </c>
      <c r="F2934" s="55" t="s">
        <v>105</v>
      </c>
      <c r="G2934" s="6">
        <f t="shared" si="46"/>
        <v>0</v>
      </c>
    </row>
    <row r="2935" spans="1:7" x14ac:dyDescent="0.25">
      <c r="A2935" s="32"/>
      <c r="B2935" s="32"/>
      <c r="C2935" s="32"/>
      <c r="D2935" s="32"/>
      <c r="E2935" s="30" t="s">
        <v>3010</v>
      </c>
      <c r="F2935" s="55" t="s">
        <v>105</v>
      </c>
      <c r="G2935" s="6">
        <f t="shared" si="46"/>
        <v>0</v>
      </c>
    </row>
    <row r="2936" spans="1:7" x14ac:dyDescent="0.25">
      <c r="A2936" s="32"/>
      <c r="B2936" s="32"/>
      <c r="C2936" s="32"/>
      <c r="D2936" s="32"/>
      <c r="E2936" s="30" t="s">
        <v>3011</v>
      </c>
      <c r="F2936" s="55" t="s">
        <v>105</v>
      </c>
      <c r="G2936" s="6">
        <f t="shared" si="46"/>
        <v>0</v>
      </c>
    </row>
    <row r="2937" spans="1:7" x14ac:dyDescent="0.25">
      <c r="A2937" s="32"/>
      <c r="B2937" s="32"/>
      <c r="C2937" s="32"/>
      <c r="D2937" s="32"/>
      <c r="E2937" s="30" t="s">
        <v>3012</v>
      </c>
      <c r="F2937" s="55" t="s">
        <v>105</v>
      </c>
      <c r="G2937" s="6">
        <f t="shared" si="46"/>
        <v>0</v>
      </c>
    </row>
    <row r="2938" spans="1:7" x14ac:dyDescent="0.25">
      <c r="A2938" s="32"/>
      <c r="B2938" s="32"/>
      <c r="C2938" s="32"/>
      <c r="D2938" s="32"/>
      <c r="E2938" s="30" t="s">
        <v>3013</v>
      </c>
      <c r="F2938" s="55" t="s">
        <v>105</v>
      </c>
      <c r="G2938" s="6">
        <f t="shared" si="46"/>
        <v>0</v>
      </c>
    </row>
    <row r="2939" spans="1:7" x14ac:dyDescent="0.25">
      <c r="A2939" s="32"/>
      <c r="B2939" s="32"/>
      <c r="C2939" s="32"/>
      <c r="D2939" s="32"/>
      <c r="E2939" s="30" t="s">
        <v>3014</v>
      </c>
      <c r="F2939" s="55" t="s">
        <v>105</v>
      </c>
      <c r="G2939" s="6">
        <f t="shared" si="46"/>
        <v>0</v>
      </c>
    </row>
    <row r="2940" spans="1:7" x14ac:dyDescent="0.25">
      <c r="A2940" s="32"/>
      <c r="B2940" s="32"/>
      <c r="C2940" s="32"/>
      <c r="D2940" s="32"/>
      <c r="E2940" s="30" t="s">
        <v>3015</v>
      </c>
      <c r="F2940" s="55" t="s">
        <v>105</v>
      </c>
      <c r="G2940" s="6">
        <f t="shared" si="46"/>
        <v>0</v>
      </c>
    </row>
    <row r="2941" spans="1:7" x14ac:dyDescent="0.25">
      <c r="A2941" s="32"/>
      <c r="B2941" s="32"/>
      <c r="C2941" s="32"/>
      <c r="D2941" s="32"/>
      <c r="E2941" s="30" t="s">
        <v>3016</v>
      </c>
      <c r="F2941" s="55" t="s">
        <v>105</v>
      </c>
      <c r="G2941" s="6">
        <f t="shared" si="46"/>
        <v>0</v>
      </c>
    </row>
    <row r="2942" spans="1:7" x14ac:dyDescent="0.25">
      <c r="A2942" s="32"/>
      <c r="B2942" s="32"/>
      <c r="C2942" s="32"/>
      <c r="D2942" s="32"/>
      <c r="E2942" s="7" t="s">
        <v>3017</v>
      </c>
      <c r="F2942" s="55" t="s">
        <v>105</v>
      </c>
      <c r="G2942" s="6">
        <f t="shared" si="46"/>
        <v>0</v>
      </c>
    </row>
    <row r="2943" spans="1:7" x14ac:dyDescent="0.25">
      <c r="A2943" s="32"/>
      <c r="B2943" s="32"/>
      <c r="C2943" s="32"/>
      <c r="D2943" s="32"/>
      <c r="E2943" s="7" t="s">
        <v>3018</v>
      </c>
      <c r="F2943" s="55" t="s">
        <v>105</v>
      </c>
      <c r="G2943" s="6">
        <f t="shared" si="46"/>
        <v>0</v>
      </c>
    </row>
    <row r="2944" spans="1:7" x14ac:dyDescent="0.25">
      <c r="A2944" s="32"/>
      <c r="B2944" s="32"/>
      <c r="C2944" s="32"/>
      <c r="D2944" s="32"/>
      <c r="E2944" s="30" t="s">
        <v>3019</v>
      </c>
      <c r="F2944" s="55" t="s">
        <v>105</v>
      </c>
      <c r="G2944" s="6">
        <f t="shared" si="46"/>
        <v>0</v>
      </c>
    </row>
    <row r="2945" spans="1:7" x14ac:dyDescent="0.25">
      <c r="A2945" s="32"/>
      <c r="B2945" s="32"/>
      <c r="C2945" s="32"/>
      <c r="D2945" s="32"/>
      <c r="E2945" s="23" t="s">
        <v>3020</v>
      </c>
      <c r="F2945" s="55" t="s">
        <v>105</v>
      </c>
      <c r="G2945" s="6">
        <f t="shared" si="46"/>
        <v>0</v>
      </c>
    </row>
    <row r="2946" spans="1:7" x14ac:dyDescent="0.25">
      <c r="A2946" s="32"/>
      <c r="B2946" s="32"/>
      <c r="C2946" s="32"/>
      <c r="D2946" s="32"/>
      <c r="E2946" s="30" t="s">
        <v>3021</v>
      </c>
      <c r="F2946" s="55" t="s">
        <v>105</v>
      </c>
      <c r="G2946" s="6">
        <f t="shared" si="46"/>
        <v>0</v>
      </c>
    </row>
    <row r="2947" spans="1:7" x14ac:dyDescent="0.25">
      <c r="A2947" s="32"/>
      <c r="B2947" s="32"/>
      <c r="C2947" s="32"/>
      <c r="D2947" s="32"/>
      <c r="E2947" s="7" t="s">
        <v>3022</v>
      </c>
      <c r="F2947" s="55" t="s">
        <v>105</v>
      </c>
      <c r="G2947" s="6">
        <f t="shared" si="46"/>
        <v>0</v>
      </c>
    </row>
    <row r="2948" spans="1:7" x14ac:dyDescent="0.25">
      <c r="A2948" s="32"/>
      <c r="B2948" s="32"/>
      <c r="C2948" s="32"/>
      <c r="D2948" s="32"/>
      <c r="E2948" s="30" t="s">
        <v>3023</v>
      </c>
      <c r="F2948" s="55" t="s">
        <v>105</v>
      </c>
      <c r="G2948" s="6">
        <f t="shared" si="46"/>
        <v>0</v>
      </c>
    </row>
    <row r="2949" spans="1:7" x14ac:dyDescent="0.25">
      <c r="A2949" s="32"/>
      <c r="B2949" s="32"/>
      <c r="C2949" s="32"/>
      <c r="D2949" s="32"/>
      <c r="E2949" s="7" t="s">
        <v>3024</v>
      </c>
      <c r="F2949" s="55" t="s">
        <v>105</v>
      </c>
      <c r="G2949" s="6">
        <f t="shared" si="46"/>
        <v>0</v>
      </c>
    </row>
    <row r="2950" spans="1:7" x14ac:dyDescent="0.25">
      <c r="A2950" s="32"/>
      <c r="B2950" s="32"/>
      <c r="C2950" s="32"/>
      <c r="D2950" s="32"/>
      <c r="E2950" s="30" t="s">
        <v>3025</v>
      </c>
      <c r="F2950" s="55" t="s">
        <v>105</v>
      </c>
      <c r="G2950" s="6">
        <f t="shared" si="46"/>
        <v>0</v>
      </c>
    </row>
    <row r="2951" spans="1:7" x14ac:dyDescent="0.25">
      <c r="A2951" s="32"/>
      <c r="B2951" s="32"/>
      <c r="C2951" s="32"/>
      <c r="D2951" s="32"/>
      <c r="E2951" s="30" t="s">
        <v>3026</v>
      </c>
      <c r="F2951" s="55" t="s">
        <v>105</v>
      </c>
      <c r="G2951" s="6">
        <f t="shared" ref="G2951:G3014" si="47">VLOOKUP(F2951,$A$4:$B$27,2,FALSE)</f>
        <v>0</v>
      </c>
    </row>
    <row r="2952" spans="1:7" x14ac:dyDescent="0.25">
      <c r="A2952" s="32"/>
      <c r="B2952" s="32"/>
      <c r="C2952" s="32"/>
      <c r="D2952" s="32"/>
      <c r="E2952" s="7" t="s">
        <v>3027</v>
      </c>
      <c r="F2952" s="55" t="s">
        <v>105</v>
      </c>
      <c r="G2952" s="6">
        <f t="shared" si="47"/>
        <v>0</v>
      </c>
    </row>
    <row r="2953" spans="1:7" x14ac:dyDescent="0.25">
      <c r="A2953" s="32"/>
      <c r="B2953" s="32"/>
      <c r="C2953" s="32"/>
      <c r="D2953" s="32"/>
      <c r="E2953" s="30" t="s">
        <v>3028</v>
      </c>
      <c r="F2953" s="55" t="s">
        <v>105</v>
      </c>
      <c r="G2953" s="6">
        <f t="shared" si="47"/>
        <v>0</v>
      </c>
    </row>
    <row r="2954" spans="1:7" x14ac:dyDescent="0.25">
      <c r="A2954" s="32"/>
      <c r="B2954" s="32"/>
      <c r="C2954" s="32"/>
      <c r="D2954" s="32"/>
      <c r="E2954" s="7" t="s">
        <v>3029</v>
      </c>
      <c r="F2954" s="55" t="s">
        <v>105</v>
      </c>
      <c r="G2954" s="6">
        <f t="shared" si="47"/>
        <v>0</v>
      </c>
    </row>
    <row r="2955" spans="1:7" x14ac:dyDescent="0.25">
      <c r="A2955" s="32"/>
      <c r="B2955" s="32"/>
      <c r="C2955" s="32"/>
      <c r="D2955" s="32"/>
      <c r="E2955" s="7" t="s">
        <v>3030</v>
      </c>
      <c r="F2955" s="55" t="s">
        <v>105</v>
      </c>
      <c r="G2955" s="6">
        <f t="shared" si="47"/>
        <v>0</v>
      </c>
    </row>
    <row r="2956" spans="1:7" x14ac:dyDescent="0.25">
      <c r="A2956" s="32"/>
      <c r="B2956" s="32"/>
      <c r="C2956" s="32"/>
      <c r="D2956" s="32"/>
      <c r="E2956" s="30" t="s">
        <v>3031</v>
      </c>
      <c r="F2956" s="55" t="s">
        <v>105</v>
      </c>
      <c r="G2956" s="6">
        <f t="shared" si="47"/>
        <v>0</v>
      </c>
    </row>
    <row r="2957" spans="1:7" x14ac:dyDescent="0.25">
      <c r="A2957" s="32"/>
      <c r="B2957" s="32"/>
      <c r="C2957" s="32"/>
      <c r="D2957" s="32"/>
      <c r="E2957" s="30" t="s">
        <v>3032</v>
      </c>
      <c r="F2957" s="55" t="s">
        <v>105</v>
      </c>
      <c r="G2957" s="6">
        <f t="shared" si="47"/>
        <v>0</v>
      </c>
    </row>
    <row r="2958" spans="1:7" x14ac:dyDescent="0.25">
      <c r="A2958" s="32"/>
      <c r="B2958" s="32"/>
      <c r="C2958" s="32"/>
      <c r="D2958" s="32"/>
      <c r="E2958" s="7" t="s">
        <v>3033</v>
      </c>
      <c r="F2958" s="55" t="s">
        <v>105</v>
      </c>
      <c r="G2958" s="6">
        <f t="shared" si="47"/>
        <v>0</v>
      </c>
    </row>
    <row r="2959" spans="1:7" x14ac:dyDescent="0.25">
      <c r="A2959" s="32"/>
      <c r="B2959" s="32"/>
      <c r="C2959" s="32"/>
      <c r="D2959" s="32"/>
      <c r="E2959" s="7" t="s">
        <v>3034</v>
      </c>
      <c r="F2959" s="55" t="s">
        <v>105</v>
      </c>
      <c r="G2959" s="6">
        <f t="shared" si="47"/>
        <v>0</v>
      </c>
    </row>
    <row r="2960" spans="1:7" x14ac:dyDescent="0.25">
      <c r="A2960" s="32"/>
      <c r="B2960" s="32"/>
      <c r="C2960" s="32"/>
      <c r="D2960" s="32"/>
      <c r="E2960" s="7" t="s">
        <v>3035</v>
      </c>
      <c r="F2960" s="55" t="s">
        <v>105</v>
      </c>
      <c r="G2960" s="6">
        <f t="shared" si="47"/>
        <v>0</v>
      </c>
    </row>
    <row r="2961" spans="1:7" x14ac:dyDescent="0.25">
      <c r="A2961" s="32"/>
      <c r="B2961" s="32"/>
      <c r="C2961" s="32"/>
      <c r="D2961" s="32"/>
      <c r="E2961" s="7" t="s">
        <v>3036</v>
      </c>
      <c r="F2961" s="55" t="s">
        <v>105</v>
      </c>
      <c r="G2961" s="6">
        <f t="shared" si="47"/>
        <v>0</v>
      </c>
    </row>
    <row r="2962" spans="1:7" x14ac:dyDescent="0.25">
      <c r="A2962" s="32"/>
      <c r="B2962" s="32"/>
      <c r="C2962" s="32"/>
      <c r="D2962" s="32"/>
      <c r="E2962" s="7" t="s">
        <v>3037</v>
      </c>
      <c r="F2962" s="55" t="s">
        <v>105</v>
      </c>
      <c r="G2962" s="6">
        <f t="shared" si="47"/>
        <v>0</v>
      </c>
    </row>
    <row r="2963" spans="1:7" x14ac:dyDescent="0.25">
      <c r="A2963" s="32"/>
      <c r="B2963" s="32"/>
      <c r="C2963" s="32"/>
      <c r="D2963" s="32"/>
      <c r="E2963" s="7" t="s">
        <v>3038</v>
      </c>
      <c r="F2963" s="55" t="s">
        <v>105</v>
      </c>
      <c r="G2963" s="6">
        <f t="shared" si="47"/>
        <v>0</v>
      </c>
    </row>
    <row r="2964" spans="1:7" x14ac:dyDescent="0.25">
      <c r="A2964" s="32"/>
      <c r="B2964" s="32"/>
      <c r="C2964" s="32"/>
      <c r="D2964" s="32"/>
      <c r="E2964" s="7" t="s">
        <v>3039</v>
      </c>
      <c r="F2964" s="55" t="s">
        <v>105</v>
      </c>
      <c r="G2964" s="6">
        <f t="shared" si="47"/>
        <v>0</v>
      </c>
    </row>
    <row r="2965" spans="1:7" x14ac:dyDescent="0.25">
      <c r="A2965" s="32"/>
      <c r="B2965" s="32"/>
      <c r="C2965" s="32"/>
      <c r="D2965" s="32"/>
      <c r="E2965" s="30" t="s">
        <v>3040</v>
      </c>
      <c r="F2965" s="55" t="s">
        <v>105</v>
      </c>
      <c r="G2965" s="6">
        <f t="shared" si="47"/>
        <v>0</v>
      </c>
    </row>
    <row r="2966" spans="1:7" x14ac:dyDescent="0.25">
      <c r="A2966" s="32"/>
      <c r="B2966" s="32"/>
      <c r="C2966" s="32"/>
      <c r="D2966" s="32"/>
      <c r="E2966" s="30" t="s">
        <v>3041</v>
      </c>
      <c r="F2966" s="55" t="s">
        <v>105</v>
      </c>
      <c r="G2966" s="6">
        <f t="shared" si="47"/>
        <v>0</v>
      </c>
    </row>
    <row r="2967" spans="1:7" x14ac:dyDescent="0.25">
      <c r="A2967" s="32"/>
      <c r="B2967" s="32"/>
      <c r="C2967" s="32"/>
      <c r="D2967" s="32"/>
      <c r="E2967" s="7" t="s">
        <v>3042</v>
      </c>
      <c r="F2967" s="55" t="s">
        <v>105</v>
      </c>
      <c r="G2967" s="6">
        <f t="shared" si="47"/>
        <v>0</v>
      </c>
    </row>
    <row r="2968" spans="1:7" x14ac:dyDescent="0.25">
      <c r="A2968" s="32"/>
      <c r="B2968" s="32"/>
      <c r="C2968" s="32"/>
      <c r="D2968" s="32"/>
      <c r="E2968" s="30" t="s">
        <v>3043</v>
      </c>
      <c r="F2968" s="55" t="s">
        <v>105</v>
      </c>
      <c r="G2968" s="6">
        <f t="shared" si="47"/>
        <v>0</v>
      </c>
    </row>
    <row r="2969" spans="1:7" x14ac:dyDescent="0.25">
      <c r="A2969" s="32"/>
      <c r="B2969" s="32"/>
      <c r="C2969" s="32"/>
      <c r="D2969" s="32"/>
      <c r="E2969" s="30" t="s">
        <v>3044</v>
      </c>
      <c r="F2969" s="55" t="s">
        <v>105</v>
      </c>
      <c r="G2969" s="6">
        <f t="shared" si="47"/>
        <v>0</v>
      </c>
    </row>
    <row r="2970" spans="1:7" x14ac:dyDescent="0.25">
      <c r="A2970" s="32"/>
      <c r="B2970" s="32"/>
      <c r="C2970" s="32"/>
      <c r="D2970" s="32"/>
      <c r="E2970" s="30" t="s">
        <v>3045</v>
      </c>
      <c r="F2970" s="55" t="s">
        <v>105</v>
      </c>
      <c r="G2970" s="6">
        <f t="shared" si="47"/>
        <v>0</v>
      </c>
    </row>
    <row r="2971" spans="1:7" x14ac:dyDescent="0.25">
      <c r="A2971" s="32"/>
      <c r="B2971" s="32"/>
      <c r="C2971" s="32"/>
      <c r="D2971" s="32"/>
      <c r="E2971" s="30" t="s">
        <v>3046</v>
      </c>
      <c r="F2971" s="55" t="s">
        <v>105</v>
      </c>
      <c r="G2971" s="6">
        <f t="shared" si="47"/>
        <v>0</v>
      </c>
    </row>
    <row r="2972" spans="1:7" x14ac:dyDescent="0.25">
      <c r="A2972" s="32"/>
      <c r="B2972" s="32"/>
      <c r="C2972" s="32"/>
      <c r="D2972" s="32"/>
      <c r="E2972" s="12" t="s">
        <v>3047</v>
      </c>
      <c r="F2972" s="55" t="s">
        <v>105</v>
      </c>
      <c r="G2972" s="6">
        <f t="shared" si="47"/>
        <v>0</v>
      </c>
    </row>
    <row r="2973" spans="1:7" x14ac:dyDescent="0.25">
      <c r="A2973" s="32"/>
      <c r="B2973" s="32"/>
      <c r="C2973" s="32"/>
      <c r="D2973" s="32"/>
      <c r="E2973" s="7" t="s">
        <v>3048</v>
      </c>
      <c r="F2973" s="55" t="s">
        <v>105</v>
      </c>
      <c r="G2973" s="6">
        <f t="shared" si="47"/>
        <v>0</v>
      </c>
    </row>
    <row r="2974" spans="1:7" x14ac:dyDescent="0.25">
      <c r="A2974" s="32"/>
      <c r="B2974" s="32"/>
      <c r="C2974" s="32"/>
      <c r="D2974" s="32"/>
      <c r="E2974" s="30" t="s">
        <v>3049</v>
      </c>
      <c r="F2974" s="55" t="s">
        <v>105</v>
      </c>
      <c r="G2974" s="6">
        <f t="shared" si="47"/>
        <v>0</v>
      </c>
    </row>
    <row r="2975" spans="1:7" x14ac:dyDescent="0.25">
      <c r="A2975" s="32"/>
      <c r="B2975" s="32"/>
      <c r="C2975" s="32"/>
      <c r="D2975" s="32"/>
      <c r="E2975" s="7" t="s">
        <v>3050</v>
      </c>
      <c r="F2975" s="55" t="s">
        <v>105</v>
      </c>
      <c r="G2975" s="6">
        <f t="shared" si="47"/>
        <v>0</v>
      </c>
    </row>
    <row r="2976" spans="1:7" x14ac:dyDescent="0.25">
      <c r="A2976" s="32"/>
      <c r="B2976" s="32"/>
      <c r="C2976" s="32"/>
      <c r="D2976" s="32"/>
      <c r="E2976" s="30" t="s">
        <v>3051</v>
      </c>
      <c r="F2976" s="55" t="s">
        <v>105</v>
      </c>
      <c r="G2976" s="6">
        <f t="shared" si="47"/>
        <v>0</v>
      </c>
    </row>
    <row r="2977" spans="1:7" x14ac:dyDescent="0.25">
      <c r="A2977" s="32"/>
      <c r="B2977" s="32"/>
      <c r="C2977" s="32"/>
      <c r="D2977" s="32"/>
      <c r="E2977" s="30" t="s">
        <v>3052</v>
      </c>
      <c r="F2977" s="55" t="s">
        <v>105</v>
      </c>
      <c r="G2977" s="6">
        <f t="shared" si="47"/>
        <v>0</v>
      </c>
    </row>
    <row r="2978" spans="1:7" x14ac:dyDescent="0.25">
      <c r="A2978" s="32"/>
      <c r="B2978" s="32"/>
      <c r="C2978" s="32"/>
      <c r="D2978" s="32"/>
      <c r="E2978" s="30" t="s">
        <v>3053</v>
      </c>
      <c r="F2978" s="55" t="s">
        <v>105</v>
      </c>
      <c r="G2978" s="6">
        <f t="shared" si="47"/>
        <v>0</v>
      </c>
    </row>
    <row r="2979" spans="1:7" x14ac:dyDescent="0.25">
      <c r="A2979" s="32"/>
      <c r="B2979" s="32"/>
      <c r="C2979" s="32"/>
      <c r="D2979" s="32"/>
      <c r="E2979" s="30" t="s">
        <v>3054</v>
      </c>
      <c r="F2979" s="55" t="s">
        <v>105</v>
      </c>
      <c r="G2979" s="6">
        <f t="shared" si="47"/>
        <v>0</v>
      </c>
    </row>
    <row r="2980" spans="1:7" x14ac:dyDescent="0.25">
      <c r="A2980" s="32"/>
      <c r="B2980" s="32"/>
      <c r="C2980" s="32"/>
      <c r="D2980" s="32"/>
      <c r="E2980" s="7" t="s">
        <v>3055</v>
      </c>
      <c r="F2980" s="55" t="s">
        <v>105</v>
      </c>
      <c r="G2980" s="6">
        <f t="shared" si="47"/>
        <v>0</v>
      </c>
    </row>
    <row r="2981" spans="1:7" x14ac:dyDescent="0.25">
      <c r="A2981" s="32"/>
      <c r="B2981" s="32"/>
      <c r="C2981" s="32"/>
      <c r="D2981" s="32"/>
      <c r="E2981" s="7" t="s">
        <v>3056</v>
      </c>
      <c r="F2981" s="55" t="s">
        <v>105</v>
      </c>
      <c r="G2981" s="6">
        <f t="shared" si="47"/>
        <v>0</v>
      </c>
    </row>
    <row r="2982" spans="1:7" x14ac:dyDescent="0.25">
      <c r="A2982" s="32"/>
      <c r="B2982" s="32"/>
      <c r="C2982" s="32"/>
      <c r="D2982" s="32"/>
      <c r="E2982" s="7" t="s">
        <v>3057</v>
      </c>
      <c r="F2982" s="55" t="s">
        <v>105</v>
      </c>
      <c r="G2982" s="6">
        <f t="shared" si="47"/>
        <v>0</v>
      </c>
    </row>
    <row r="2983" spans="1:7" x14ac:dyDescent="0.25">
      <c r="A2983" s="32"/>
      <c r="B2983" s="32"/>
      <c r="C2983" s="32"/>
      <c r="D2983" s="32"/>
      <c r="E2983" s="7" t="s">
        <v>3058</v>
      </c>
      <c r="F2983" s="55" t="s">
        <v>105</v>
      </c>
      <c r="G2983" s="6">
        <f t="shared" si="47"/>
        <v>0</v>
      </c>
    </row>
    <row r="2984" spans="1:7" x14ac:dyDescent="0.25">
      <c r="A2984" s="32"/>
      <c r="B2984" s="32"/>
      <c r="C2984" s="32"/>
      <c r="D2984" s="32"/>
      <c r="E2984" s="30" t="s">
        <v>3059</v>
      </c>
      <c r="F2984" s="55" t="s">
        <v>105</v>
      </c>
      <c r="G2984" s="6">
        <f t="shared" si="47"/>
        <v>0</v>
      </c>
    </row>
    <row r="2985" spans="1:7" x14ac:dyDescent="0.25">
      <c r="A2985" s="32"/>
      <c r="B2985" s="32"/>
      <c r="C2985" s="32"/>
      <c r="D2985" s="32"/>
      <c r="E2985" s="30" t="s">
        <v>3060</v>
      </c>
      <c r="F2985" s="55" t="s">
        <v>105</v>
      </c>
      <c r="G2985" s="6">
        <f t="shared" si="47"/>
        <v>0</v>
      </c>
    </row>
    <row r="2986" spans="1:7" x14ac:dyDescent="0.25">
      <c r="A2986" s="32"/>
      <c r="B2986" s="32"/>
      <c r="C2986" s="32"/>
      <c r="D2986" s="32"/>
      <c r="E2986" s="30" t="s">
        <v>3061</v>
      </c>
      <c r="F2986" s="55" t="s">
        <v>105</v>
      </c>
      <c r="G2986" s="6">
        <f t="shared" si="47"/>
        <v>0</v>
      </c>
    </row>
    <row r="2987" spans="1:7" x14ac:dyDescent="0.25">
      <c r="A2987" s="32"/>
      <c r="B2987" s="32"/>
      <c r="C2987" s="32"/>
      <c r="D2987" s="32"/>
      <c r="E2987" s="12" t="s">
        <v>3062</v>
      </c>
      <c r="F2987" s="55" t="s">
        <v>105</v>
      </c>
      <c r="G2987" s="6">
        <f t="shared" si="47"/>
        <v>0</v>
      </c>
    </row>
    <row r="2988" spans="1:7" x14ac:dyDescent="0.25">
      <c r="A2988" s="32"/>
      <c r="B2988" s="32"/>
      <c r="C2988" s="32"/>
      <c r="D2988" s="32"/>
      <c r="E2988" s="7" t="s">
        <v>3063</v>
      </c>
      <c r="F2988" s="55" t="s">
        <v>105</v>
      </c>
      <c r="G2988" s="6">
        <f t="shared" si="47"/>
        <v>0</v>
      </c>
    </row>
    <row r="2989" spans="1:7" x14ac:dyDescent="0.25">
      <c r="A2989" s="32"/>
      <c r="B2989" s="32"/>
      <c r="C2989" s="32"/>
      <c r="D2989" s="32"/>
      <c r="E2989" s="7" t="s">
        <v>3064</v>
      </c>
      <c r="F2989" s="55" t="s">
        <v>105</v>
      </c>
      <c r="G2989" s="6">
        <f t="shared" si="47"/>
        <v>0</v>
      </c>
    </row>
    <row r="2990" spans="1:7" x14ac:dyDescent="0.25">
      <c r="A2990" s="32"/>
      <c r="B2990" s="32"/>
      <c r="C2990" s="32"/>
      <c r="D2990" s="32"/>
      <c r="E2990" s="19" t="s">
        <v>3065</v>
      </c>
      <c r="F2990" s="55" t="s">
        <v>105</v>
      </c>
      <c r="G2990" s="6">
        <f t="shared" si="47"/>
        <v>0</v>
      </c>
    </row>
    <row r="2991" spans="1:7" x14ac:dyDescent="0.25">
      <c r="A2991" s="32"/>
      <c r="B2991" s="32"/>
      <c r="C2991" s="32"/>
      <c r="D2991" s="32"/>
      <c r="E2991" s="7" t="s">
        <v>3066</v>
      </c>
      <c r="F2991" s="55" t="s">
        <v>105</v>
      </c>
      <c r="G2991" s="6">
        <f t="shared" si="47"/>
        <v>0</v>
      </c>
    </row>
    <row r="2992" spans="1:7" x14ac:dyDescent="0.25">
      <c r="A2992" s="32"/>
      <c r="B2992" s="32"/>
      <c r="C2992" s="32"/>
      <c r="D2992" s="32"/>
      <c r="E2992" s="7" t="s">
        <v>3067</v>
      </c>
      <c r="F2992" s="55" t="s">
        <v>105</v>
      </c>
      <c r="G2992" s="6">
        <f t="shared" si="47"/>
        <v>0</v>
      </c>
    </row>
    <row r="2993" spans="1:7" x14ac:dyDescent="0.25">
      <c r="A2993" s="32"/>
      <c r="B2993" s="32"/>
      <c r="C2993" s="32"/>
      <c r="D2993" s="32"/>
      <c r="E2993" s="7" t="s">
        <v>3068</v>
      </c>
      <c r="F2993" s="55" t="s">
        <v>105</v>
      </c>
      <c r="G2993" s="6">
        <f t="shared" si="47"/>
        <v>0</v>
      </c>
    </row>
    <row r="2994" spans="1:7" x14ac:dyDescent="0.25">
      <c r="A2994" s="32"/>
      <c r="B2994" s="32"/>
      <c r="C2994" s="32"/>
      <c r="D2994" s="32"/>
      <c r="E2994" s="29" t="s">
        <v>3069</v>
      </c>
      <c r="F2994" s="55" t="s">
        <v>105</v>
      </c>
      <c r="G2994" s="6">
        <f t="shared" si="47"/>
        <v>0</v>
      </c>
    </row>
    <row r="2995" spans="1:7" x14ac:dyDescent="0.25">
      <c r="A2995" s="32"/>
      <c r="B2995" s="32"/>
      <c r="C2995" s="32"/>
      <c r="D2995" s="32"/>
      <c r="E2995" s="7" t="s">
        <v>3070</v>
      </c>
      <c r="F2995" s="55" t="s">
        <v>105</v>
      </c>
      <c r="G2995" s="6">
        <f t="shared" si="47"/>
        <v>0</v>
      </c>
    </row>
    <row r="2996" spans="1:7" x14ac:dyDescent="0.25">
      <c r="A2996" s="32"/>
      <c r="B2996" s="32"/>
      <c r="C2996" s="32"/>
      <c r="D2996" s="32"/>
      <c r="E2996" s="30" t="s">
        <v>3071</v>
      </c>
      <c r="F2996" s="55" t="s">
        <v>105</v>
      </c>
      <c r="G2996" s="6">
        <f t="shared" si="47"/>
        <v>0</v>
      </c>
    </row>
    <row r="2997" spans="1:7" x14ac:dyDescent="0.25">
      <c r="A2997" s="32"/>
      <c r="B2997" s="32"/>
      <c r="C2997" s="32"/>
      <c r="D2997" s="32"/>
      <c r="E2997" s="23" t="s">
        <v>3072</v>
      </c>
      <c r="F2997" s="55" t="s">
        <v>105</v>
      </c>
      <c r="G2997" s="6">
        <f t="shared" si="47"/>
        <v>0</v>
      </c>
    </row>
    <row r="2998" spans="1:7" x14ac:dyDescent="0.25">
      <c r="A2998" s="32"/>
      <c r="B2998" s="32"/>
      <c r="C2998" s="32"/>
      <c r="D2998" s="32"/>
      <c r="E2998" s="30" t="s">
        <v>3073</v>
      </c>
      <c r="F2998" s="55" t="s">
        <v>105</v>
      </c>
      <c r="G2998" s="6">
        <f t="shared" si="47"/>
        <v>0</v>
      </c>
    </row>
    <row r="2999" spans="1:7" x14ac:dyDescent="0.25">
      <c r="A2999" s="32"/>
      <c r="B2999" s="32"/>
      <c r="C2999" s="32"/>
      <c r="D2999" s="32"/>
      <c r="E2999" s="30" t="s">
        <v>3074</v>
      </c>
      <c r="F2999" s="55" t="s">
        <v>105</v>
      </c>
      <c r="G2999" s="6">
        <f t="shared" si="47"/>
        <v>0</v>
      </c>
    </row>
    <row r="3000" spans="1:7" x14ac:dyDescent="0.25">
      <c r="A3000" s="32"/>
      <c r="B3000" s="32"/>
      <c r="C3000" s="32"/>
      <c r="D3000" s="32"/>
      <c r="E3000" s="30" t="s">
        <v>3075</v>
      </c>
      <c r="F3000" s="55" t="s">
        <v>105</v>
      </c>
      <c r="G3000" s="6">
        <f t="shared" si="47"/>
        <v>0</v>
      </c>
    </row>
    <row r="3001" spans="1:7" x14ac:dyDescent="0.25">
      <c r="A3001" s="32"/>
      <c r="B3001" s="32"/>
      <c r="C3001" s="32"/>
      <c r="D3001" s="32"/>
      <c r="E3001" s="12" t="s">
        <v>3076</v>
      </c>
      <c r="F3001" s="55" t="s">
        <v>105</v>
      </c>
      <c r="G3001" s="6">
        <f t="shared" si="47"/>
        <v>0</v>
      </c>
    </row>
    <row r="3002" spans="1:7" x14ac:dyDescent="0.25">
      <c r="A3002" s="32"/>
      <c r="B3002" s="32"/>
      <c r="C3002" s="32"/>
      <c r="D3002" s="32"/>
      <c r="E3002" s="30" t="s">
        <v>3077</v>
      </c>
      <c r="F3002" s="55" t="s">
        <v>105</v>
      </c>
      <c r="G3002" s="6">
        <f t="shared" si="47"/>
        <v>0</v>
      </c>
    </row>
    <row r="3003" spans="1:7" x14ac:dyDescent="0.25">
      <c r="A3003" s="32"/>
      <c r="B3003" s="32"/>
      <c r="C3003" s="32"/>
      <c r="D3003" s="32"/>
      <c r="E3003" s="30" t="s">
        <v>3078</v>
      </c>
      <c r="F3003" s="55" t="s">
        <v>105</v>
      </c>
      <c r="G3003" s="6">
        <f t="shared" si="47"/>
        <v>0</v>
      </c>
    </row>
    <row r="3004" spans="1:7" x14ac:dyDescent="0.25">
      <c r="A3004" s="32"/>
      <c r="B3004" s="32"/>
      <c r="C3004" s="32"/>
      <c r="D3004" s="32"/>
      <c r="E3004" s="12" t="s">
        <v>3079</v>
      </c>
      <c r="F3004" s="55" t="s">
        <v>105</v>
      </c>
      <c r="G3004" s="6">
        <f t="shared" si="47"/>
        <v>0</v>
      </c>
    </row>
    <row r="3005" spans="1:7" x14ac:dyDescent="0.25">
      <c r="A3005" s="32"/>
      <c r="B3005" s="32"/>
      <c r="C3005" s="32"/>
      <c r="D3005" s="32"/>
      <c r="E3005" s="30" t="s">
        <v>3080</v>
      </c>
      <c r="F3005" s="55" t="s">
        <v>105</v>
      </c>
      <c r="G3005" s="6">
        <f t="shared" si="47"/>
        <v>0</v>
      </c>
    </row>
    <row r="3006" spans="1:7" x14ac:dyDescent="0.25">
      <c r="A3006" s="32"/>
      <c r="B3006" s="32"/>
      <c r="C3006" s="32"/>
      <c r="D3006" s="32"/>
      <c r="E3006" s="30" t="s">
        <v>3081</v>
      </c>
      <c r="F3006" s="55" t="s">
        <v>105</v>
      </c>
      <c r="G3006" s="6">
        <f t="shared" si="47"/>
        <v>0</v>
      </c>
    </row>
    <row r="3007" spans="1:7" x14ac:dyDescent="0.25">
      <c r="A3007" s="32"/>
      <c r="B3007" s="32"/>
      <c r="C3007" s="32"/>
      <c r="D3007" s="32"/>
      <c r="E3007" s="30" t="s">
        <v>3082</v>
      </c>
      <c r="F3007" s="55" t="s">
        <v>105</v>
      </c>
      <c r="G3007" s="6">
        <f t="shared" si="47"/>
        <v>0</v>
      </c>
    </row>
    <row r="3008" spans="1:7" x14ac:dyDescent="0.25">
      <c r="A3008" s="32"/>
      <c r="B3008" s="32"/>
      <c r="C3008" s="32"/>
      <c r="D3008" s="32"/>
      <c r="E3008" s="16" t="s">
        <v>3083</v>
      </c>
      <c r="F3008" s="55" t="s">
        <v>105</v>
      </c>
      <c r="G3008" s="6">
        <f t="shared" si="47"/>
        <v>0</v>
      </c>
    </row>
    <row r="3009" spans="1:7" x14ac:dyDescent="0.25">
      <c r="A3009" s="32"/>
      <c r="B3009" s="32"/>
      <c r="C3009" s="32"/>
      <c r="D3009" s="32"/>
      <c r="E3009" s="7" t="s">
        <v>3084</v>
      </c>
      <c r="F3009" s="55" t="s">
        <v>105</v>
      </c>
      <c r="G3009" s="6">
        <f t="shared" si="47"/>
        <v>0</v>
      </c>
    </row>
    <row r="3010" spans="1:7" x14ac:dyDescent="0.25">
      <c r="A3010" s="32"/>
      <c r="B3010" s="32"/>
      <c r="C3010" s="32"/>
      <c r="D3010" s="32"/>
      <c r="E3010" s="30" t="s">
        <v>3085</v>
      </c>
      <c r="F3010" s="55" t="s">
        <v>105</v>
      </c>
      <c r="G3010" s="6">
        <f t="shared" si="47"/>
        <v>0</v>
      </c>
    </row>
    <row r="3011" spans="1:7" x14ac:dyDescent="0.25">
      <c r="A3011" s="32"/>
      <c r="B3011" s="32"/>
      <c r="C3011" s="32"/>
      <c r="D3011" s="32"/>
      <c r="E3011" s="30" t="s">
        <v>3086</v>
      </c>
      <c r="F3011" s="55" t="s">
        <v>105</v>
      </c>
      <c r="G3011" s="6">
        <f t="shared" si="47"/>
        <v>0</v>
      </c>
    </row>
    <row r="3012" spans="1:7" x14ac:dyDescent="0.25">
      <c r="A3012" s="32"/>
      <c r="B3012" s="32"/>
      <c r="C3012" s="32"/>
      <c r="D3012" s="32"/>
      <c r="E3012" s="30" t="s">
        <v>3087</v>
      </c>
      <c r="F3012" s="55" t="s">
        <v>105</v>
      </c>
      <c r="G3012" s="6">
        <f t="shared" si="47"/>
        <v>0</v>
      </c>
    </row>
    <row r="3013" spans="1:7" x14ac:dyDescent="0.25">
      <c r="A3013" s="32"/>
      <c r="B3013" s="32"/>
      <c r="C3013" s="32"/>
      <c r="D3013" s="32"/>
      <c r="E3013" s="12" t="s">
        <v>3088</v>
      </c>
      <c r="F3013" s="55" t="s">
        <v>105</v>
      </c>
      <c r="G3013" s="6">
        <f t="shared" si="47"/>
        <v>0</v>
      </c>
    </row>
    <row r="3014" spans="1:7" x14ac:dyDescent="0.25">
      <c r="A3014" s="32"/>
      <c r="B3014" s="32"/>
      <c r="C3014" s="32"/>
      <c r="D3014" s="32"/>
      <c r="E3014" s="30" t="s">
        <v>3089</v>
      </c>
      <c r="F3014" s="55" t="s">
        <v>105</v>
      </c>
      <c r="G3014" s="6">
        <f t="shared" si="47"/>
        <v>0</v>
      </c>
    </row>
    <row r="3015" spans="1:7" x14ac:dyDescent="0.25">
      <c r="A3015" s="32"/>
      <c r="B3015" s="32"/>
      <c r="C3015" s="32"/>
      <c r="D3015" s="32"/>
      <c r="E3015" s="30" t="s">
        <v>3090</v>
      </c>
      <c r="F3015" s="55" t="s">
        <v>105</v>
      </c>
      <c r="G3015" s="6">
        <f t="shared" ref="G3015:G3078" si="48">VLOOKUP(F3015,$A$4:$B$27,2,FALSE)</f>
        <v>0</v>
      </c>
    </row>
    <row r="3016" spans="1:7" x14ac:dyDescent="0.25">
      <c r="A3016" s="32"/>
      <c r="B3016" s="32"/>
      <c r="C3016" s="32"/>
      <c r="D3016" s="32"/>
      <c r="E3016" s="30" t="s">
        <v>3091</v>
      </c>
      <c r="F3016" s="55" t="s">
        <v>105</v>
      </c>
      <c r="G3016" s="6">
        <f t="shared" si="48"/>
        <v>0</v>
      </c>
    </row>
    <row r="3017" spans="1:7" x14ac:dyDescent="0.25">
      <c r="A3017" s="32"/>
      <c r="B3017" s="32"/>
      <c r="C3017" s="32"/>
      <c r="D3017" s="32"/>
      <c r="E3017" s="30" t="s">
        <v>3092</v>
      </c>
      <c r="F3017" s="55" t="s">
        <v>105</v>
      </c>
      <c r="G3017" s="6">
        <f t="shared" si="48"/>
        <v>0</v>
      </c>
    </row>
    <row r="3018" spans="1:7" x14ac:dyDescent="0.25">
      <c r="A3018" s="32"/>
      <c r="B3018" s="32"/>
      <c r="C3018" s="32"/>
      <c r="D3018" s="32"/>
      <c r="E3018" s="7" t="s">
        <v>3093</v>
      </c>
      <c r="F3018" s="55" t="s">
        <v>105</v>
      </c>
      <c r="G3018" s="6">
        <f t="shared" si="48"/>
        <v>0</v>
      </c>
    </row>
    <row r="3019" spans="1:7" x14ac:dyDescent="0.25">
      <c r="A3019" s="32"/>
      <c r="B3019" s="32"/>
      <c r="C3019" s="32"/>
      <c r="D3019" s="32"/>
      <c r="E3019" s="30" t="s">
        <v>3094</v>
      </c>
      <c r="F3019" s="55" t="s">
        <v>105</v>
      </c>
      <c r="G3019" s="6">
        <f t="shared" si="48"/>
        <v>0</v>
      </c>
    </row>
    <row r="3020" spans="1:7" x14ac:dyDescent="0.25">
      <c r="A3020" s="32"/>
      <c r="B3020" s="32"/>
      <c r="C3020" s="32"/>
      <c r="D3020" s="32"/>
      <c r="E3020" s="30" t="s">
        <v>3095</v>
      </c>
      <c r="F3020" s="55" t="s">
        <v>105</v>
      </c>
      <c r="G3020" s="6">
        <f t="shared" si="48"/>
        <v>0</v>
      </c>
    </row>
    <row r="3021" spans="1:7" x14ac:dyDescent="0.25">
      <c r="A3021" s="32"/>
      <c r="B3021" s="32"/>
      <c r="C3021" s="32"/>
      <c r="D3021" s="32"/>
      <c r="E3021" s="7" t="s">
        <v>3096</v>
      </c>
      <c r="F3021" s="55" t="s">
        <v>105</v>
      </c>
      <c r="G3021" s="6">
        <f t="shared" si="48"/>
        <v>0</v>
      </c>
    </row>
    <row r="3022" spans="1:7" x14ac:dyDescent="0.25">
      <c r="A3022" s="32"/>
      <c r="B3022" s="32"/>
      <c r="C3022" s="32"/>
      <c r="D3022" s="32"/>
      <c r="E3022" s="30" t="s">
        <v>3097</v>
      </c>
      <c r="F3022" s="55" t="s">
        <v>105</v>
      </c>
      <c r="G3022" s="6">
        <f t="shared" si="48"/>
        <v>0</v>
      </c>
    </row>
    <row r="3023" spans="1:7" x14ac:dyDescent="0.25">
      <c r="A3023" s="32"/>
      <c r="B3023" s="32"/>
      <c r="C3023" s="32"/>
      <c r="D3023" s="32"/>
      <c r="E3023" s="30" t="s">
        <v>3098</v>
      </c>
      <c r="F3023" s="55" t="s">
        <v>105</v>
      </c>
      <c r="G3023" s="6">
        <f t="shared" si="48"/>
        <v>0</v>
      </c>
    </row>
    <row r="3024" spans="1:7" x14ac:dyDescent="0.25">
      <c r="A3024" s="32"/>
      <c r="B3024" s="32"/>
      <c r="C3024" s="32"/>
      <c r="D3024" s="32"/>
      <c r="E3024" s="7" t="s">
        <v>3099</v>
      </c>
      <c r="F3024" s="55" t="s">
        <v>105</v>
      </c>
      <c r="G3024" s="6">
        <f t="shared" si="48"/>
        <v>0</v>
      </c>
    </row>
    <row r="3025" spans="1:7" x14ac:dyDescent="0.25">
      <c r="A3025" s="32"/>
      <c r="B3025" s="32"/>
      <c r="C3025" s="32"/>
      <c r="D3025" s="32"/>
      <c r="E3025" s="30" t="s">
        <v>3100</v>
      </c>
      <c r="F3025" s="55" t="s">
        <v>105</v>
      </c>
      <c r="G3025" s="6">
        <f t="shared" si="48"/>
        <v>0</v>
      </c>
    </row>
    <row r="3026" spans="1:7" x14ac:dyDescent="0.25">
      <c r="A3026" s="32"/>
      <c r="B3026" s="32"/>
      <c r="C3026" s="32"/>
      <c r="D3026" s="32"/>
      <c r="E3026" s="30" t="s">
        <v>3101</v>
      </c>
      <c r="F3026" s="55" t="s">
        <v>105</v>
      </c>
      <c r="G3026" s="6">
        <f t="shared" si="48"/>
        <v>0</v>
      </c>
    </row>
    <row r="3027" spans="1:7" x14ac:dyDescent="0.25">
      <c r="A3027" s="32"/>
      <c r="B3027" s="32"/>
      <c r="C3027" s="32"/>
      <c r="D3027" s="32"/>
      <c r="E3027" s="30" t="s">
        <v>3102</v>
      </c>
      <c r="F3027" s="55" t="s">
        <v>105</v>
      </c>
      <c r="G3027" s="6">
        <f t="shared" si="48"/>
        <v>0</v>
      </c>
    </row>
    <row r="3028" spans="1:7" x14ac:dyDescent="0.25">
      <c r="A3028" s="32"/>
      <c r="B3028" s="32"/>
      <c r="C3028" s="32"/>
      <c r="D3028" s="32"/>
      <c r="E3028" s="7" t="s">
        <v>3103</v>
      </c>
      <c r="F3028" s="55" t="s">
        <v>105</v>
      </c>
      <c r="G3028" s="6">
        <f t="shared" si="48"/>
        <v>0</v>
      </c>
    </row>
    <row r="3029" spans="1:7" x14ac:dyDescent="0.25">
      <c r="A3029" s="32"/>
      <c r="B3029" s="32"/>
      <c r="C3029" s="32"/>
      <c r="D3029" s="32"/>
      <c r="E3029" s="30" t="s">
        <v>3104</v>
      </c>
      <c r="F3029" s="55" t="s">
        <v>105</v>
      </c>
      <c r="G3029" s="6">
        <f t="shared" si="48"/>
        <v>0</v>
      </c>
    </row>
    <row r="3030" spans="1:7" x14ac:dyDescent="0.25">
      <c r="A3030" s="32"/>
      <c r="B3030" s="32"/>
      <c r="C3030" s="32"/>
      <c r="D3030" s="32"/>
      <c r="E3030" s="12" t="s">
        <v>3105</v>
      </c>
      <c r="F3030" s="55" t="s">
        <v>105</v>
      </c>
      <c r="G3030" s="6">
        <f t="shared" si="48"/>
        <v>0</v>
      </c>
    </row>
    <row r="3031" spans="1:7" x14ac:dyDescent="0.25">
      <c r="A3031" s="32"/>
      <c r="B3031" s="32"/>
      <c r="C3031" s="32"/>
      <c r="D3031" s="32"/>
      <c r="E3031" s="7" t="s">
        <v>3106</v>
      </c>
      <c r="F3031" s="55" t="s">
        <v>105</v>
      </c>
      <c r="G3031" s="6">
        <f t="shared" si="48"/>
        <v>0</v>
      </c>
    </row>
    <row r="3032" spans="1:7" x14ac:dyDescent="0.25">
      <c r="A3032" s="32"/>
      <c r="B3032" s="32"/>
      <c r="C3032" s="32"/>
      <c r="D3032" s="32"/>
      <c r="E3032" s="29" t="s">
        <v>3107</v>
      </c>
      <c r="F3032" s="55" t="s">
        <v>105</v>
      </c>
      <c r="G3032" s="6">
        <f t="shared" si="48"/>
        <v>0</v>
      </c>
    </row>
    <row r="3033" spans="1:7" x14ac:dyDescent="0.25">
      <c r="A3033" s="32"/>
      <c r="B3033" s="32"/>
      <c r="C3033" s="32"/>
      <c r="D3033" s="32"/>
      <c r="E3033" s="30" t="s">
        <v>3108</v>
      </c>
      <c r="F3033" s="55" t="s">
        <v>105</v>
      </c>
      <c r="G3033" s="6">
        <f t="shared" si="48"/>
        <v>0</v>
      </c>
    </row>
    <row r="3034" spans="1:7" x14ac:dyDescent="0.25">
      <c r="A3034" s="32"/>
      <c r="B3034" s="32"/>
      <c r="C3034" s="32"/>
      <c r="D3034" s="32"/>
      <c r="E3034" s="30" t="s">
        <v>3109</v>
      </c>
      <c r="F3034" s="55" t="s">
        <v>105</v>
      </c>
      <c r="G3034" s="6">
        <f t="shared" si="48"/>
        <v>0</v>
      </c>
    </row>
    <row r="3035" spans="1:7" x14ac:dyDescent="0.25">
      <c r="A3035" s="32"/>
      <c r="B3035" s="32"/>
      <c r="C3035" s="32"/>
      <c r="D3035" s="32"/>
      <c r="E3035" s="7" t="s">
        <v>3110</v>
      </c>
      <c r="F3035" s="55" t="s">
        <v>105</v>
      </c>
      <c r="G3035" s="6">
        <f t="shared" si="48"/>
        <v>0</v>
      </c>
    </row>
    <row r="3036" spans="1:7" x14ac:dyDescent="0.25">
      <c r="A3036" s="32"/>
      <c r="B3036" s="32"/>
      <c r="C3036" s="32"/>
      <c r="D3036" s="32"/>
      <c r="E3036" s="30" t="s">
        <v>3111</v>
      </c>
      <c r="F3036" s="55" t="s">
        <v>105</v>
      </c>
      <c r="G3036" s="6">
        <f t="shared" si="48"/>
        <v>0</v>
      </c>
    </row>
    <row r="3037" spans="1:7" x14ac:dyDescent="0.25">
      <c r="A3037" s="32"/>
      <c r="B3037" s="32"/>
      <c r="C3037" s="32"/>
      <c r="D3037" s="32"/>
      <c r="E3037" s="30" t="s">
        <v>3112</v>
      </c>
      <c r="F3037" s="55" t="s">
        <v>105</v>
      </c>
      <c r="G3037" s="6">
        <f t="shared" si="48"/>
        <v>0</v>
      </c>
    </row>
    <row r="3038" spans="1:7" x14ac:dyDescent="0.25">
      <c r="A3038" s="32"/>
      <c r="B3038" s="32"/>
      <c r="C3038" s="32"/>
      <c r="D3038" s="32"/>
      <c r="E3038" s="23" t="s">
        <v>3113</v>
      </c>
      <c r="F3038" s="55" t="s">
        <v>105</v>
      </c>
      <c r="G3038" s="6">
        <f t="shared" si="48"/>
        <v>0</v>
      </c>
    </row>
    <row r="3039" spans="1:7" x14ac:dyDescent="0.25">
      <c r="A3039" s="32"/>
      <c r="B3039" s="32"/>
      <c r="C3039" s="32"/>
      <c r="D3039" s="32"/>
      <c r="E3039" s="30" t="s">
        <v>3114</v>
      </c>
      <c r="F3039" s="55" t="s">
        <v>105</v>
      </c>
      <c r="G3039" s="6">
        <f t="shared" si="48"/>
        <v>0</v>
      </c>
    </row>
    <row r="3040" spans="1:7" x14ac:dyDescent="0.25">
      <c r="A3040" s="32"/>
      <c r="B3040" s="32"/>
      <c r="C3040" s="32"/>
      <c r="D3040" s="32"/>
      <c r="E3040" s="3" t="s">
        <v>3115</v>
      </c>
      <c r="F3040" s="55" t="s">
        <v>105</v>
      </c>
      <c r="G3040" s="6">
        <f t="shared" si="48"/>
        <v>0</v>
      </c>
    </row>
    <row r="3041" spans="1:7" x14ac:dyDescent="0.25">
      <c r="A3041" s="32"/>
      <c r="B3041" s="32"/>
      <c r="C3041" s="32"/>
      <c r="D3041" s="32"/>
      <c r="E3041" s="7" t="s">
        <v>3116</v>
      </c>
      <c r="F3041" s="55" t="s">
        <v>105</v>
      </c>
      <c r="G3041" s="6">
        <f t="shared" si="48"/>
        <v>0</v>
      </c>
    </row>
    <row r="3042" spans="1:7" x14ac:dyDescent="0.25">
      <c r="A3042" s="32"/>
      <c r="B3042" s="32"/>
      <c r="C3042" s="32"/>
      <c r="D3042" s="32"/>
      <c r="E3042" s="15" t="s">
        <v>3117</v>
      </c>
      <c r="F3042" s="55" t="s">
        <v>105</v>
      </c>
      <c r="G3042" s="6">
        <f t="shared" si="48"/>
        <v>0</v>
      </c>
    </row>
    <row r="3043" spans="1:7" x14ac:dyDescent="0.25">
      <c r="A3043" s="32"/>
      <c r="B3043" s="32"/>
      <c r="C3043" s="32"/>
      <c r="D3043" s="32"/>
      <c r="E3043" s="29" t="s">
        <v>3118</v>
      </c>
      <c r="F3043" s="55" t="s">
        <v>105</v>
      </c>
      <c r="G3043" s="6">
        <f t="shared" si="48"/>
        <v>0</v>
      </c>
    </row>
    <row r="3044" spans="1:7" x14ac:dyDescent="0.25">
      <c r="A3044" s="32"/>
      <c r="B3044" s="32"/>
      <c r="C3044" s="32"/>
      <c r="D3044" s="32"/>
      <c r="E3044" s="7" t="s">
        <v>3119</v>
      </c>
      <c r="F3044" s="55" t="s">
        <v>105</v>
      </c>
      <c r="G3044" s="6">
        <f t="shared" si="48"/>
        <v>0</v>
      </c>
    </row>
    <row r="3045" spans="1:7" x14ac:dyDescent="0.25">
      <c r="A3045" s="32"/>
      <c r="B3045" s="32"/>
      <c r="C3045" s="32"/>
      <c r="D3045" s="32"/>
      <c r="E3045" s="15" t="s">
        <v>3120</v>
      </c>
      <c r="F3045" s="55" t="s">
        <v>105</v>
      </c>
      <c r="G3045" s="6">
        <f t="shared" si="48"/>
        <v>0</v>
      </c>
    </row>
    <row r="3046" spans="1:7" x14ac:dyDescent="0.25">
      <c r="A3046" s="32"/>
      <c r="B3046" s="32"/>
      <c r="C3046" s="32"/>
      <c r="D3046" s="32"/>
      <c r="E3046" s="30" t="s">
        <v>3121</v>
      </c>
      <c r="F3046" s="55" t="s">
        <v>105</v>
      </c>
      <c r="G3046" s="6">
        <f t="shared" si="48"/>
        <v>0</v>
      </c>
    </row>
    <row r="3047" spans="1:7" x14ac:dyDescent="0.25">
      <c r="A3047" s="32"/>
      <c r="B3047" s="32"/>
      <c r="C3047" s="32"/>
      <c r="D3047" s="32"/>
      <c r="E3047" s="30" t="s">
        <v>3122</v>
      </c>
      <c r="F3047" s="55" t="s">
        <v>105</v>
      </c>
      <c r="G3047" s="6">
        <f t="shared" si="48"/>
        <v>0</v>
      </c>
    </row>
    <row r="3048" spans="1:7" x14ac:dyDescent="0.25">
      <c r="A3048" s="32"/>
      <c r="B3048" s="32"/>
      <c r="C3048" s="32"/>
      <c r="D3048" s="32"/>
      <c r="E3048" s="15" t="s">
        <v>3123</v>
      </c>
      <c r="F3048" s="55" t="s">
        <v>105</v>
      </c>
      <c r="G3048" s="6">
        <f t="shared" si="48"/>
        <v>0</v>
      </c>
    </row>
    <row r="3049" spans="1:7" x14ac:dyDescent="0.25">
      <c r="A3049" s="32"/>
      <c r="B3049" s="32"/>
      <c r="C3049" s="32"/>
      <c r="D3049" s="32"/>
      <c r="E3049" s="7" t="s">
        <v>3124</v>
      </c>
      <c r="F3049" s="55" t="s">
        <v>105</v>
      </c>
      <c r="G3049" s="6">
        <f t="shared" si="48"/>
        <v>0</v>
      </c>
    </row>
    <row r="3050" spans="1:7" x14ac:dyDescent="0.25">
      <c r="A3050" s="32"/>
      <c r="B3050" s="32"/>
      <c r="C3050" s="32"/>
      <c r="D3050" s="32"/>
      <c r="E3050" s="30" t="s">
        <v>3125</v>
      </c>
      <c r="F3050" s="55" t="s">
        <v>105</v>
      </c>
      <c r="G3050" s="6">
        <f t="shared" si="48"/>
        <v>0</v>
      </c>
    </row>
    <row r="3051" spans="1:7" x14ac:dyDescent="0.25">
      <c r="A3051" s="32"/>
      <c r="B3051" s="32"/>
      <c r="C3051" s="32"/>
      <c r="D3051" s="32"/>
      <c r="E3051" s="30" t="s">
        <v>3126</v>
      </c>
      <c r="F3051" s="55" t="s">
        <v>105</v>
      </c>
      <c r="G3051" s="6">
        <f t="shared" si="48"/>
        <v>0</v>
      </c>
    </row>
    <row r="3052" spans="1:7" x14ac:dyDescent="0.25">
      <c r="A3052" s="32"/>
      <c r="B3052" s="32"/>
      <c r="C3052" s="32"/>
      <c r="D3052" s="32"/>
      <c r="E3052" s="7" t="s">
        <v>3127</v>
      </c>
      <c r="F3052" s="55" t="s">
        <v>105</v>
      </c>
      <c r="G3052" s="6">
        <f t="shared" si="48"/>
        <v>0</v>
      </c>
    </row>
    <row r="3053" spans="1:7" x14ac:dyDescent="0.25">
      <c r="A3053" s="32"/>
      <c r="B3053" s="32"/>
      <c r="C3053" s="32"/>
      <c r="D3053" s="32"/>
      <c r="E3053" s="3" t="s">
        <v>3128</v>
      </c>
      <c r="F3053" s="55" t="s">
        <v>105</v>
      </c>
      <c r="G3053" s="6">
        <f t="shared" si="48"/>
        <v>0</v>
      </c>
    </row>
    <row r="3054" spans="1:7" x14ac:dyDescent="0.25">
      <c r="A3054" s="32"/>
      <c r="B3054" s="32"/>
      <c r="C3054" s="32"/>
      <c r="D3054" s="32"/>
      <c r="E3054" s="3" t="s">
        <v>3129</v>
      </c>
      <c r="F3054" s="55" t="s">
        <v>105</v>
      </c>
      <c r="G3054" s="6">
        <f t="shared" si="48"/>
        <v>0</v>
      </c>
    </row>
    <row r="3055" spans="1:7" x14ac:dyDescent="0.25">
      <c r="A3055" s="32"/>
      <c r="B3055" s="32"/>
      <c r="C3055" s="32"/>
      <c r="D3055" s="32"/>
      <c r="E3055" s="10" t="s">
        <v>3130</v>
      </c>
      <c r="F3055" s="55" t="s">
        <v>105</v>
      </c>
      <c r="G3055" s="6">
        <f t="shared" si="48"/>
        <v>0</v>
      </c>
    </row>
    <row r="3056" spans="1:7" x14ac:dyDescent="0.25">
      <c r="A3056" s="32"/>
      <c r="B3056" s="32"/>
      <c r="C3056" s="32"/>
      <c r="D3056" s="32"/>
      <c r="E3056" s="7" t="s">
        <v>3131</v>
      </c>
      <c r="F3056" s="55" t="s">
        <v>105</v>
      </c>
      <c r="G3056" s="6">
        <f t="shared" si="48"/>
        <v>0</v>
      </c>
    </row>
    <row r="3057" spans="1:7" x14ac:dyDescent="0.25">
      <c r="A3057" s="32"/>
      <c r="B3057" s="32"/>
      <c r="C3057" s="32"/>
      <c r="D3057" s="32"/>
      <c r="E3057" s="30" t="s">
        <v>3132</v>
      </c>
      <c r="F3057" s="55" t="s">
        <v>105</v>
      </c>
      <c r="G3057" s="6">
        <f t="shared" si="48"/>
        <v>0</v>
      </c>
    </row>
    <row r="3058" spans="1:7" x14ac:dyDescent="0.25">
      <c r="A3058" s="32"/>
      <c r="B3058" s="32"/>
      <c r="C3058" s="32"/>
      <c r="D3058" s="32"/>
      <c r="E3058" s="7" t="s">
        <v>3133</v>
      </c>
      <c r="F3058" s="55" t="s">
        <v>105</v>
      </c>
      <c r="G3058" s="6">
        <f t="shared" si="48"/>
        <v>0</v>
      </c>
    </row>
    <row r="3059" spans="1:7" x14ac:dyDescent="0.25">
      <c r="A3059" s="32"/>
      <c r="B3059" s="32"/>
      <c r="C3059" s="32"/>
      <c r="D3059" s="32"/>
      <c r="E3059" s="7" t="s">
        <v>3134</v>
      </c>
      <c r="F3059" s="55" t="s">
        <v>105</v>
      </c>
      <c r="G3059" s="6">
        <f t="shared" si="48"/>
        <v>0</v>
      </c>
    </row>
    <row r="3060" spans="1:7" x14ac:dyDescent="0.25">
      <c r="A3060" s="32"/>
      <c r="B3060" s="32"/>
      <c r="C3060" s="32"/>
      <c r="D3060" s="32"/>
      <c r="E3060" s="30" t="s">
        <v>3135</v>
      </c>
      <c r="F3060" s="55" t="s">
        <v>105</v>
      </c>
      <c r="G3060" s="6">
        <f t="shared" si="48"/>
        <v>0</v>
      </c>
    </row>
    <row r="3061" spans="1:7" x14ac:dyDescent="0.25">
      <c r="A3061" s="32"/>
      <c r="B3061" s="32"/>
      <c r="C3061" s="32"/>
      <c r="D3061" s="32"/>
      <c r="E3061" s="30" t="s">
        <v>3136</v>
      </c>
      <c r="F3061" s="55" t="s">
        <v>105</v>
      </c>
      <c r="G3061" s="6">
        <f t="shared" si="48"/>
        <v>0</v>
      </c>
    </row>
    <row r="3062" spans="1:7" x14ac:dyDescent="0.25">
      <c r="A3062" s="32"/>
      <c r="B3062" s="32"/>
      <c r="C3062" s="32"/>
      <c r="D3062" s="32"/>
      <c r="E3062" s="7" t="s">
        <v>3137</v>
      </c>
      <c r="F3062" s="55" t="s">
        <v>105</v>
      </c>
      <c r="G3062" s="6">
        <f t="shared" si="48"/>
        <v>0</v>
      </c>
    </row>
    <row r="3063" spans="1:7" x14ac:dyDescent="0.25">
      <c r="A3063" s="32"/>
      <c r="B3063" s="32"/>
      <c r="C3063" s="32"/>
      <c r="D3063" s="32"/>
      <c r="E3063" s="15" t="s">
        <v>3138</v>
      </c>
      <c r="F3063" s="55" t="s">
        <v>105</v>
      </c>
      <c r="G3063" s="6">
        <f t="shared" si="48"/>
        <v>0</v>
      </c>
    </row>
    <row r="3064" spans="1:7" x14ac:dyDescent="0.25">
      <c r="A3064" s="32"/>
      <c r="B3064" s="32"/>
      <c r="C3064" s="32"/>
      <c r="D3064" s="32"/>
      <c r="E3064" s="3" t="s">
        <v>3139</v>
      </c>
      <c r="F3064" s="55" t="s">
        <v>105</v>
      </c>
      <c r="G3064" s="6">
        <f t="shared" si="48"/>
        <v>0</v>
      </c>
    </row>
    <row r="3065" spans="1:7" x14ac:dyDescent="0.25">
      <c r="A3065" s="32"/>
      <c r="B3065" s="32"/>
      <c r="C3065" s="32"/>
      <c r="D3065" s="32"/>
      <c r="E3065" s="15" t="s">
        <v>3140</v>
      </c>
      <c r="F3065" s="55" t="s">
        <v>105</v>
      </c>
      <c r="G3065" s="6">
        <f t="shared" si="48"/>
        <v>0</v>
      </c>
    </row>
    <row r="3066" spans="1:7" x14ac:dyDescent="0.25">
      <c r="A3066" s="32"/>
      <c r="B3066" s="32"/>
      <c r="C3066" s="32"/>
      <c r="D3066" s="32"/>
      <c r="E3066" s="30" t="s">
        <v>3141</v>
      </c>
      <c r="F3066" s="55" t="s">
        <v>105</v>
      </c>
      <c r="G3066" s="6">
        <f t="shared" si="48"/>
        <v>0</v>
      </c>
    </row>
    <row r="3067" spans="1:7" x14ac:dyDescent="0.25">
      <c r="A3067" s="32"/>
      <c r="B3067" s="32"/>
      <c r="C3067" s="32"/>
      <c r="D3067" s="32"/>
      <c r="E3067" s="12" t="s">
        <v>3142</v>
      </c>
      <c r="F3067" s="55" t="s">
        <v>105</v>
      </c>
      <c r="G3067" s="6">
        <f t="shared" si="48"/>
        <v>0</v>
      </c>
    </row>
    <row r="3068" spans="1:7" x14ac:dyDescent="0.25">
      <c r="A3068" s="32"/>
      <c r="B3068" s="32"/>
      <c r="C3068" s="32"/>
      <c r="D3068" s="32"/>
      <c r="E3068" s="12" t="s">
        <v>3143</v>
      </c>
      <c r="F3068" s="55" t="s">
        <v>96</v>
      </c>
      <c r="G3068" s="6">
        <f t="shared" si="48"/>
        <v>0.1086</v>
      </c>
    </row>
    <row r="3069" spans="1:7" x14ac:dyDescent="0.25">
      <c r="A3069" s="32"/>
      <c r="B3069" s="32"/>
      <c r="C3069" s="32"/>
      <c r="D3069" s="32"/>
      <c r="E3069" s="7" t="s">
        <v>3144</v>
      </c>
      <c r="F3069" s="55" t="s">
        <v>96</v>
      </c>
      <c r="G3069" s="6">
        <f t="shared" si="48"/>
        <v>0.1086</v>
      </c>
    </row>
    <row r="3070" spans="1:7" x14ac:dyDescent="0.25">
      <c r="A3070" s="32"/>
      <c r="B3070" s="32"/>
      <c r="C3070" s="32"/>
      <c r="D3070" s="32"/>
      <c r="E3070" s="15" t="s">
        <v>3145</v>
      </c>
      <c r="F3070" s="55" t="s">
        <v>96</v>
      </c>
      <c r="G3070" s="6">
        <f t="shared" si="48"/>
        <v>0.1086</v>
      </c>
    </row>
    <row r="3071" spans="1:7" x14ac:dyDescent="0.25">
      <c r="A3071" s="32"/>
      <c r="B3071" s="32"/>
      <c r="C3071" s="32"/>
      <c r="D3071" s="32"/>
      <c r="E3071" s="7" t="s">
        <v>3146</v>
      </c>
      <c r="F3071" s="55" t="s">
        <v>96</v>
      </c>
      <c r="G3071" s="6">
        <f t="shared" si="48"/>
        <v>0.1086</v>
      </c>
    </row>
    <row r="3072" spans="1:7" x14ac:dyDescent="0.25">
      <c r="A3072" s="32"/>
      <c r="B3072" s="32"/>
      <c r="C3072" s="32"/>
      <c r="D3072" s="32"/>
      <c r="E3072" s="7" t="s">
        <v>3147</v>
      </c>
      <c r="F3072" s="55" t="s">
        <v>60</v>
      </c>
      <c r="G3072" s="6">
        <f t="shared" si="48"/>
        <v>0.1013</v>
      </c>
    </row>
    <row r="3073" spans="1:7" x14ac:dyDescent="0.25">
      <c r="A3073" s="32"/>
      <c r="B3073" s="32"/>
      <c r="C3073" s="32"/>
      <c r="D3073" s="32"/>
      <c r="E3073" s="7" t="s">
        <v>3148</v>
      </c>
      <c r="F3073" s="55" t="s">
        <v>60</v>
      </c>
      <c r="G3073" s="6">
        <f t="shared" si="48"/>
        <v>0.1013</v>
      </c>
    </row>
    <row r="3074" spans="1:7" x14ac:dyDescent="0.25">
      <c r="A3074" s="32"/>
      <c r="B3074" s="32"/>
      <c r="C3074" s="32"/>
      <c r="D3074" s="32"/>
      <c r="E3074" s="7" t="s">
        <v>3149</v>
      </c>
      <c r="F3074" s="55" t="s">
        <v>60</v>
      </c>
      <c r="G3074" s="6">
        <f t="shared" si="48"/>
        <v>0.1013</v>
      </c>
    </row>
    <row r="3075" spans="1:7" x14ac:dyDescent="0.25">
      <c r="A3075" s="32"/>
      <c r="B3075" s="32"/>
      <c r="C3075" s="32"/>
      <c r="D3075" s="32"/>
      <c r="E3075" s="15" t="s">
        <v>3150</v>
      </c>
      <c r="F3075" s="55" t="s">
        <v>96</v>
      </c>
      <c r="G3075" s="6">
        <f t="shared" si="48"/>
        <v>0.1086</v>
      </c>
    </row>
    <row r="3076" spans="1:7" x14ac:dyDescent="0.25">
      <c r="A3076" s="32"/>
      <c r="B3076" s="32"/>
      <c r="C3076" s="32"/>
      <c r="D3076" s="32"/>
      <c r="E3076" s="30" t="s">
        <v>3151</v>
      </c>
      <c r="F3076" s="55" t="s">
        <v>96</v>
      </c>
      <c r="G3076" s="6">
        <f t="shared" si="48"/>
        <v>0.1086</v>
      </c>
    </row>
    <row r="3077" spans="1:7" x14ac:dyDescent="0.25">
      <c r="A3077" s="32"/>
      <c r="B3077" s="32"/>
      <c r="C3077" s="32"/>
      <c r="D3077" s="32"/>
      <c r="E3077" s="7" t="s">
        <v>3152</v>
      </c>
      <c r="F3077" s="55" t="s">
        <v>60</v>
      </c>
      <c r="G3077" s="6">
        <f t="shared" si="48"/>
        <v>0.1013</v>
      </c>
    </row>
    <row r="3078" spans="1:7" x14ac:dyDescent="0.25">
      <c r="A3078" s="32"/>
      <c r="B3078" s="32"/>
      <c r="C3078" s="32"/>
      <c r="D3078" s="32"/>
      <c r="E3078" s="15" t="s">
        <v>3153</v>
      </c>
      <c r="F3078" s="55" t="s">
        <v>60</v>
      </c>
      <c r="G3078" s="6">
        <f t="shared" si="48"/>
        <v>0.1013</v>
      </c>
    </row>
    <row r="3079" spans="1:7" x14ac:dyDescent="0.25">
      <c r="A3079" s="32"/>
      <c r="B3079" s="32"/>
      <c r="C3079" s="32"/>
      <c r="D3079" s="32"/>
      <c r="E3079" s="7" t="s">
        <v>3154</v>
      </c>
      <c r="F3079" s="55" t="s">
        <v>60</v>
      </c>
      <c r="G3079" s="6">
        <f t="shared" ref="G3079:G3142" si="49">VLOOKUP(F3079,$A$4:$B$27,2,FALSE)</f>
        <v>0.1013</v>
      </c>
    </row>
    <row r="3080" spans="1:7" x14ac:dyDescent="0.25">
      <c r="A3080" s="32"/>
      <c r="B3080" s="32"/>
      <c r="C3080" s="32"/>
      <c r="D3080" s="32"/>
      <c r="E3080" s="30" t="s">
        <v>3155</v>
      </c>
      <c r="F3080" s="55" t="s">
        <v>60</v>
      </c>
      <c r="G3080" s="6">
        <f t="shared" si="49"/>
        <v>0.1013</v>
      </c>
    </row>
    <row r="3081" spans="1:7" x14ac:dyDescent="0.25">
      <c r="A3081" s="32"/>
      <c r="B3081" s="32"/>
      <c r="C3081" s="32"/>
      <c r="D3081" s="32"/>
      <c r="E3081" s="7" t="s">
        <v>3156</v>
      </c>
      <c r="F3081" s="55" t="s">
        <v>60</v>
      </c>
      <c r="G3081" s="6">
        <f t="shared" si="49"/>
        <v>0.1013</v>
      </c>
    </row>
    <row r="3082" spans="1:7" x14ac:dyDescent="0.25">
      <c r="A3082" s="32"/>
      <c r="B3082" s="32"/>
      <c r="C3082" s="32"/>
      <c r="D3082" s="32"/>
      <c r="E3082" s="7" t="s">
        <v>3157</v>
      </c>
      <c r="F3082" s="55" t="s">
        <v>60</v>
      </c>
      <c r="G3082" s="6">
        <f t="shared" si="49"/>
        <v>0.1013</v>
      </c>
    </row>
    <row r="3083" spans="1:7" x14ac:dyDescent="0.25">
      <c r="A3083" s="32"/>
      <c r="B3083" s="32"/>
      <c r="C3083" s="32"/>
      <c r="D3083" s="32"/>
      <c r="E3083" s="7" t="s">
        <v>3158</v>
      </c>
      <c r="F3083" s="55" t="s">
        <v>105</v>
      </c>
      <c r="G3083" s="6">
        <f t="shared" si="49"/>
        <v>0</v>
      </c>
    </row>
    <row r="3084" spans="1:7" x14ac:dyDescent="0.25">
      <c r="A3084" s="32"/>
      <c r="B3084" s="32"/>
      <c r="C3084" s="32"/>
      <c r="D3084" s="32"/>
      <c r="E3084" s="7" t="s">
        <v>3159</v>
      </c>
      <c r="F3084" s="55" t="s">
        <v>60</v>
      </c>
      <c r="G3084" s="6">
        <f t="shared" si="49"/>
        <v>0.1013</v>
      </c>
    </row>
    <row r="3085" spans="1:7" x14ac:dyDescent="0.25">
      <c r="A3085" s="32"/>
      <c r="B3085" s="32"/>
      <c r="C3085" s="32"/>
      <c r="D3085" s="32"/>
      <c r="E3085" s="15" t="s">
        <v>3160</v>
      </c>
      <c r="F3085" s="55" t="s">
        <v>60</v>
      </c>
      <c r="G3085" s="6">
        <f t="shared" si="49"/>
        <v>0.1013</v>
      </c>
    </row>
    <row r="3086" spans="1:7" x14ac:dyDescent="0.25">
      <c r="A3086" s="32"/>
      <c r="B3086" s="32"/>
      <c r="C3086" s="32"/>
      <c r="D3086" s="32"/>
      <c r="E3086" s="7" t="s">
        <v>3161</v>
      </c>
      <c r="F3086" s="55" t="s">
        <v>60</v>
      </c>
      <c r="G3086" s="6">
        <f t="shared" si="49"/>
        <v>0.1013</v>
      </c>
    </row>
    <row r="3087" spans="1:7" x14ac:dyDescent="0.25">
      <c r="A3087" s="32"/>
      <c r="B3087" s="32"/>
      <c r="C3087" s="32"/>
      <c r="D3087" s="32"/>
      <c r="E3087" s="15" t="s">
        <v>3162</v>
      </c>
      <c r="F3087" s="55" t="s">
        <v>60</v>
      </c>
      <c r="G3087" s="6">
        <f t="shared" si="49"/>
        <v>0.1013</v>
      </c>
    </row>
    <row r="3088" spans="1:7" x14ac:dyDescent="0.25">
      <c r="A3088" s="32"/>
      <c r="B3088" s="32"/>
      <c r="C3088" s="32"/>
      <c r="D3088" s="32"/>
      <c r="E3088" s="30" t="s">
        <v>3163</v>
      </c>
      <c r="F3088" s="55" t="s">
        <v>60</v>
      </c>
      <c r="G3088" s="6">
        <f t="shared" si="49"/>
        <v>0.1013</v>
      </c>
    </row>
    <row r="3089" spans="1:7" x14ac:dyDescent="0.25">
      <c r="A3089" s="32"/>
      <c r="B3089" s="32"/>
      <c r="C3089" s="32"/>
      <c r="D3089" s="32"/>
      <c r="E3089" s="30" t="s">
        <v>3164</v>
      </c>
      <c r="F3089" s="55" t="s">
        <v>60</v>
      </c>
      <c r="G3089" s="6">
        <f t="shared" si="49"/>
        <v>0.1013</v>
      </c>
    </row>
    <row r="3090" spans="1:7" x14ac:dyDescent="0.25">
      <c r="A3090" s="32"/>
      <c r="B3090" s="32"/>
      <c r="C3090" s="32"/>
      <c r="D3090" s="32"/>
      <c r="E3090" s="7" t="s">
        <v>3165</v>
      </c>
      <c r="F3090" s="55" t="s">
        <v>60</v>
      </c>
      <c r="G3090" s="6">
        <f t="shared" si="49"/>
        <v>0.1013</v>
      </c>
    </row>
    <row r="3091" spans="1:7" x14ac:dyDescent="0.25">
      <c r="A3091" s="32"/>
      <c r="B3091" s="32"/>
      <c r="C3091" s="32"/>
      <c r="D3091" s="32"/>
      <c r="E3091" s="12" t="s">
        <v>3166</v>
      </c>
      <c r="F3091" s="55" t="s">
        <v>60</v>
      </c>
      <c r="G3091" s="6">
        <f t="shared" si="49"/>
        <v>0.1013</v>
      </c>
    </row>
    <row r="3092" spans="1:7" x14ac:dyDescent="0.25">
      <c r="A3092" s="32"/>
      <c r="B3092" s="32"/>
      <c r="C3092" s="32"/>
      <c r="D3092" s="32"/>
      <c r="E3092" s="7" t="s">
        <v>3167</v>
      </c>
      <c r="F3092" s="55" t="s">
        <v>60</v>
      </c>
      <c r="G3092" s="6">
        <f t="shared" si="49"/>
        <v>0.1013</v>
      </c>
    </row>
    <row r="3093" spans="1:7" x14ac:dyDescent="0.25">
      <c r="A3093" s="32"/>
      <c r="B3093" s="32"/>
      <c r="C3093" s="32"/>
      <c r="D3093" s="32"/>
      <c r="E3093" s="12" t="s">
        <v>3168</v>
      </c>
      <c r="F3093" s="55" t="s">
        <v>60</v>
      </c>
      <c r="G3093" s="6">
        <f t="shared" si="49"/>
        <v>0.1013</v>
      </c>
    </row>
    <row r="3094" spans="1:7" x14ac:dyDescent="0.25">
      <c r="A3094" s="32"/>
      <c r="B3094" s="32"/>
      <c r="C3094" s="32"/>
      <c r="D3094" s="32"/>
      <c r="E3094" s="7" t="s">
        <v>3169</v>
      </c>
      <c r="F3094" s="55" t="s">
        <v>60</v>
      </c>
      <c r="G3094" s="6">
        <f t="shared" si="49"/>
        <v>0.1013</v>
      </c>
    </row>
    <row r="3095" spans="1:7" x14ac:dyDescent="0.25">
      <c r="A3095" s="32"/>
      <c r="B3095" s="32"/>
      <c r="C3095" s="32"/>
      <c r="D3095" s="32"/>
      <c r="E3095" s="30" t="s">
        <v>3170</v>
      </c>
      <c r="F3095" s="55" t="s">
        <v>60</v>
      </c>
      <c r="G3095" s="6">
        <f t="shared" si="49"/>
        <v>0.1013</v>
      </c>
    </row>
    <row r="3096" spans="1:7" x14ac:dyDescent="0.25">
      <c r="A3096" s="32"/>
      <c r="B3096" s="32"/>
      <c r="C3096" s="32"/>
      <c r="D3096" s="32"/>
      <c r="E3096" s="7" t="s">
        <v>3171</v>
      </c>
      <c r="F3096" s="55" t="s">
        <v>60</v>
      </c>
      <c r="G3096" s="6">
        <f t="shared" si="49"/>
        <v>0.1013</v>
      </c>
    </row>
    <row r="3097" spans="1:7" x14ac:dyDescent="0.25">
      <c r="A3097" s="32"/>
      <c r="B3097" s="32"/>
      <c r="C3097" s="32"/>
      <c r="D3097" s="32"/>
      <c r="E3097" s="7" t="s">
        <v>3172</v>
      </c>
      <c r="F3097" s="55" t="s">
        <v>60</v>
      </c>
      <c r="G3097" s="6">
        <f t="shared" si="49"/>
        <v>0.1013</v>
      </c>
    </row>
    <row r="3098" spans="1:7" x14ac:dyDescent="0.25">
      <c r="A3098" s="32"/>
      <c r="B3098" s="32"/>
      <c r="C3098" s="32"/>
      <c r="D3098" s="32"/>
      <c r="E3098" s="7" t="s">
        <v>3173</v>
      </c>
      <c r="F3098" s="55" t="s">
        <v>96</v>
      </c>
      <c r="G3098" s="6">
        <f t="shared" si="49"/>
        <v>0.1086</v>
      </c>
    </row>
    <row r="3099" spans="1:7" x14ac:dyDescent="0.25">
      <c r="A3099" s="32"/>
      <c r="B3099" s="32"/>
      <c r="C3099" s="32"/>
      <c r="D3099" s="32"/>
      <c r="E3099" s="30" t="s">
        <v>3174</v>
      </c>
      <c r="F3099" s="55" t="s">
        <v>60</v>
      </c>
      <c r="G3099" s="6">
        <f t="shared" si="49"/>
        <v>0.1013</v>
      </c>
    </row>
    <row r="3100" spans="1:7" x14ac:dyDescent="0.25">
      <c r="A3100" s="32"/>
      <c r="B3100" s="32"/>
      <c r="C3100" s="32"/>
      <c r="D3100" s="32"/>
      <c r="E3100" s="30" t="s">
        <v>3175</v>
      </c>
      <c r="F3100" s="55" t="s">
        <v>60</v>
      </c>
      <c r="G3100" s="6">
        <f t="shared" si="49"/>
        <v>0.1013</v>
      </c>
    </row>
    <row r="3101" spans="1:7" x14ac:dyDescent="0.25">
      <c r="A3101" s="32"/>
      <c r="B3101" s="32"/>
      <c r="C3101" s="32"/>
      <c r="D3101" s="32"/>
      <c r="E3101" s="7" t="s">
        <v>3176</v>
      </c>
      <c r="F3101" s="55" t="s">
        <v>79</v>
      </c>
      <c r="G3101" s="6">
        <f t="shared" si="49"/>
        <v>9.9400000000000002E-2</v>
      </c>
    </row>
    <row r="3102" spans="1:7" x14ac:dyDescent="0.25">
      <c r="A3102" s="32"/>
      <c r="B3102" s="32"/>
      <c r="C3102" s="32"/>
      <c r="D3102" s="32"/>
      <c r="E3102" s="7" t="s">
        <v>3177</v>
      </c>
      <c r="F3102" s="55" t="s">
        <v>60</v>
      </c>
      <c r="G3102" s="6">
        <f t="shared" si="49"/>
        <v>0.1013</v>
      </c>
    </row>
    <row r="3103" spans="1:7" x14ac:dyDescent="0.25">
      <c r="A3103" s="32"/>
      <c r="B3103" s="32"/>
      <c r="C3103" s="32"/>
      <c r="D3103" s="32"/>
      <c r="E3103" s="7" t="s">
        <v>3178</v>
      </c>
      <c r="F3103" s="55" t="s">
        <v>60</v>
      </c>
      <c r="G3103" s="6">
        <f t="shared" si="49"/>
        <v>0.1013</v>
      </c>
    </row>
    <row r="3104" spans="1:7" x14ac:dyDescent="0.25">
      <c r="A3104" s="32"/>
      <c r="B3104" s="32"/>
      <c r="C3104" s="32"/>
      <c r="D3104" s="32"/>
      <c r="E3104" s="15" t="s">
        <v>3179</v>
      </c>
      <c r="F3104" s="55" t="s">
        <v>60</v>
      </c>
      <c r="G3104" s="6">
        <f t="shared" si="49"/>
        <v>0.1013</v>
      </c>
    </row>
    <row r="3105" spans="1:7" x14ac:dyDescent="0.25">
      <c r="A3105" s="32"/>
      <c r="B3105" s="32"/>
      <c r="C3105" s="32"/>
      <c r="D3105" s="32"/>
      <c r="E3105" s="7" t="s">
        <v>3180</v>
      </c>
      <c r="F3105" s="55" t="s">
        <v>60</v>
      </c>
      <c r="G3105" s="6">
        <f t="shared" si="49"/>
        <v>0.1013</v>
      </c>
    </row>
    <row r="3106" spans="1:7" x14ac:dyDescent="0.25">
      <c r="A3106" s="32"/>
      <c r="B3106" s="32"/>
      <c r="C3106" s="32"/>
      <c r="D3106" s="32"/>
      <c r="E3106" s="7" t="s">
        <v>3181</v>
      </c>
      <c r="F3106" s="55" t="s">
        <v>54</v>
      </c>
      <c r="G3106" s="6">
        <f t="shared" si="49"/>
        <v>7.9699999999999993E-2</v>
      </c>
    </row>
    <row r="3107" spans="1:7" x14ac:dyDescent="0.25">
      <c r="A3107" s="32"/>
      <c r="B3107" s="32"/>
      <c r="C3107" s="32"/>
      <c r="D3107" s="32"/>
      <c r="E3107" s="7" t="s">
        <v>3182</v>
      </c>
      <c r="F3107" s="55" t="s">
        <v>60</v>
      </c>
      <c r="G3107" s="6">
        <f t="shared" si="49"/>
        <v>0.1013</v>
      </c>
    </row>
    <row r="3108" spans="1:7" x14ac:dyDescent="0.25">
      <c r="A3108" s="32"/>
      <c r="B3108" s="32"/>
      <c r="C3108" s="32"/>
      <c r="D3108" s="32"/>
      <c r="E3108" s="30" t="s">
        <v>3183</v>
      </c>
      <c r="F3108" s="55" t="s">
        <v>60</v>
      </c>
      <c r="G3108" s="6">
        <f t="shared" si="49"/>
        <v>0.1013</v>
      </c>
    </row>
    <row r="3109" spans="1:7" x14ac:dyDescent="0.25">
      <c r="A3109" s="32"/>
      <c r="B3109" s="32"/>
      <c r="C3109" s="32"/>
      <c r="D3109" s="32"/>
      <c r="E3109" s="7" t="s">
        <v>3184</v>
      </c>
      <c r="F3109" s="55" t="s">
        <v>79</v>
      </c>
      <c r="G3109" s="6">
        <f t="shared" si="49"/>
        <v>9.9400000000000002E-2</v>
      </c>
    </row>
    <row r="3110" spans="1:7" x14ac:dyDescent="0.25">
      <c r="A3110" s="32"/>
      <c r="B3110" s="32"/>
      <c r="C3110" s="32"/>
      <c r="D3110" s="32"/>
      <c r="E3110" s="7" t="s">
        <v>3185</v>
      </c>
      <c r="F3110" s="55" t="s">
        <v>60</v>
      </c>
      <c r="G3110" s="6">
        <f t="shared" si="49"/>
        <v>0.1013</v>
      </c>
    </row>
    <row r="3111" spans="1:7" x14ac:dyDescent="0.25">
      <c r="A3111" s="32"/>
      <c r="B3111" s="32"/>
      <c r="C3111" s="32"/>
      <c r="D3111" s="32"/>
      <c r="E3111" s="15" t="s">
        <v>3186</v>
      </c>
      <c r="F3111" s="55" t="s">
        <v>60</v>
      </c>
      <c r="G3111" s="6">
        <f t="shared" si="49"/>
        <v>0.1013</v>
      </c>
    </row>
    <row r="3112" spans="1:7" x14ac:dyDescent="0.25">
      <c r="A3112" s="32"/>
      <c r="B3112" s="32"/>
      <c r="C3112" s="32"/>
      <c r="D3112" s="32"/>
      <c r="E3112" s="23" t="s">
        <v>3187</v>
      </c>
      <c r="F3112" s="55" t="s">
        <v>60</v>
      </c>
      <c r="G3112" s="6">
        <f t="shared" si="49"/>
        <v>0.1013</v>
      </c>
    </row>
    <row r="3113" spans="1:7" x14ac:dyDescent="0.25">
      <c r="A3113" s="32"/>
      <c r="B3113" s="32"/>
      <c r="C3113" s="32"/>
      <c r="D3113" s="32"/>
      <c r="E3113" s="7" t="s">
        <v>3188</v>
      </c>
      <c r="F3113" s="55" t="s">
        <v>60</v>
      </c>
      <c r="G3113" s="6">
        <f t="shared" si="49"/>
        <v>0.1013</v>
      </c>
    </row>
    <row r="3114" spans="1:7" x14ac:dyDescent="0.25">
      <c r="A3114" s="32"/>
      <c r="B3114" s="32"/>
      <c r="C3114" s="32"/>
      <c r="D3114" s="32"/>
      <c r="E3114" s="7" t="s">
        <v>3189</v>
      </c>
      <c r="F3114" s="55" t="s">
        <v>346</v>
      </c>
      <c r="G3114" s="6">
        <f t="shared" si="49"/>
        <v>0.1086</v>
      </c>
    </row>
    <row r="3115" spans="1:7" x14ac:dyDescent="0.25">
      <c r="A3115" s="32"/>
      <c r="B3115" s="32"/>
      <c r="C3115" s="32"/>
      <c r="D3115" s="32"/>
      <c r="E3115" s="15" t="s">
        <v>3190</v>
      </c>
      <c r="F3115" s="55" t="s">
        <v>60</v>
      </c>
      <c r="G3115" s="6">
        <f t="shared" si="49"/>
        <v>0.1013</v>
      </c>
    </row>
    <row r="3116" spans="1:7" x14ac:dyDescent="0.25">
      <c r="A3116" s="32"/>
      <c r="B3116" s="32"/>
      <c r="C3116" s="32"/>
      <c r="D3116" s="32"/>
      <c r="E3116" s="7" t="s">
        <v>3191</v>
      </c>
      <c r="F3116" s="55" t="s">
        <v>60</v>
      </c>
      <c r="G3116" s="6">
        <f t="shared" si="49"/>
        <v>0.1013</v>
      </c>
    </row>
    <row r="3117" spans="1:7" x14ac:dyDescent="0.25">
      <c r="A3117" s="32"/>
      <c r="B3117" s="32"/>
      <c r="C3117" s="32"/>
      <c r="D3117" s="32"/>
      <c r="E3117" s="15" t="s">
        <v>3192</v>
      </c>
      <c r="F3117" s="55" t="s">
        <v>83</v>
      </c>
      <c r="G3117" s="6">
        <f t="shared" si="49"/>
        <v>0.1077</v>
      </c>
    </row>
    <row r="3118" spans="1:7" x14ac:dyDescent="0.25">
      <c r="A3118" s="32"/>
      <c r="B3118" s="32"/>
      <c r="C3118" s="32"/>
      <c r="D3118" s="32"/>
      <c r="E3118" s="15" t="s">
        <v>3193</v>
      </c>
      <c r="F3118" s="55" t="s">
        <v>83</v>
      </c>
      <c r="G3118" s="6">
        <f t="shared" si="49"/>
        <v>0.1077</v>
      </c>
    </row>
    <row r="3119" spans="1:7" x14ac:dyDescent="0.25">
      <c r="A3119" s="32"/>
      <c r="B3119" s="32"/>
      <c r="C3119" s="32"/>
      <c r="D3119" s="32"/>
      <c r="E3119" s="15" t="s">
        <v>3194</v>
      </c>
      <c r="F3119" s="55" t="s">
        <v>182</v>
      </c>
      <c r="G3119" s="6">
        <f t="shared" si="49"/>
        <v>8.7999999999999995E-2</v>
      </c>
    </row>
    <row r="3120" spans="1:7" x14ac:dyDescent="0.25">
      <c r="A3120" s="32"/>
      <c r="B3120" s="32"/>
      <c r="C3120" s="32"/>
      <c r="D3120" s="32"/>
      <c r="E3120" s="7" t="s">
        <v>3195</v>
      </c>
      <c r="F3120" s="55" t="s">
        <v>60</v>
      </c>
      <c r="G3120" s="6">
        <f t="shared" si="49"/>
        <v>0.1013</v>
      </c>
    </row>
    <row r="3121" spans="1:7" x14ac:dyDescent="0.25">
      <c r="A3121" s="32"/>
      <c r="B3121" s="32"/>
      <c r="C3121" s="32"/>
      <c r="D3121" s="32"/>
      <c r="E3121" s="30" t="s">
        <v>3196</v>
      </c>
      <c r="F3121" s="55" t="s">
        <v>77</v>
      </c>
      <c r="G3121" s="6">
        <f t="shared" si="49"/>
        <v>0.10602</v>
      </c>
    </row>
    <row r="3122" spans="1:7" x14ac:dyDescent="0.25">
      <c r="A3122" s="32"/>
      <c r="B3122" s="32"/>
      <c r="C3122" s="32"/>
      <c r="D3122" s="32"/>
      <c r="E3122" s="30" t="s">
        <v>3197</v>
      </c>
      <c r="F3122" s="55" t="s">
        <v>60</v>
      </c>
      <c r="G3122" s="6">
        <f t="shared" si="49"/>
        <v>0.1013</v>
      </c>
    </row>
    <row r="3123" spans="1:7" x14ac:dyDescent="0.25">
      <c r="A3123" s="32"/>
      <c r="B3123" s="32"/>
      <c r="C3123" s="32"/>
      <c r="D3123" s="32"/>
      <c r="E3123" s="15" t="s">
        <v>3198</v>
      </c>
      <c r="F3123" s="55" t="s">
        <v>60</v>
      </c>
      <c r="G3123" s="6">
        <f t="shared" si="49"/>
        <v>0.1013</v>
      </c>
    </row>
    <row r="3124" spans="1:7" x14ac:dyDescent="0.25">
      <c r="A3124" s="32"/>
      <c r="B3124" s="32"/>
      <c r="C3124" s="32"/>
      <c r="D3124" s="32"/>
      <c r="E3124" s="30" t="s">
        <v>3199</v>
      </c>
      <c r="F3124" s="55" t="s">
        <v>60</v>
      </c>
      <c r="G3124" s="6">
        <f t="shared" si="49"/>
        <v>0.1013</v>
      </c>
    </row>
    <row r="3125" spans="1:7" x14ac:dyDescent="0.25">
      <c r="A3125" s="32"/>
      <c r="B3125" s="32"/>
      <c r="C3125" s="32"/>
      <c r="D3125" s="32"/>
      <c r="E3125" s="15" t="s">
        <v>3200</v>
      </c>
      <c r="F3125" s="55" t="s">
        <v>60</v>
      </c>
      <c r="G3125" s="6">
        <f t="shared" si="49"/>
        <v>0.1013</v>
      </c>
    </row>
    <row r="3126" spans="1:7" x14ac:dyDescent="0.25">
      <c r="A3126" s="32"/>
      <c r="B3126" s="32"/>
      <c r="C3126" s="32"/>
      <c r="D3126" s="32"/>
      <c r="E3126" s="3" t="s">
        <v>3201</v>
      </c>
      <c r="F3126" s="55" t="s">
        <v>96</v>
      </c>
      <c r="G3126" s="6">
        <f t="shared" si="49"/>
        <v>0.1086</v>
      </c>
    </row>
    <row r="3127" spans="1:7" x14ac:dyDescent="0.25">
      <c r="A3127" s="32"/>
      <c r="B3127" s="32"/>
      <c r="C3127" s="32"/>
      <c r="D3127" s="32"/>
      <c r="E3127" s="7" t="s">
        <v>3202</v>
      </c>
      <c r="F3127" s="55" t="s">
        <v>60</v>
      </c>
      <c r="G3127" s="6">
        <f t="shared" si="49"/>
        <v>0.1013</v>
      </c>
    </row>
    <row r="3128" spans="1:7" x14ac:dyDescent="0.25">
      <c r="A3128" s="32"/>
      <c r="B3128" s="32"/>
      <c r="C3128" s="32"/>
      <c r="D3128" s="32"/>
      <c r="E3128" s="7" t="s">
        <v>3203</v>
      </c>
      <c r="F3128" s="55" t="s">
        <v>105</v>
      </c>
      <c r="G3128" s="6">
        <f t="shared" si="49"/>
        <v>0</v>
      </c>
    </row>
    <row r="3129" spans="1:7" x14ac:dyDescent="0.25">
      <c r="A3129" s="32"/>
      <c r="B3129" s="32"/>
      <c r="C3129" s="32"/>
      <c r="D3129" s="32"/>
      <c r="E3129" s="12" t="s">
        <v>3204</v>
      </c>
      <c r="F3129" s="55" t="s">
        <v>60</v>
      </c>
      <c r="G3129" s="6">
        <f t="shared" si="49"/>
        <v>0.1013</v>
      </c>
    </row>
    <row r="3130" spans="1:7" x14ac:dyDescent="0.25">
      <c r="A3130" s="32"/>
      <c r="B3130" s="32"/>
      <c r="C3130" s="32"/>
      <c r="D3130" s="32"/>
      <c r="E3130" s="15" t="s">
        <v>3205</v>
      </c>
      <c r="F3130" s="55" t="s">
        <v>60</v>
      </c>
      <c r="G3130" s="6">
        <f t="shared" si="49"/>
        <v>0.1013</v>
      </c>
    </row>
    <row r="3131" spans="1:7" x14ac:dyDescent="0.25">
      <c r="A3131" s="32"/>
      <c r="B3131" s="32"/>
      <c r="C3131" s="32"/>
      <c r="D3131" s="32"/>
      <c r="E3131" s="15" t="s">
        <v>3206</v>
      </c>
      <c r="F3131" s="55" t="s">
        <v>105</v>
      </c>
      <c r="G3131" s="6">
        <f t="shared" si="49"/>
        <v>0</v>
      </c>
    </row>
    <row r="3132" spans="1:7" x14ac:dyDescent="0.25">
      <c r="A3132" s="32"/>
      <c r="B3132" s="32"/>
      <c r="C3132" s="32"/>
      <c r="D3132" s="32"/>
      <c r="E3132" s="15" t="s">
        <v>3207</v>
      </c>
      <c r="F3132" s="55" t="s">
        <v>60</v>
      </c>
      <c r="G3132" s="6">
        <f t="shared" si="49"/>
        <v>0.1013</v>
      </c>
    </row>
    <row r="3133" spans="1:7" x14ac:dyDescent="0.25">
      <c r="A3133" s="32"/>
      <c r="B3133" s="32"/>
      <c r="C3133" s="32"/>
      <c r="D3133" s="32"/>
      <c r="E3133" s="7" t="s">
        <v>3208</v>
      </c>
      <c r="F3133" s="59" t="s">
        <v>62</v>
      </c>
      <c r="G3133" s="6">
        <f t="shared" si="49"/>
        <v>9.3100000000000002E-2</v>
      </c>
    </row>
    <row r="3134" spans="1:7" x14ac:dyDescent="0.25">
      <c r="A3134" s="32"/>
      <c r="B3134" s="32"/>
      <c r="C3134" s="32"/>
      <c r="D3134" s="32"/>
      <c r="E3134" s="15" t="s">
        <v>3209</v>
      </c>
      <c r="F3134" s="55" t="s">
        <v>60</v>
      </c>
      <c r="G3134" s="6">
        <f t="shared" si="49"/>
        <v>0.1013</v>
      </c>
    </row>
    <row r="3135" spans="1:7" x14ac:dyDescent="0.25">
      <c r="A3135" s="32"/>
      <c r="B3135" s="32"/>
      <c r="C3135" s="32"/>
      <c r="D3135" s="32"/>
      <c r="E3135" s="7" t="s">
        <v>3210</v>
      </c>
      <c r="F3135" s="55" t="s">
        <v>3211</v>
      </c>
      <c r="G3135" s="6">
        <f t="shared" si="49"/>
        <v>7.7100000000000002E-2</v>
      </c>
    </row>
    <row r="3136" spans="1:7" x14ac:dyDescent="0.25">
      <c r="A3136" s="32"/>
      <c r="B3136" s="32"/>
      <c r="C3136" s="32"/>
      <c r="D3136" s="32"/>
      <c r="E3136" s="7" t="s">
        <v>3212</v>
      </c>
      <c r="F3136" s="55" t="s">
        <v>55</v>
      </c>
      <c r="G3136" s="6">
        <f t="shared" si="49"/>
        <v>7.7100000000000002E-2</v>
      </c>
    </row>
    <row r="3137" spans="1:7" x14ac:dyDescent="0.25">
      <c r="A3137" s="32"/>
      <c r="B3137" s="32"/>
      <c r="C3137" s="32"/>
      <c r="D3137" s="32"/>
      <c r="E3137" s="10" t="s">
        <v>3213</v>
      </c>
      <c r="F3137" s="55" t="s">
        <v>60</v>
      </c>
      <c r="G3137" s="6">
        <f t="shared" si="49"/>
        <v>0.1013</v>
      </c>
    </row>
    <row r="3138" spans="1:7" x14ac:dyDescent="0.25">
      <c r="A3138" s="32"/>
      <c r="B3138" s="32"/>
      <c r="C3138" s="32"/>
      <c r="D3138" s="32"/>
      <c r="E3138" s="7" t="s">
        <v>3214</v>
      </c>
      <c r="F3138" s="55" t="s">
        <v>60</v>
      </c>
      <c r="G3138" s="6">
        <f t="shared" si="49"/>
        <v>0.1013</v>
      </c>
    </row>
    <row r="3139" spans="1:7" x14ac:dyDescent="0.25">
      <c r="A3139" s="32"/>
      <c r="B3139" s="32"/>
      <c r="C3139" s="32"/>
      <c r="D3139" s="32"/>
      <c r="E3139" s="7" t="s">
        <v>3215</v>
      </c>
      <c r="F3139" s="55" t="s">
        <v>60</v>
      </c>
      <c r="G3139" s="6">
        <f t="shared" si="49"/>
        <v>0.1013</v>
      </c>
    </row>
    <row r="3140" spans="1:7" x14ac:dyDescent="0.25">
      <c r="A3140" s="32"/>
      <c r="B3140" s="32"/>
      <c r="C3140" s="32"/>
      <c r="D3140" s="32"/>
      <c r="E3140" s="7" t="s">
        <v>3216</v>
      </c>
      <c r="F3140" s="55" t="s">
        <v>60</v>
      </c>
      <c r="G3140" s="6">
        <f t="shared" si="49"/>
        <v>0.1013</v>
      </c>
    </row>
    <row r="3141" spans="1:7" x14ac:dyDescent="0.25">
      <c r="A3141" s="32"/>
      <c r="B3141" s="32"/>
      <c r="C3141" s="32"/>
      <c r="D3141" s="32"/>
      <c r="E3141" s="7" t="s">
        <v>3217</v>
      </c>
      <c r="F3141" s="55" t="s">
        <v>60</v>
      </c>
      <c r="G3141" s="6">
        <f t="shared" si="49"/>
        <v>0.1013</v>
      </c>
    </row>
    <row r="3142" spans="1:7" x14ac:dyDescent="0.25">
      <c r="A3142" s="32"/>
      <c r="B3142" s="32"/>
      <c r="C3142" s="32"/>
      <c r="D3142" s="32"/>
      <c r="E3142" s="7" t="s">
        <v>3218</v>
      </c>
      <c r="F3142" s="55" t="s">
        <v>60</v>
      </c>
      <c r="G3142" s="6">
        <f t="shared" si="49"/>
        <v>0.1013</v>
      </c>
    </row>
    <row r="3143" spans="1:7" x14ac:dyDescent="0.25">
      <c r="A3143" s="32"/>
      <c r="B3143" s="32"/>
      <c r="C3143" s="32"/>
      <c r="D3143" s="32"/>
      <c r="E3143" s="7" t="s">
        <v>3219</v>
      </c>
      <c r="F3143" s="55" t="s">
        <v>60</v>
      </c>
      <c r="G3143" s="6">
        <f t="shared" ref="G3143:G3206" si="50">VLOOKUP(F3143,$A$4:$B$27,2,FALSE)</f>
        <v>0.1013</v>
      </c>
    </row>
    <row r="3144" spans="1:7" x14ac:dyDescent="0.25">
      <c r="A3144" s="32"/>
      <c r="B3144" s="32"/>
      <c r="C3144" s="32"/>
      <c r="D3144" s="32"/>
      <c r="E3144" s="7" t="s">
        <v>3220</v>
      </c>
      <c r="F3144" s="55" t="s">
        <v>60</v>
      </c>
      <c r="G3144" s="6">
        <f t="shared" si="50"/>
        <v>0.1013</v>
      </c>
    </row>
    <row r="3145" spans="1:7" x14ac:dyDescent="0.25">
      <c r="A3145" s="32"/>
      <c r="B3145" s="32"/>
      <c r="C3145" s="32"/>
      <c r="D3145" s="32"/>
      <c r="E3145" s="7" t="s">
        <v>3221</v>
      </c>
      <c r="F3145" s="55" t="s">
        <v>60</v>
      </c>
      <c r="G3145" s="6">
        <f t="shared" si="50"/>
        <v>0.1013</v>
      </c>
    </row>
    <row r="3146" spans="1:7" x14ac:dyDescent="0.25">
      <c r="A3146" s="32"/>
      <c r="B3146" s="32"/>
      <c r="C3146" s="32"/>
      <c r="D3146" s="32"/>
      <c r="E3146" s="7" t="s">
        <v>3222</v>
      </c>
      <c r="F3146" s="55" t="s">
        <v>60</v>
      </c>
      <c r="G3146" s="6">
        <f t="shared" si="50"/>
        <v>0.1013</v>
      </c>
    </row>
    <row r="3147" spans="1:7" x14ac:dyDescent="0.25">
      <c r="A3147" s="32"/>
      <c r="B3147" s="32"/>
      <c r="C3147" s="32"/>
      <c r="D3147" s="32"/>
      <c r="E3147" s="7" t="s">
        <v>3223</v>
      </c>
      <c r="F3147" s="55" t="s">
        <v>60</v>
      </c>
      <c r="G3147" s="6">
        <f t="shared" si="50"/>
        <v>0.1013</v>
      </c>
    </row>
    <row r="3148" spans="1:7" x14ac:dyDescent="0.25">
      <c r="A3148" s="32"/>
      <c r="B3148" s="32"/>
      <c r="C3148" s="32"/>
      <c r="D3148" s="32"/>
      <c r="E3148" s="7" t="s">
        <v>3224</v>
      </c>
      <c r="F3148" s="55" t="s">
        <v>60</v>
      </c>
      <c r="G3148" s="6">
        <f t="shared" si="50"/>
        <v>0.1013</v>
      </c>
    </row>
    <row r="3149" spans="1:7" x14ac:dyDescent="0.25">
      <c r="A3149" s="32"/>
      <c r="B3149" s="32"/>
      <c r="C3149" s="32"/>
      <c r="D3149" s="32"/>
      <c r="E3149" s="7" t="s">
        <v>3225</v>
      </c>
      <c r="F3149" s="55" t="s">
        <v>60</v>
      </c>
      <c r="G3149" s="6">
        <f t="shared" si="50"/>
        <v>0.1013</v>
      </c>
    </row>
    <row r="3150" spans="1:7" x14ac:dyDescent="0.25">
      <c r="A3150" s="32"/>
      <c r="B3150" s="32"/>
      <c r="C3150" s="32"/>
      <c r="D3150" s="32"/>
      <c r="E3150" s="7" t="s">
        <v>3226</v>
      </c>
      <c r="F3150" s="55" t="s">
        <v>60</v>
      </c>
      <c r="G3150" s="6">
        <f t="shared" si="50"/>
        <v>0.1013</v>
      </c>
    </row>
    <row r="3151" spans="1:7" x14ac:dyDescent="0.25">
      <c r="A3151" s="32"/>
      <c r="B3151" s="32"/>
      <c r="C3151" s="32"/>
      <c r="D3151" s="32"/>
      <c r="E3151" s="30" t="s">
        <v>3227</v>
      </c>
      <c r="F3151" s="55" t="s">
        <v>60</v>
      </c>
      <c r="G3151" s="6">
        <f t="shared" si="50"/>
        <v>0.1013</v>
      </c>
    </row>
    <row r="3152" spans="1:7" x14ac:dyDescent="0.25">
      <c r="A3152" s="32"/>
      <c r="B3152" s="32"/>
      <c r="C3152" s="32"/>
      <c r="D3152" s="32"/>
      <c r="E3152" s="7" t="s">
        <v>3228</v>
      </c>
      <c r="F3152" s="55" t="s">
        <v>60</v>
      </c>
      <c r="G3152" s="6">
        <f t="shared" si="50"/>
        <v>0.1013</v>
      </c>
    </row>
    <row r="3153" spans="1:7" x14ac:dyDescent="0.25">
      <c r="A3153" s="32"/>
      <c r="B3153" s="32"/>
      <c r="C3153" s="32"/>
      <c r="D3153" s="32"/>
      <c r="E3153" s="7" t="s">
        <v>3229</v>
      </c>
      <c r="F3153" s="55" t="s">
        <v>60</v>
      </c>
      <c r="G3153" s="6">
        <f t="shared" si="50"/>
        <v>0.1013</v>
      </c>
    </row>
    <row r="3154" spans="1:7" x14ac:dyDescent="0.25">
      <c r="A3154" s="32"/>
      <c r="B3154" s="32"/>
      <c r="C3154" s="32"/>
      <c r="D3154" s="32"/>
      <c r="E3154" s="7" t="s">
        <v>3230</v>
      </c>
      <c r="F3154" s="55" t="s">
        <v>60</v>
      </c>
      <c r="G3154" s="6">
        <f t="shared" si="50"/>
        <v>0.1013</v>
      </c>
    </row>
    <row r="3155" spans="1:7" x14ac:dyDescent="0.25">
      <c r="A3155" s="32"/>
      <c r="B3155" s="32"/>
      <c r="C3155" s="32"/>
      <c r="D3155" s="32"/>
      <c r="E3155" s="30" t="s">
        <v>3231</v>
      </c>
      <c r="F3155" s="55" t="s">
        <v>3232</v>
      </c>
      <c r="G3155" s="6">
        <f t="shared" si="50"/>
        <v>0.1487</v>
      </c>
    </row>
    <row r="3156" spans="1:7" x14ac:dyDescent="0.25">
      <c r="A3156" s="32"/>
      <c r="B3156" s="32"/>
      <c r="C3156" s="32"/>
      <c r="D3156" s="32"/>
      <c r="E3156" s="30" t="s">
        <v>3233</v>
      </c>
      <c r="F3156" s="55" t="s">
        <v>105</v>
      </c>
      <c r="G3156" s="6">
        <f t="shared" si="50"/>
        <v>0</v>
      </c>
    </row>
    <row r="3157" spans="1:7" x14ac:dyDescent="0.25">
      <c r="A3157" s="32"/>
      <c r="B3157" s="32"/>
      <c r="C3157" s="32"/>
      <c r="D3157" s="32"/>
      <c r="E3157" s="30" t="s">
        <v>3234</v>
      </c>
      <c r="F3157" s="55" t="s">
        <v>3232</v>
      </c>
      <c r="G3157" s="6">
        <f t="shared" si="50"/>
        <v>0.1487</v>
      </c>
    </row>
    <row r="3158" spans="1:7" x14ac:dyDescent="0.25">
      <c r="A3158" s="32"/>
      <c r="B3158" s="32"/>
      <c r="C3158" s="32"/>
      <c r="D3158" s="32"/>
      <c r="E3158" s="7" t="s">
        <v>3235</v>
      </c>
      <c r="F3158" s="55" t="s">
        <v>96</v>
      </c>
      <c r="G3158" s="6">
        <f t="shared" si="50"/>
        <v>0.1086</v>
      </c>
    </row>
    <row r="3159" spans="1:7" x14ac:dyDescent="0.25">
      <c r="A3159" s="32"/>
      <c r="B3159" s="32"/>
      <c r="C3159" s="32"/>
      <c r="D3159" s="32"/>
      <c r="E3159" s="3" t="s">
        <v>3236</v>
      </c>
      <c r="F3159" s="55" t="s">
        <v>3232</v>
      </c>
      <c r="G3159" s="6">
        <f t="shared" si="50"/>
        <v>0.1487</v>
      </c>
    </row>
    <row r="3160" spans="1:7" x14ac:dyDescent="0.25">
      <c r="A3160" s="32"/>
      <c r="B3160" s="32"/>
      <c r="C3160" s="32"/>
      <c r="D3160" s="32"/>
      <c r="E3160" s="7" t="s">
        <v>3237</v>
      </c>
      <c r="F3160" s="55" t="s">
        <v>3232</v>
      </c>
      <c r="G3160" s="6">
        <f t="shared" si="50"/>
        <v>0.1487</v>
      </c>
    </row>
    <row r="3161" spans="1:7" x14ac:dyDescent="0.25">
      <c r="A3161" s="32"/>
      <c r="B3161" s="32"/>
      <c r="C3161" s="32"/>
      <c r="D3161" s="32"/>
      <c r="E3161" s="7" t="s">
        <v>3238</v>
      </c>
      <c r="F3161" s="55" t="s">
        <v>3232</v>
      </c>
      <c r="G3161" s="6">
        <f t="shared" si="50"/>
        <v>0.1487</v>
      </c>
    </row>
    <row r="3162" spans="1:7" x14ac:dyDescent="0.25">
      <c r="A3162" s="32"/>
      <c r="B3162" s="32"/>
      <c r="C3162" s="32"/>
      <c r="D3162" s="32"/>
      <c r="E3162" s="30" t="s">
        <v>3239</v>
      </c>
      <c r="F3162" s="55" t="s">
        <v>96</v>
      </c>
      <c r="G3162" s="6">
        <f t="shared" si="50"/>
        <v>0.1086</v>
      </c>
    </row>
    <row r="3163" spans="1:7" x14ac:dyDescent="0.25">
      <c r="A3163" s="32"/>
      <c r="B3163" s="32"/>
      <c r="C3163" s="32"/>
      <c r="D3163" s="32"/>
      <c r="E3163" s="15" t="s">
        <v>3240</v>
      </c>
      <c r="F3163" s="55" t="s">
        <v>3232</v>
      </c>
      <c r="G3163" s="6">
        <f t="shared" si="50"/>
        <v>0.1487</v>
      </c>
    </row>
    <row r="3164" spans="1:7" x14ac:dyDescent="0.25">
      <c r="A3164" s="32"/>
      <c r="B3164" s="32"/>
      <c r="C3164" s="32"/>
      <c r="D3164" s="32"/>
      <c r="E3164" s="7" t="s">
        <v>3241</v>
      </c>
      <c r="F3164" s="55" t="s">
        <v>3232</v>
      </c>
      <c r="G3164" s="6">
        <f t="shared" si="50"/>
        <v>0.1487</v>
      </c>
    </row>
    <row r="3165" spans="1:7" x14ac:dyDescent="0.25">
      <c r="A3165" s="32"/>
      <c r="B3165" s="32"/>
      <c r="C3165" s="32"/>
      <c r="D3165" s="32"/>
      <c r="E3165" s="7" t="s">
        <v>3242</v>
      </c>
      <c r="F3165" s="55" t="s">
        <v>3232</v>
      </c>
      <c r="G3165" s="6">
        <f t="shared" si="50"/>
        <v>0.1487</v>
      </c>
    </row>
    <row r="3166" spans="1:7" x14ac:dyDescent="0.25">
      <c r="A3166" s="32"/>
      <c r="B3166" s="32"/>
      <c r="C3166" s="32"/>
      <c r="D3166" s="32"/>
      <c r="E3166" s="7" t="s">
        <v>3243</v>
      </c>
      <c r="F3166" s="55" t="s">
        <v>3232</v>
      </c>
      <c r="G3166" s="6">
        <f t="shared" si="50"/>
        <v>0.1487</v>
      </c>
    </row>
    <row r="3167" spans="1:7" x14ac:dyDescent="0.25">
      <c r="A3167" s="32"/>
      <c r="B3167" s="32"/>
      <c r="C3167" s="32"/>
      <c r="D3167" s="32"/>
      <c r="E3167" s="30" t="s">
        <v>3244</v>
      </c>
      <c r="F3167" s="55" t="s">
        <v>3232</v>
      </c>
      <c r="G3167" s="6">
        <f t="shared" si="50"/>
        <v>0.1487</v>
      </c>
    </row>
    <row r="3168" spans="1:7" x14ac:dyDescent="0.25">
      <c r="A3168" s="32"/>
      <c r="B3168" s="32"/>
      <c r="C3168" s="32"/>
      <c r="D3168" s="32"/>
      <c r="E3168" s="30" t="s">
        <v>3245</v>
      </c>
      <c r="F3168" s="55" t="s">
        <v>3232</v>
      </c>
      <c r="G3168" s="6">
        <f t="shared" si="50"/>
        <v>0.1487</v>
      </c>
    </row>
    <row r="3169" spans="1:7" x14ac:dyDescent="0.25">
      <c r="A3169" s="32"/>
      <c r="B3169" s="32"/>
      <c r="C3169" s="32"/>
      <c r="D3169" s="32"/>
      <c r="E3169" s="30" t="s">
        <v>3246</v>
      </c>
      <c r="F3169" s="55" t="s">
        <v>3232</v>
      </c>
      <c r="G3169" s="6">
        <f t="shared" si="50"/>
        <v>0.1487</v>
      </c>
    </row>
    <row r="3170" spans="1:7" x14ac:dyDescent="0.25">
      <c r="A3170" s="32"/>
      <c r="B3170" s="32"/>
      <c r="C3170" s="32"/>
      <c r="D3170" s="32"/>
      <c r="E3170" s="7" t="s">
        <v>3247</v>
      </c>
      <c r="F3170" s="55" t="s">
        <v>96</v>
      </c>
      <c r="G3170" s="6">
        <f t="shared" si="50"/>
        <v>0.1086</v>
      </c>
    </row>
    <row r="3171" spans="1:7" x14ac:dyDescent="0.25">
      <c r="A3171" s="32"/>
      <c r="B3171" s="32"/>
      <c r="C3171" s="32"/>
      <c r="D3171" s="32"/>
      <c r="E3171" s="30" t="s">
        <v>3248</v>
      </c>
      <c r="F3171" s="55" t="s">
        <v>60</v>
      </c>
      <c r="G3171" s="6">
        <f t="shared" si="50"/>
        <v>0.1013</v>
      </c>
    </row>
    <row r="3172" spans="1:7" x14ac:dyDescent="0.25">
      <c r="A3172" s="32"/>
      <c r="B3172" s="32"/>
      <c r="C3172" s="32"/>
      <c r="D3172" s="32"/>
      <c r="E3172" s="7" t="s">
        <v>3249</v>
      </c>
      <c r="F3172" s="55" t="s">
        <v>3232</v>
      </c>
      <c r="G3172" s="6">
        <f t="shared" si="50"/>
        <v>0.1487</v>
      </c>
    </row>
    <row r="3173" spans="1:7" x14ac:dyDescent="0.25">
      <c r="A3173" s="32"/>
      <c r="B3173" s="32"/>
      <c r="C3173" s="32"/>
      <c r="D3173" s="32"/>
      <c r="E3173" s="30" t="s">
        <v>3250</v>
      </c>
      <c r="F3173" s="55" t="s">
        <v>60</v>
      </c>
      <c r="G3173" s="6">
        <f t="shared" si="50"/>
        <v>0.1013</v>
      </c>
    </row>
    <row r="3174" spans="1:7" x14ac:dyDescent="0.25">
      <c r="A3174" s="32"/>
      <c r="B3174" s="32"/>
      <c r="C3174" s="32"/>
      <c r="D3174" s="32"/>
      <c r="E3174" s="7" t="s">
        <v>3251</v>
      </c>
      <c r="F3174" s="55" t="s">
        <v>3232</v>
      </c>
      <c r="G3174" s="6">
        <f t="shared" si="50"/>
        <v>0.1487</v>
      </c>
    </row>
    <row r="3175" spans="1:7" x14ac:dyDescent="0.25">
      <c r="A3175" s="32"/>
      <c r="B3175" s="32"/>
      <c r="C3175" s="32"/>
      <c r="D3175" s="32"/>
      <c r="E3175" s="7" t="s">
        <v>3252</v>
      </c>
      <c r="F3175" s="55" t="s">
        <v>60</v>
      </c>
      <c r="G3175" s="6">
        <f t="shared" si="50"/>
        <v>0.1013</v>
      </c>
    </row>
    <row r="3176" spans="1:7" x14ac:dyDescent="0.25">
      <c r="A3176" s="32"/>
      <c r="B3176" s="32"/>
      <c r="C3176" s="32"/>
      <c r="D3176" s="32"/>
      <c r="E3176" s="7" t="s">
        <v>3253</v>
      </c>
      <c r="F3176" s="55" t="s">
        <v>96</v>
      </c>
      <c r="G3176" s="6">
        <f t="shared" si="50"/>
        <v>0.1086</v>
      </c>
    </row>
    <row r="3177" spans="1:7" x14ac:dyDescent="0.25">
      <c r="A3177" s="32"/>
      <c r="B3177" s="32"/>
      <c r="C3177" s="32"/>
      <c r="D3177" s="32"/>
      <c r="E3177" s="15" t="s">
        <v>3254</v>
      </c>
      <c r="F3177" s="55" t="s">
        <v>96</v>
      </c>
      <c r="G3177" s="6">
        <f t="shared" si="50"/>
        <v>0.1086</v>
      </c>
    </row>
    <row r="3178" spans="1:7" x14ac:dyDescent="0.25">
      <c r="A3178" s="32"/>
      <c r="B3178" s="32"/>
      <c r="C3178" s="32"/>
      <c r="D3178" s="32"/>
      <c r="E3178" s="7" t="s">
        <v>3255</v>
      </c>
      <c r="F3178" s="55" t="s">
        <v>96</v>
      </c>
      <c r="G3178" s="6">
        <f t="shared" si="50"/>
        <v>0.1086</v>
      </c>
    </row>
    <row r="3179" spans="1:7" x14ac:dyDescent="0.25">
      <c r="A3179" s="32"/>
      <c r="B3179" s="32"/>
      <c r="C3179" s="32"/>
      <c r="D3179" s="32"/>
      <c r="E3179" s="7" t="s">
        <v>3256</v>
      </c>
      <c r="F3179" s="55" t="s">
        <v>60</v>
      </c>
      <c r="G3179" s="6">
        <f t="shared" si="50"/>
        <v>0.1013</v>
      </c>
    </row>
    <row r="3180" spans="1:7" x14ac:dyDescent="0.25">
      <c r="A3180" s="32"/>
      <c r="B3180" s="32"/>
      <c r="C3180" s="32"/>
      <c r="D3180" s="32"/>
      <c r="E3180" s="7" t="s">
        <v>3257</v>
      </c>
      <c r="F3180" s="55" t="s">
        <v>96</v>
      </c>
      <c r="G3180" s="6">
        <f t="shared" si="50"/>
        <v>0.1086</v>
      </c>
    </row>
    <row r="3181" spans="1:7" x14ac:dyDescent="0.25">
      <c r="A3181" s="32"/>
      <c r="B3181" s="32"/>
      <c r="C3181" s="32"/>
      <c r="D3181" s="32"/>
      <c r="E3181" s="7" t="s">
        <v>3258</v>
      </c>
      <c r="F3181" s="55" t="s">
        <v>96</v>
      </c>
      <c r="G3181" s="6">
        <f t="shared" si="50"/>
        <v>0.1086</v>
      </c>
    </row>
    <row r="3182" spans="1:7" x14ac:dyDescent="0.25">
      <c r="A3182" s="32"/>
      <c r="B3182" s="32"/>
      <c r="C3182" s="32"/>
      <c r="D3182" s="32"/>
      <c r="E3182" s="7" t="s">
        <v>3259</v>
      </c>
      <c r="F3182" s="55" t="s">
        <v>96</v>
      </c>
      <c r="G3182" s="6">
        <f t="shared" si="50"/>
        <v>0.1086</v>
      </c>
    </row>
    <row r="3183" spans="1:7" x14ac:dyDescent="0.25">
      <c r="A3183" s="32"/>
      <c r="B3183" s="32"/>
      <c r="C3183" s="32"/>
      <c r="D3183" s="32"/>
      <c r="E3183" s="7" t="s">
        <v>3260</v>
      </c>
      <c r="F3183" s="55" t="s">
        <v>96</v>
      </c>
      <c r="G3183" s="6">
        <f t="shared" si="50"/>
        <v>0.1086</v>
      </c>
    </row>
    <row r="3184" spans="1:7" x14ac:dyDescent="0.25">
      <c r="A3184" s="32"/>
      <c r="B3184" s="32"/>
      <c r="C3184" s="32"/>
      <c r="D3184" s="32"/>
      <c r="E3184" s="18" t="s">
        <v>3261</v>
      </c>
      <c r="F3184" s="55" t="s">
        <v>96</v>
      </c>
      <c r="G3184" s="6">
        <f t="shared" si="50"/>
        <v>0.1086</v>
      </c>
    </row>
    <row r="3185" spans="1:7" x14ac:dyDescent="0.25">
      <c r="A3185" s="32"/>
      <c r="B3185" s="32"/>
      <c r="C3185" s="32"/>
      <c r="D3185" s="32"/>
      <c r="E3185" s="7" t="s">
        <v>3262</v>
      </c>
      <c r="F3185" s="55" t="s">
        <v>96</v>
      </c>
      <c r="G3185" s="6">
        <f t="shared" si="50"/>
        <v>0.1086</v>
      </c>
    </row>
    <row r="3186" spans="1:7" x14ac:dyDescent="0.25">
      <c r="A3186" s="32"/>
      <c r="B3186" s="32"/>
      <c r="C3186" s="32"/>
      <c r="D3186" s="32"/>
      <c r="E3186" s="7" t="s">
        <v>3263</v>
      </c>
      <c r="F3186" s="55" t="s">
        <v>105</v>
      </c>
      <c r="G3186" s="6">
        <f t="shared" si="50"/>
        <v>0</v>
      </c>
    </row>
    <row r="3187" spans="1:7" x14ac:dyDescent="0.25">
      <c r="A3187" s="32"/>
      <c r="B3187" s="32"/>
      <c r="C3187" s="32"/>
      <c r="D3187" s="32"/>
      <c r="E3187" s="7" t="s">
        <v>3264</v>
      </c>
      <c r="F3187" s="55" t="s">
        <v>105</v>
      </c>
      <c r="G3187" s="6">
        <f t="shared" si="50"/>
        <v>0</v>
      </c>
    </row>
    <row r="3188" spans="1:7" x14ac:dyDescent="0.25">
      <c r="A3188" s="32"/>
      <c r="B3188" s="32"/>
      <c r="C3188" s="32"/>
      <c r="D3188" s="32"/>
      <c r="E3188" s="7" t="s">
        <v>3265</v>
      </c>
      <c r="F3188" s="55" t="s">
        <v>105</v>
      </c>
      <c r="G3188" s="6">
        <f t="shared" si="50"/>
        <v>0</v>
      </c>
    </row>
    <row r="3189" spans="1:7" x14ac:dyDescent="0.25">
      <c r="A3189" s="32"/>
      <c r="B3189" s="32"/>
      <c r="C3189" s="32"/>
      <c r="D3189" s="32"/>
      <c r="E3189" s="15" t="s">
        <v>3266</v>
      </c>
      <c r="F3189" s="55" t="s">
        <v>105</v>
      </c>
      <c r="G3189" s="6">
        <f t="shared" si="50"/>
        <v>0</v>
      </c>
    </row>
    <row r="3190" spans="1:7" x14ac:dyDescent="0.25">
      <c r="A3190" s="32"/>
      <c r="B3190" s="32"/>
      <c r="C3190" s="32"/>
      <c r="D3190" s="32"/>
      <c r="E3190" s="7" t="s">
        <v>3267</v>
      </c>
      <c r="F3190" s="55" t="s">
        <v>105</v>
      </c>
      <c r="G3190" s="6">
        <f t="shared" si="50"/>
        <v>0</v>
      </c>
    </row>
    <row r="3191" spans="1:7" x14ac:dyDescent="0.25">
      <c r="A3191" s="32"/>
      <c r="B3191" s="32"/>
      <c r="C3191" s="32"/>
      <c r="D3191" s="32"/>
      <c r="E3191" s="7" t="s">
        <v>3268</v>
      </c>
      <c r="F3191" s="55" t="s">
        <v>105</v>
      </c>
      <c r="G3191" s="6">
        <f t="shared" si="50"/>
        <v>0</v>
      </c>
    </row>
    <row r="3192" spans="1:7" x14ac:dyDescent="0.25">
      <c r="A3192" s="32"/>
      <c r="B3192" s="32"/>
      <c r="C3192" s="32"/>
      <c r="D3192" s="32"/>
      <c r="E3192" s="15" t="s">
        <v>3269</v>
      </c>
      <c r="F3192" s="55" t="s">
        <v>105</v>
      </c>
      <c r="G3192" s="6">
        <f t="shared" si="50"/>
        <v>0</v>
      </c>
    </row>
    <row r="3193" spans="1:7" x14ac:dyDescent="0.25">
      <c r="A3193" s="32"/>
      <c r="B3193" s="32"/>
      <c r="C3193" s="32"/>
      <c r="D3193" s="32"/>
      <c r="E3193" s="7" t="s">
        <v>3270</v>
      </c>
      <c r="F3193" s="55" t="s">
        <v>105</v>
      </c>
      <c r="G3193" s="6">
        <f t="shared" si="50"/>
        <v>0</v>
      </c>
    </row>
    <row r="3194" spans="1:7" x14ac:dyDescent="0.25">
      <c r="A3194" s="32"/>
      <c r="B3194" s="32"/>
      <c r="C3194" s="32"/>
      <c r="D3194" s="32"/>
      <c r="E3194" s="7" t="s">
        <v>3271</v>
      </c>
      <c r="F3194" s="55" t="s">
        <v>105</v>
      </c>
      <c r="G3194" s="6">
        <f t="shared" si="50"/>
        <v>0</v>
      </c>
    </row>
    <row r="3195" spans="1:7" x14ac:dyDescent="0.25">
      <c r="A3195" s="32"/>
      <c r="B3195" s="32"/>
      <c r="C3195" s="32"/>
      <c r="D3195" s="32"/>
      <c r="E3195" s="15" t="s">
        <v>3272</v>
      </c>
      <c r="F3195" s="55" t="s">
        <v>105</v>
      </c>
      <c r="G3195" s="6">
        <f t="shared" si="50"/>
        <v>0</v>
      </c>
    </row>
    <row r="3196" spans="1:7" x14ac:dyDescent="0.25">
      <c r="A3196" s="32"/>
      <c r="B3196" s="32"/>
      <c r="C3196" s="32"/>
      <c r="D3196" s="32"/>
      <c r="E3196" s="7" t="s">
        <v>3273</v>
      </c>
      <c r="F3196" s="55" t="s">
        <v>105</v>
      </c>
      <c r="G3196" s="6">
        <f t="shared" si="50"/>
        <v>0</v>
      </c>
    </row>
    <row r="3197" spans="1:7" x14ac:dyDescent="0.25">
      <c r="A3197" s="32"/>
      <c r="B3197" s="32"/>
      <c r="C3197" s="32"/>
      <c r="D3197" s="32"/>
      <c r="E3197" s="7" t="s">
        <v>3274</v>
      </c>
      <c r="F3197" s="55" t="s">
        <v>105</v>
      </c>
      <c r="G3197" s="6">
        <f t="shared" si="50"/>
        <v>0</v>
      </c>
    </row>
    <row r="3198" spans="1:7" x14ac:dyDescent="0.25">
      <c r="A3198" s="32"/>
      <c r="B3198" s="32"/>
      <c r="C3198" s="32"/>
      <c r="D3198" s="32"/>
      <c r="E3198" s="7" t="s">
        <v>3275</v>
      </c>
      <c r="F3198" s="55" t="s">
        <v>60</v>
      </c>
      <c r="G3198" s="6">
        <f t="shared" si="50"/>
        <v>0.1013</v>
      </c>
    </row>
    <row r="3199" spans="1:7" x14ac:dyDescent="0.25">
      <c r="A3199" s="32"/>
      <c r="B3199" s="32"/>
      <c r="C3199" s="32"/>
      <c r="D3199" s="32"/>
      <c r="E3199" s="7" t="s">
        <v>3276</v>
      </c>
      <c r="F3199" s="55" t="s">
        <v>96</v>
      </c>
      <c r="G3199" s="6">
        <f t="shared" si="50"/>
        <v>0.1086</v>
      </c>
    </row>
    <row r="3200" spans="1:7" x14ac:dyDescent="0.25">
      <c r="A3200" s="32"/>
      <c r="B3200" s="32"/>
      <c r="C3200" s="32"/>
      <c r="D3200" s="32"/>
      <c r="E3200" s="7" t="s">
        <v>3277</v>
      </c>
      <c r="F3200" s="55" t="s">
        <v>60</v>
      </c>
      <c r="G3200" s="6">
        <f t="shared" si="50"/>
        <v>0.1013</v>
      </c>
    </row>
    <row r="3201" spans="1:7" x14ac:dyDescent="0.25">
      <c r="A3201" s="32"/>
      <c r="B3201" s="32"/>
      <c r="C3201" s="32"/>
      <c r="D3201" s="32"/>
      <c r="E3201" s="30" t="s">
        <v>3278</v>
      </c>
      <c r="F3201" s="55" t="s">
        <v>96</v>
      </c>
      <c r="G3201" s="6">
        <f t="shared" si="50"/>
        <v>0.1086</v>
      </c>
    </row>
    <row r="3202" spans="1:7" x14ac:dyDescent="0.25">
      <c r="A3202" s="32"/>
      <c r="B3202" s="32"/>
      <c r="C3202" s="32"/>
      <c r="D3202" s="32"/>
      <c r="E3202" s="12" t="s">
        <v>3279</v>
      </c>
      <c r="F3202" s="55" t="s">
        <v>60</v>
      </c>
      <c r="G3202" s="6">
        <f t="shared" si="50"/>
        <v>0.1013</v>
      </c>
    </row>
    <row r="3203" spans="1:7" x14ac:dyDescent="0.25">
      <c r="A3203" s="32"/>
      <c r="B3203" s="32"/>
      <c r="C3203" s="32"/>
      <c r="D3203" s="32"/>
      <c r="E3203" s="7" t="s">
        <v>3280</v>
      </c>
      <c r="F3203" s="55" t="s">
        <v>60</v>
      </c>
      <c r="G3203" s="6">
        <f t="shared" si="50"/>
        <v>0.1013</v>
      </c>
    </row>
    <row r="3204" spans="1:7" x14ac:dyDescent="0.25">
      <c r="A3204" s="32"/>
      <c r="B3204" s="32"/>
      <c r="C3204" s="32"/>
      <c r="D3204" s="32"/>
      <c r="E3204" s="7" t="s">
        <v>3281</v>
      </c>
      <c r="F3204" s="55" t="s">
        <v>60</v>
      </c>
      <c r="G3204" s="6">
        <f t="shared" si="50"/>
        <v>0.1013</v>
      </c>
    </row>
    <row r="3205" spans="1:7" x14ac:dyDescent="0.25">
      <c r="A3205" s="32"/>
      <c r="B3205" s="32"/>
      <c r="C3205" s="32"/>
      <c r="D3205" s="32"/>
      <c r="E3205" s="7" t="s">
        <v>3282</v>
      </c>
      <c r="F3205" s="55" t="s">
        <v>96</v>
      </c>
      <c r="G3205" s="6">
        <f t="shared" si="50"/>
        <v>0.1086</v>
      </c>
    </row>
    <row r="3206" spans="1:7" x14ac:dyDescent="0.25">
      <c r="A3206" s="32"/>
      <c r="B3206" s="32"/>
      <c r="C3206" s="32"/>
      <c r="D3206" s="32"/>
      <c r="E3206" s="7" t="s">
        <v>3283</v>
      </c>
      <c r="F3206" s="55" t="s">
        <v>96</v>
      </c>
      <c r="G3206" s="6">
        <f t="shared" si="50"/>
        <v>0.1086</v>
      </c>
    </row>
    <row r="3207" spans="1:7" x14ac:dyDescent="0.25">
      <c r="A3207" s="32"/>
      <c r="B3207" s="32"/>
      <c r="C3207" s="32"/>
      <c r="D3207" s="32"/>
      <c r="E3207" s="7" t="s">
        <v>3284</v>
      </c>
      <c r="F3207" s="55" t="s">
        <v>60</v>
      </c>
      <c r="G3207" s="6">
        <f t="shared" ref="G3207:G3270" si="51">VLOOKUP(F3207,$A$4:$B$27,2,FALSE)</f>
        <v>0.1013</v>
      </c>
    </row>
    <row r="3208" spans="1:7" x14ac:dyDescent="0.25">
      <c r="A3208" s="32"/>
      <c r="B3208" s="32"/>
      <c r="C3208" s="32"/>
      <c r="D3208" s="32"/>
      <c r="E3208" s="7" t="s">
        <v>3285</v>
      </c>
      <c r="F3208" s="55" t="s">
        <v>60</v>
      </c>
      <c r="G3208" s="6">
        <f t="shared" si="51"/>
        <v>0.1013</v>
      </c>
    </row>
    <row r="3209" spans="1:7" x14ac:dyDescent="0.25">
      <c r="A3209" s="32"/>
      <c r="B3209" s="32"/>
      <c r="C3209" s="32"/>
      <c r="D3209" s="32"/>
      <c r="E3209" s="7" t="s">
        <v>3286</v>
      </c>
      <c r="F3209" s="55" t="s">
        <v>60</v>
      </c>
      <c r="G3209" s="6">
        <f t="shared" si="51"/>
        <v>0.1013</v>
      </c>
    </row>
    <row r="3210" spans="1:7" x14ac:dyDescent="0.25">
      <c r="A3210" s="32"/>
      <c r="B3210" s="32"/>
      <c r="C3210" s="32"/>
      <c r="D3210" s="32"/>
      <c r="E3210" s="7" t="s">
        <v>3287</v>
      </c>
      <c r="F3210" s="55" t="s">
        <v>79</v>
      </c>
      <c r="G3210" s="6">
        <f t="shared" si="51"/>
        <v>9.9400000000000002E-2</v>
      </c>
    </row>
    <row r="3211" spans="1:7" x14ac:dyDescent="0.25">
      <c r="A3211" s="32"/>
      <c r="B3211" s="32"/>
      <c r="C3211" s="32"/>
      <c r="D3211" s="32"/>
      <c r="E3211" s="16" t="s">
        <v>3288</v>
      </c>
      <c r="F3211" s="55" t="s">
        <v>60</v>
      </c>
      <c r="G3211" s="6">
        <f t="shared" si="51"/>
        <v>0.1013</v>
      </c>
    </row>
    <row r="3212" spans="1:7" x14ac:dyDescent="0.25">
      <c r="A3212" s="32"/>
      <c r="B3212" s="32"/>
      <c r="C3212" s="32"/>
      <c r="D3212" s="32"/>
      <c r="E3212" s="7" t="s">
        <v>3289</v>
      </c>
      <c r="F3212" s="55" t="s">
        <v>96</v>
      </c>
      <c r="G3212" s="6">
        <f t="shared" si="51"/>
        <v>0.1086</v>
      </c>
    </row>
    <row r="3213" spans="1:7" x14ac:dyDescent="0.25">
      <c r="A3213" s="32"/>
      <c r="B3213" s="32"/>
      <c r="C3213" s="32"/>
      <c r="D3213" s="32"/>
      <c r="E3213" s="15" t="s">
        <v>3290</v>
      </c>
      <c r="F3213" s="55" t="s">
        <v>60</v>
      </c>
      <c r="G3213" s="6">
        <f t="shared" si="51"/>
        <v>0.1013</v>
      </c>
    </row>
    <row r="3214" spans="1:7" x14ac:dyDescent="0.25">
      <c r="A3214" s="32"/>
      <c r="B3214" s="32"/>
      <c r="C3214" s="32"/>
      <c r="D3214" s="32"/>
      <c r="E3214" s="7" t="s">
        <v>3291</v>
      </c>
      <c r="F3214" s="55" t="s">
        <v>60</v>
      </c>
      <c r="G3214" s="6">
        <f t="shared" si="51"/>
        <v>0.1013</v>
      </c>
    </row>
    <row r="3215" spans="1:7" x14ac:dyDescent="0.25">
      <c r="A3215" s="32"/>
      <c r="B3215" s="32"/>
      <c r="C3215" s="32"/>
      <c r="D3215" s="32"/>
      <c r="E3215" s="13" t="s">
        <v>3292</v>
      </c>
      <c r="F3215" s="55" t="s">
        <v>60</v>
      </c>
      <c r="G3215" s="6">
        <f t="shared" si="51"/>
        <v>0.1013</v>
      </c>
    </row>
    <row r="3216" spans="1:7" x14ac:dyDescent="0.25">
      <c r="A3216" s="32"/>
      <c r="B3216" s="32"/>
      <c r="C3216" s="32"/>
      <c r="D3216" s="32"/>
      <c r="E3216" s="7" t="s">
        <v>3293</v>
      </c>
      <c r="F3216" s="55" t="s">
        <v>60</v>
      </c>
      <c r="G3216" s="6">
        <f t="shared" si="51"/>
        <v>0.1013</v>
      </c>
    </row>
    <row r="3217" spans="1:7" x14ac:dyDescent="0.25">
      <c r="A3217" s="32"/>
      <c r="B3217" s="32"/>
      <c r="C3217" s="32"/>
      <c r="D3217" s="32"/>
      <c r="E3217" s="19" t="s">
        <v>3294</v>
      </c>
      <c r="F3217" s="55" t="s">
        <v>96</v>
      </c>
      <c r="G3217" s="6">
        <f t="shared" si="51"/>
        <v>0.1086</v>
      </c>
    </row>
    <row r="3218" spans="1:7" x14ac:dyDescent="0.25">
      <c r="A3218" s="32"/>
      <c r="B3218" s="32"/>
      <c r="C3218" s="32"/>
      <c r="D3218" s="32"/>
      <c r="E3218" s="7" t="s">
        <v>3295</v>
      </c>
      <c r="F3218" s="55" t="s">
        <v>60</v>
      </c>
      <c r="G3218" s="6">
        <f t="shared" si="51"/>
        <v>0.1013</v>
      </c>
    </row>
    <row r="3219" spans="1:7" x14ac:dyDescent="0.25">
      <c r="A3219" s="32"/>
      <c r="B3219" s="32"/>
      <c r="C3219" s="32"/>
      <c r="D3219" s="32"/>
      <c r="E3219" s="7" t="s">
        <v>3296</v>
      </c>
      <c r="F3219" s="55" t="s">
        <v>96</v>
      </c>
      <c r="G3219" s="6">
        <f t="shared" si="51"/>
        <v>0.1086</v>
      </c>
    </row>
    <row r="3220" spans="1:7" x14ac:dyDescent="0.25">
      <c r="A3220" s="32"/>
      <c r="B3220" s="32"/>
      <c r="C3220" s="32"/>
      <c r="D3220" s="32"/>
      <c r="E3220" s="30" t="s">
        <v>3297</v>
      </c>
      <c r="F3220" s="55" t="s">
        <v>60</v>
      </c>
      <c r="G3220" s="6">
        <f t="shared" si="51"/>
        <v>0.1013</v>
      </c>
    </row>
    <row r="3221" spans="1:7" x14ac:dyDescent="0.25">
      <c r="A3221" s="32"/>
      <c r="B3221" s="32"/>
      <c r="C3221" s="32"/>
      <c r="D3221" s="32"/>
      <c r="E3221" s="7" t="s">
        <v>3298</v>
      </c>
      <c r="F3221" s="55" t="s">
        <v>60</v>
      </c>
      <c r="G3221" s="6">
        <f t="shared" si="51"/>
        <v>0.1013</v>
      </c>
    </row>
    <row r="3222" spans="1:7" x14ac:dyDescent="0.25">
      <c r="A3222" s="32"/>
      <c r="B3222" s="32"/>
      <c r="C3222" s="32"/>
      <c r="D3222" s="32"/>
      <c r="E3222" s="7" t="s">
        <v>3299</v>
      </c>
      <c r="F3222" s="55" t="s">
        <v>60</v>
      </c>
      <c r="G3222" s="6">
        <f t="shared" si="51"/>
        <v>0.1013</v>
      </c>
    </row>
    <row r="3223" spans="1:7" x14ac:dyDescent="0.25">
      <c r="A3223" s="32"/>
      <c r="B3223" s="32"/>
      <c r="C3223" s="32"/>
      <c r="D3223" s="32"/>
      <c r="E3223" s="7" t="s">
        <v>3300</v>
      </c>
      <c r="F3223" s="55" t="s">
        <v>60</v>
      </c>
      <c r="G3223" s="6">
        <f t="shared" si="51"/>
        <v>0.1013</v>
      </c>
    </row>
    <row r="3224" spans="1:7" x14ac:dyDescent="0.25">
      <c r="A3224" s="32"/>
      <c r="B3224" s="32"/>
      <c r="C3224" s="32"/>
      <c r="D3224" s="32"/>
      <c r="E3224" s="30" t="s">
        <v>3301</v>
      </c>
      <c r="F3224" s="55" t="s">
        <v>60</v>
      </c>
      <c r="G3224" s="6">
        <f t="shared" si="51"/>
        <v>0.1013</v>
      </c>
    </row>
    <row r="3225" spans="1:7" x14ac:dyDescent="0.25">
      <c r="A3225" s="32"/>
      <c r="B3225" s="32"/>
      <c r="C3225" s="32"/>
      <c r="D3225" s="32"/>
      <c r="E3225" s="7" t="s">
        <v>3302</v>
      </c>
      <c r="F3225" s="55" t="s">
        <v>96</v>
      </c>
      <c r="G3225" s="6">
        <f t="shared" si="51"/>
        <v>0.1086</v>
      </c>
    </row>
    <row r="3226" spans="1:7" x14ac:dyDescent="0.25">
      <c r="A3226" s="32"/>
      <c r="B3226" s="32"/>
      <c r="C3226" s="32"/>
      <c r="D3226" s="32"/>
      <c r="E3226" s="7" t="s">
        <v>3303</v>
      </c>
      <c r="F3226" s="55" t="s">
        <v>96</v>
      </c>
      <c r="G3226" s="6">
        <f t="shared" si="51"/>
        <v>0.1086</v>
      </c>
    </row>
    <row r="3227" spans="1:7" x14ac:dyDescent="0.25">
      <c r="A3227" s="32"/>
      <c r="B3227" s="32"/>
      <c r="C3227" s="32"/>
      <c r="D3227" s="32"/>
      <c r="E3227" s="7" t="s">
        <v>3304</v>
      </c>
      <c r="F3227" s="55" t="s">
        <v>60</v>
      </c>
      <c r="G3227" s="6">
        <f t="shared" si="51"/>
        <v>0.1013</v>
      </c>
    </row>
    <row r="3228" spans="1:7" x14ac:dyDescent="0.25">
      <c r="A3228" s="32"/>
      <c r="B3228" s="32"/>
      <c r="C3228" s="32"/>
      <c r="D3228" s="32"/>
      <c r="E3228" s="30" t="s">
        <v>3305</v>
      </c>
      <c r="F3228" s="55" t="s">
        <v>54</v>
      </c>
      <c r="G3228" s="6">
        <f t="shared" si="51"/>
        <v>7.9699999999999993E-2</v>
      </c>
    </row>
    <row r="3229" spans="1:7" x14ac:dyDescent="0.25">
      <c r="A3229" s="32"/>
      <c r="B3229" s="32"/>
      <c r="C3229" s="32"/>
      <c r="D3229" s="32"/>
      <c r="E3229" s="7" t="s">
        <v>3306</v>
      </c>
      <c r="F3229" s="55" t="s">
        <v>96</v>
      </c>
      <c r="G3229" s="6">
        <f t="shared" si="51"/>
        <v>0.1086</v>
      </c>
    </row>
    <row r="3230" spans="1:7" x14ac:dyDescent="0.25">
      <c r="A3230" s="32"/>
      <c r="B3230" s="32"/>
      <c r="C3230" s="32"/>
      <c r="D3230" s="32"/>
      <c r="E3230" s="7" t="s">
        <v>3307</v>
      </c>
      <c r="F3230" s="55" t="s">
        <v>96</v>
      </c>
      <c r="G3230" s="6">
        <f t="shared" si="51"/>
        <v>0.1086</v>
      </c>
    </row>
    <row r="3231" spans="1:7" x14ac:dyDescent="0.25">
      <c r="A3231" s="32"/>
      <c r="B3231" s="32"/>
      <c r="C3231" s="32"/>
      <c r="D3231" s="32"/>
      <c r="E3231" s="7" t="s">
        <v>3308</v>
      </c>
      <c r="F3231" s="55" t="s">
        <v>96</v>
      </c>
      <c r="G3231" s="6">
        <f t="shared" si="51"/>
        <v>0.1086</v>
      </c>
    </row>
    <row r="3232" spans="1:7" x14ac:dyDescent="0.25">
      <c r="A3232" s="32"/>
      <c r="B3232" s="32"/>
      <c r="C3232" s="32"/>
      <c r="D3232" s="32"/>
      <c r="E3232" s="30" t="s">
        <v>3309</v>
      </c>
      <c r="F3232" s="55" t="s">
        <v>96</v>
      </c>
      <c r="G3232" s="6">
        <f t="shared" si="51"/>
        <v>0.1086</v>
      </c>
    </row>
    <row r="3233" spans="1:7" x14ac:dyDescent="0.25">
      <c r="A3233" s="32"/>
      <c r="B3233" s="32"/>
      <c r="C3233" s="32"/>
      <c r="D3233" s="32"/>
      <c r="E3233" s="7" t="s">
        <v>3310</v>
      </c>
      <c r="F3233" s="55" t="s">
        <v>96</v>
      </c>
      <c r="G3233" s="6">
        <f t="shared" si="51"/>
        <v>0.1086</v>
      </c>
    </row>
    <row r="3234" spans="1:7" x14ac:dyDescent="0.25">
      <c r="A3234" s="32"/>
      <c r="B3234" s="32"/>
      <c r="C3234" s="32"/>
      <c r="D3234" s="32"/>
      <c r="E3234" s="7" t="s">
        <v>3311</v>
      </c>
      <c r="F3234" s="55" t="s">
        <v>54</v>
      </c>
      <c r="G3234" s="6">
        <f t="shared" si="51"/>
        <v>7.9699999999999993E-2</v>
      </c>
    </row>
    <row r="3235" spans="1:7" x14ac:dyDescent="0.25">
      <c r="A3235" s="32"/>
      <c r="B3235" s="32"/>
      <c r="C3235" s="32"/>
      <c r="D3235" s="32"/>
      <c r="E3235" s="15" t="s">
        <v>3312</v>
      </c>
      <c r="F3235" s="55" t="s">
        <v>96</v>
      </c>
      <c r="G3235" s="6">
        <f t="shared" si="51"/>
        <v>0.1086</v>
      </c>
    </row>
    <row r="3236" spans="1:7" x14ac:dyDescent="0.25">
      <c r="A3236" s="32"/>
      <c r="B3236" s="32"/>
      <c r="C3236" s="32"/>
      <c r="D3236" s="32"/>
      <c r="E3236" s="7" t="s">
        <v>3313</v>
      </c>
      <c r="F3236" s="55" t="s">
        <v>96</v>
      </c>
      <c r="G3236" s="6">
        <f t="shared" si="51"/>
        <v>0.1086</v>
      </c>
    </row>
    <row r="3237" spans="1:7" x14ac:dyDescent="0.25">
      <c r="A3237" s="32"/>
      <c r="B3237" s="32"/>
      <c r="C3237" s="32"/>
      <c r="D3237" s="32"/>
      <c r="E3237" s="7" t="s">
        <v>3314</v>
      </c>
      <c r="F3237" s="55" t="s">
        <v>96</v>
      </c>
      <c r="G3237" s="6">
        <f t="shared" si="51"/>
        <v>0.1086</v>
      </c>
    </row>
    <row r="3238" spans="1:7" x14ac:dyDescent="0.25">
      <c r="A3238" s="32"/>
      <c r="B3238" s="32"/>
      <c r="C3238" s="32"/>
      <c r="D3238" s="32"/>
      <c r="E3238" s="23" t="s">
        <v>3315</v>
      </c>
      <c r="F3238" s="55" t="s">
        <v>96</v>
      </c>
      <c r="G3238" s="6">
        <f t="shared" si="51"/>
        <v>0.1086</v>
      </c>
    </row>
    <row r="3239" spans="1:7" x14ac:dyDescent="0.25">
      <c r="A3239" s="32"/>
      <c r="B3239" s="32"/>
      <c r="C3239" s="32"/>
      <c r="D3239" s="32"/>
      <c r="E3239" s="7" t="s">
        <v>3316</v>
      </c>
      <c r="F3239" s="55" t="s">
        <v>96</v>
      </c>
      <c r="G3239" s="6">
        <f t="shared" si="51"/>
        <v>0.1086</v>
      </c>
    </row>
    <row r="3240" spans="1:7" x14ac:dyDescent="0.25">
      <c r="A3240" s="32"/>
      <c r="B3240" s="32"/>
      <c r="C3240" s="32"/>
      <c r="D3240" s="32"/>
      <c r="E3240" s="7" t="s">
        <v>3317</v>
      </c>
      <c r="F3240" s="55" t="s">
        <v>96</v>
      </c>
      <c r="G3240" s="6">
        <f t="shared" si="51"/>
        <v>0.1086</v>
      </c>
    </row>
    <row r="3241" spans="1:7" x14ac:dyDescent="0.25">
      <c r="A3241" s="32"/>
      <c r="B3241" s="32"/>
      <c r="C3241" s="32"/>
      <c r="D3241" s="32"/>
      <c r="E3241" s="7" t="s">
        <v>3318</v>
      </c>
      <c r="F3241" s="55" t="s">
        <v>96</v>
      </c>
      <c r="G3241" s="6">
        <f t="shared" si="51"/>
        <v>0.1086</v>
      </c>
    </row>
    <row r="3242" spans="1:7" x14ac:dyDescent="0.25">
      <c r="A3242" s="32"/>
      <c r="B3242" s="32"/>
      <c r="C3242" s="32"/>
      <c r="D3242" s="32"/>
      <c r="E3242" s="7" t="s">
        <v>3319</v>
      </c>
      <c r="F3242" s="55" t="s">
        <v>96</v>
      </c>
      <c r="G3242" s="6">
        <f t="shared" si="51"/>
        <v>0.1086</v>
      </c>
    </row>
    <row r="3243" spans="1:7" x14ac:dyDescent="0.25">
      <c r="A3243" s="32"/>
      <c r="B3243" s="32"/>
      <c r="C3243" s="32"/>
      <c r="D3243" s="32"/>
      <c r="E3243" s="7" t="s">
        <v>3320</v>
      </c>
      <c r="F3243" s="55" t="s">
        <v>96</v>
      </c>
      <c r="G3243" s="6">
        <f t="shared" si="51"/>
        <v>0.1086</v>
      </c>
    </row>
    <row r="3244" spans="1:7" x14ac:dyDescent="0.25">
      <c r="A3244" s="32"/>
      <c r="B3244" s="32"/>
      <c r="C3244" s="32"/>
      <c r="D3244" s="32"/>
      <c r="E3244" s="30" t="s">
        <v>3321</v>
      </c>
      <c r="F3244" s="55" t="s">
        <v>96</v>
      </c>
      <c r="G3244" s="6">
        <f t="shared" si="51"/>
        <v>0.1086</v>
      </c>
    </row>
    <row r="3245" spans="1:7" x14ac:dyDescent="0.25">
      <c r="A3245" s="32"/>
      <c r="B3245" s="32"/>
      <c r="C3245" s="32"/>
      <c r="D3245" s="32"/>
      <c r="E3245" s="7" t="s">
        <v>3322</v>
      </c>
      <c r="F3245" s="55" t="s">
        <v>96</v>
      </c>
      <c r="G3245" s="6">
        <f t="shared" si="51"/>
        <v>0.1086</v>
      </c>
    </row>
    <row r="3246" spans="1:7" x14ac:dyDescent="0.25">
      <c r="A3246" s="32"/>
      <c r="B3246" s="32"/>
      <c r="C3246" s="32"/>
      <c r="D3246" s="32"/>
      <c r="E3246" s="7" t="s">
        <v>3323</v>
      </c>
      <c r="F3246" s="55" t="s">
        <v>60</v>
      </c>
      <c r="G3246" s="6">
        <f t="shared" si="51"/>
        <v>0.1013</v>
      </c>
    </row>
    <row r="3247" spans="1:7" x14ac:dyDescent="0.25">
      <c r="A3247" s="32"/>
      <c r="B3247" s="32"/>
      <c r="C3247" s="32"/>
      <c r="D3247" s="32"/>
      <c r="E3247" s="7" t="s">
        <v>3324</v>
      </c>
      <c r="F3247" s="55" t="s">
        <v>96</v>
      </c>
      <c r="G3247" s="6">
        <f t="shared" si="51"/>
        <v>0.1086</v>
      </c>
    </row>
    <row r="3248" spans="1:7" x14ac:dyDescent="0.25">
      <c r="A3248" s="32"/>
      <c r="B3248" s="32"/>
      <c r="C3248" s="32"/>
      <c r="D3248" s="32"/>
      <c r="E3248" s="7" t="s">
        <v>3325</v>
      </c>
      <c r="F3248" s="55" t="s">
        <v>54</v>
      </c>
      <c r="G3248" s="6">
        <f t="shared" si="51"/>
        <v>7.9699999999999993E-2</v>
      </c>
    </row>
    <row r="3249" spans="1:7" x14ac:dyDescent="0.25">
      <c r="A3249" s="32"/>
      <c r="B3249" s="32"/>
      <c r="C3249" s="32"/>
      <c r="D3249" s="32"/>
      <c r="E3249" s="7" t="s">
        <v>3326</v>
      </c>
      <c r="F3249" s="55" t="s">
        <v>60</v>
      </c>
      <c r="G3249" s="6">
        <f t="shared" si="51"/>
        <v>0.1013</v>
      </c>
    </row>
    <row r="3250" spans="1:7" x14ac:dyDescent="0.25">
      <c r="A3250" s="32"/>
      <c r="B3250" s="32"/>
      <c r="C3250" s="32"/>
      <c r="D3250" s="32"/>
      <c r="E3250" s="7" t="s">
        <v>3327</v>
      </c>
      <c r="F3250" s="55" t="s">
        <v>49</v>
      </c>
      <c r="G3250" s="6">
        <f t="shared" si="51"/>
        <v>0.10979999999999999</v>
      </c>
    </row>
    <row r="3251" spans="1:7" x14ac:dyDescent="0.25">
      <c r="A3251" s="32"/>
      <c r="B3251" s="32"/>
      <c r="C3251" s="32"/>
      <c r="D3251" s="32"/>
      <c r="E3251" s="18" t="s">
        <v>3328</v>
      </c>
      <c r="F3251" s="55" t="s">
        <v>96</v>
      </c>
      <c r="G3251" s="6">
        <f t="shared" si="51"/>
        <v>0.1086</v>
      </c>
    </row>
    <row r="3252" spans="1:7" x14ac:dyDescent="0.25">
      <c r="A3252" s="32"/>
      <c r="B3252" s="32"/>
      <c r="C3252" s="32"/>
      <c r="D3252" s="32"/>
      <c r="E3252" s="23" t="s">
        <v>3329</v>
      </c>
      <c r="F3252" s="55" t="s">
        <v>60</v>
      </c>
      <c r="G3252" s="6">
        <f t="shared" si="51"/>
        <v>0.1013</v>
      </c>
    </row>
    <row r="3253" spans="1:7" x14ac:dyDescent="0.25">
      <c r="A3253" s="32"/>
      <c r="B3253" s="32"/>
      <c r="C3253" s="32"/>
      <c r="D3253" s="32"/>
      <c r="E3253" s="30" t="s">
        <v>3330</v>
      </c>
      <c r="F3253" s="55" t="s">
        <v>60</v>
      </c>
      <c r="G3253" s="6">
        <f t="shared" si="51"/>
        <v>0.1013</v>
      </c>
    </row>
    <row r="3254" spans="1:7" x14ac:dyDescent="0.25">
      <c r="A3254" s="32"/>
      <c r="B3254" s="32"/>
      <c r="C3254" s="32"/>
      <c r="D3254" s="32"/>
      <c r="E3254" s="7" t="s">
        <v>3331</v>
      </c>
      <c r="F3254" s="55" t="s">
        <v>49</v>
      </c>
      <c r="G3254" s="6">
        <f t="shared" si="51"/>
        <v>0.10979999999999999</v>
      </c>
    </row>
    <row r="3255" spans="1:7" x14ac:dyDescent="0.25">
      <c r="A3255" s="32"/>
      <c r="B3255" s="32"/>
      <c r="C3255" s="32"/>
      <c r="D3255" s="32"/>
      <c r="E3255" s="7" t="s">
        <v>3332</v>
      </c>
      <c r="F3255" s="55" t="s">
        <v>55</v>
      </c>
      <c r="G3255" s="6">
        <f t="shared" si="51"/>
        <v>7.7100000000000002E-2</v>
      </c>
    </row>
    <row r="3256" spans="1:7" x14ac:dyDescent="0.25">
      <c r="A3256" s="32"/>
      <c r="B3256" s="32"/>
      <c r="C3256" s="32"/>
      <c r="D3256" s="32"/>
      <c r="E3256" s="7" t="s">
        <v>3333</v>
      </c>
      <c r="F3256" s="55" t="s">
        <v>96</v>
      </c>
      <c r="G3256" s="6">
        <f t="shared" si="51"/>
        <v>0.1086</v>
      </c>
    </row>
    <row r="3257" spans="1:7" x14ac:dyDescent="0.25">
      <c r="A3257" s="32"/>
      <c r="B3257" s="32"/>
      <c r="C3257" s="32"/>
      <c r="D3257" s="32"/>
      <c r="E3257" s="7" t="s">
        <v>3334</v>
      </c>
      <c r="F3257" s="55" t="s">
        <v>96</v>
      </c>
      <c r="G3257" s="6">
        <f t="shared" si="51"/>
        <v>0.1086</v>
      </c>
    </row>
    <row r="3258" spans="1:7" x14ac:dyDescent="0.25">
      <c r="A3258" s="32"/>
      <c r="B3258" s="32"/>
      <c r="C3258" s="32"/>
      <c r="D3258" s="32"/>
      <c r="E3258" s="7" t="s">
        <v>3335</v>
      </c>
      <c r="F3258" s="55" t="s">
        <v>55</v>
      </c>
      <c r="G3258" s="6">
        <f t="shared" si="51"/>
        <v>7.7100000000000002E-2</v>
      </c>
    </row>
    <row r="3259" spans="1:7" x14ac:dyDescent="0.25">
      <c r="A3259" s="32"/>
      <c r="B3259" s="32"/>
      <c r="C3259" s="32"/>
      <c r="D3259" s="32"/>
      <c r="E3259" s="30" t="s">
        <v>3336</v>
      </c>
      <c r="F3259" s="55" t="s">
        <v>49</v>
      </c>
      <c r="G3259" s="6">
        <f t="shared" si="51"/>
        <v>0.10979999999999999</v>
      </c>
    </row>
    <row r="3260" spans="1:7" x14ac:dyDescent="0.25">
      <c r="A3260" s="32"/>
      <c r="B3260" s="32"/>
      <c r="C3260" s="32"/>
      <c r="D3260" s="32"/>
      <c r="E3260" s="7" t="s">
        <v>3337</v>
      </c>
      <c r="F3260" s="55" t="s">
        <v>96</v>
      </c>
      <c r="G3260" s="6">
        <f t="shared" si="51"/>
        <v>0.1086</v>
      </c>
    </row>
    <row r="3261" spans="1:7" x14ac:dyDescent="0.25">
      <c r="A3261" s="32"/>
      <c r="B3261" s="32"/>
      <c r="C3261" s="32"/>
      <c r="D3261" s="32"/>
      <c r="E3261" s="7" t="s">
        <v>3338</v>
      </c>
      <c r="F3261" s="55" t="s">
        <v>96</v>
      </c>
      <c r="G3261" s="6">
        <f t="shared" si="51"/>
        <v>0.1086</v>
      </c>
    </row>
    <row r="3262" spans="1:7" x14ac:dyDescent="0.25">
      <c r="A3262" s="32"/>
      <c r="B3262" s="32"/>
      <c r="C3262" s="32"/>
      <c r="D3262" s="32"/>
      <c r="E3262" s="7" t="s">
        <v>3339</v>
      </c>
      <c r="F3262" s="55" t="s">
        <v>96</v>
      </c>
      <c r="G3262" s="6">
        <f t="shared" si="51"/>
        <v>0.1086</v>
      </c>
    </row>
    <row r="3263" spans="1:7" x14ac:dyDescent="0.25">
      <c r="A3263" s="32"/>
      <c r="B3263" s="32"/>
      <c r="C3263" s="32"/>
      <c r="D3263" s="32"/>
      <c r="E3263" s="23" t="s">
        <v>3340</v>
      </c>
      <c r="F3263" s="55" t="s">
        <v>96</v>
      </c>
      <c r="G3263" s="6">
        <f t="shared" si="51"/>
        <v>0.1086</v>
      </c>
    </row>
    <row r="3264" spans="1:7" x14ac:dyDescent="0.25">
      <c r="A3264" s="32"/>
      <c r="B3264" s="32"/>
      <c r="C3264" s="32"/>
      <c r="D3264" s="32"/>
      <c r="E3264" s="15" t="s">
        <v>3341</v>
      </c>
      <c r="F3264" s="55" t="s">
        <v>49</v>
      </c>
      <c r="G3264" s="6">
        <f t="shared" si="51"/>
        <v>0.10979999999999999</v>
      </c>
    </row>
    <row r="3265" spans="1:7" x14ac:dyDescent="0.25">
      <c r="A3265" s="32"/>
      <c r="B3265" s="32"/>
      <c r="C3265" s="32"/>
      <c r="D3265" s="32"/>
      <c r="E3265" s="30" t="s">
        <v>3342</v>
      </c>
      <c r="F3265" s="55" t="s">
        <v>96</v>
      </c>
      <c r="G3265" s="6">
        <f t="shared" si="51"/>
        <v>0.1086</v>
      </c>
    </row>
    <row r="3266" spans="1:7" x14ac:dyDescent="0.25">
      <c r="A3266" s="32"/>
      <c r="B3266" s="32"/>
      <c r="C3266" s="32"/>
      <c r="D3266" s="32"/>
      <c r="E3266" s="30" t="s">
        <v>3343</v>
      </c>
      <c r="F3266" s="55" t="s">
        <v>96</v>
      </c>
      <c r="G3266" s="6">
        <f t="shared" si="51"/>
        <v>0.1086</v>
      </c>
    </row>
    <row r="3267" spans="1:7" x14ac:dyDescent="0.25">
      <c r="A3267" s="32"/>
      <c r="B3267" s="32"/>
      <c r="C3267" s="32"/>
      <c r="D3267" s="32"/>
      <c r="E3267" s="15" t="s">
        <v>3344</v>
      </c>
      <c r="F3267" s="55" t="s">
        <v>96</v>
      </c>
      <c r="G3267" s="6">
        <f t="shared" si="51"/>
        <v>0.1086</v>
      </c>
    </row>
    <row r="3268" spans="1:7" x14ac:dyDescent="0.25">
      <c r="A3268" s="32"/>
      <c r="B3268" s="32"/>
      <c r="C3268" s="32"/>
      <c r="D3268" s="32"/>
      <c r="E3268" s="7" t="s">
        <v>3345</v>
      </c>
      <c r="F3268" s="55" t="s">
        <v>96</v>
      </c>
      <c r="G3268" s="6">
        <f t="shared" si="51"/>
        <v>0.1086</v>
      </c>
    </row>
    <row r="3269" spans="1:7" x14ac:dyDescent="0.25">
      <c r="A3269" s="32"/>
      <c r="B3269" s="32"/>
      <c r="C3269" s="32"/>
      <c r="D3269" s="32"/>
      <c r="E3269" s="30" t="s">
        <v>3346</v>
      </c>
      <c r="F3269" s="55" t="s">
        <v>96</v>
      </c>
      <c r="G3269" s="6">
        <f t="shared" si="51"/>
        <v>0.1086</v>
      </c>
    </row>
    <row r="3270" spans="1:7" x14ac:dyDescent="0.25">
      <c r="A3270" s="32"/>
      <c r="B3270" s="32"/>
      <c r="C3270" s="32"/>
      <c r="D3270" s="32"/>
      <c r="E3270" s="7" t="s">
        <v>3347</v>
      </c>
      <c r="F3270" s="55" t="s">
        <v>96</v>
      </c>
      <c r="G3270" s="6">
        <f t="shared" si="51"/>
        <v>0.1086</v>
      </c>
    </row>
    <row r="3271" spans="1:7" x14ac:dyDescent="0.25">
      <c r="A3271" s="32"/>
      <c r="B3271" s="32"/>
      <c r="C3271" s="32"/>
      <c r="D3271" s="32"/>
      <c r="E3271" s="15" t="s">
        <v>3348</v>
      </c>
      <c r="F3271" s="55" t="s">
        <v>54</v>
      </c>
      <c r="G3271" s="6">
        <f t="shared" ref="G3271:G3334" si="52">VLOOKUP(F3271,$A$4:$B$27,2,FALSE)</f>
        <v>7.9699999999999993E-2</v>
      </c>
    </row>
    <row r="3272" spans="1:7" x14ac:dyDescent="0.25">
      <c r="A3272" s="32"/>
      <c r="B3272" s="32"/>
      <c r="C3272" s="32"/>
      <c r="D3272" s="32"/>
      <c r="E3272" s="3" t="s">
        <v>3349</v>
      </c>
      <c r="F3272" s="55" t="s">
        <v>54</v>
      </c>
      <c r="G3272" s="6">
        <f t="shared" si="52"/>
        <v>7.9699999999999993E-2</v>
      </c>
    </row>
    <row r="3273" spans="1:7" x14ac:dyDescent="0.25">
      <c r="A3273" s="32"/>
      <c r="B3273" s="32"/>
      <c r="C3273" s="32"/>
      <c r="D3273" s="32"/>
      <c r="E3273" s="15" t="s">
        <v>3350</v>
      </c>
      <c r="F3273" s="55" t="s">
        <v>96</v>
      </c>
      <c r="G3273" s="6">
        <f t="shared" si="52"/>
        <v>0.1086</v>
      </c>
    </row>
    <row r="3274" spans="1:7" x14ac:dyDescent="0.25">
      <c r="A3274" s="32"/>
      <c r="B3274" s="32"/>
      <c r="C3274" s="32"/>
      <c r="D3274" s="32"/>
      <c r="E3274" s="12" t="s">
        <v>3351</v>
      </c>
      <c r="F3274" s="55" t="s">
        <v>60</v>
      </c>
      <c r="G3274" s="6">
        <f t="shared" si="52"/>
        <v>0.1013</v>
      </c>
    </row>
    <row r="3275" spans="1:7" x14ac:dyDescent="0.25">
      <c r="A3275" s="32"/>
      <c r="B3275" s="32"/>
      <c r="C3275" s="32"/>
      <c r="D3275" s="32"/>
      <c r="E3275" s="7" t="s">
        <v>3352</v>
      </c>
      <c r="F3275" s="55" t="s">
        <v>60</v>
      </c>
      <c r="G3275" s="6">
        <f t="shared" si="52"/>
        <v>0.1013</v>
      </c>
    </row>
    <row r="3276" spans="1:7" x14ac:dyDescent="0.25">
      <c r="A3276" s="32"/>
      <c r="B3276" s="32"/>
      <c r="C3276" s="32"/>
      <c r="D3276" s="32"/>
      <c r="E3276" s="7" t="s">
        <v>3353</v>
      </c>
      <c r="F3276" s="55" t="s">
        <v>96</v>
      </c>
      <c r="G3276" s="6">
        <f t="shared" si="52"/>
        <v>0.1086</v>
      </c>
    </row>
    <row r="3277" spans="1:7" x14ac:dyDescent="0.25">
      <c r="A3277" s="32"/>
      <c r="B3277" s="32"/>
      <c r="C3277" s="32"/>
      <c r="D3277" s="32"/>
      <c r="E3277" s="30" t="s">
        <v>3354</v>
      </c>
      <c r="F3277" s="55" t="s">
        <v>96</v>
      </c>
      <c r="G3277" s="6">
        <f t="shared" si="52"/>
        <v>0.1086</v>
      </c>
    </row>
    <row r="3278" spans="1:7" x14ac:dyDescent="0.25">
      <c r="A3278" s="32"/>
      <c r="B3278" s="32"/>
      <c r="C3278" s="32"/>
      <c r="D3278" s="32"/>
      <c r="E3278" s="15" t="s">
        <v>3355</v>
      </c>
      <c r="F3278" s="55" t="s">
        <v>96</v>
      </c>
      <c r="G3278" s="6">
        <f t="shared" si="52"/>
        <v>0.1086</v>
      </c>
    </row>
    <row r="3279" spans="1:7" x14ac:dyDescent="0.25">
      <c r="A3279" s="32"/>
      <c r="B3279" s="32"/>
      <c r="C3279" s="32"/>
      <c r="D3279" s="32"/>
      <c r="E3279" s="30" t="s">
        <v>3356</v>
      </c>
      <c r="F3279" s="55" t="s">
        <v>96</v>
      </c>
      <c r="G3279" s="6">
        <f t="shared" si="52"/>
        <v>0.1086</v>
      </c>
    </row>
    <row r="3280" spans="1:7" x14ac:dyDescent="0.25">
      <c r="A3280" s="32"/>
      <c r="B3280" s="32"/>
      <c r="C3280" s="32"/>
      <c r="D3280" s="32"/>
      <c r="E3280" s="3" t="s">
        <v>3357</v>
      </c>
      <c r="F3280" s="55" t="s">
        <v>96</v>
      </c>
      <c r="G3280" s="6">
        <f t="shared" si="52"/>
        <v>0.1086</v>
      </c>
    </row>
    <row r="3281" spans="1:7" x14ac:dyDescent="0.25">
      <c r="A3281" s="32"/>
      <c r="B3281" s="32"/>
      <c r="C3281" s="32"/>
      <c r="D3281" s="32"/>
      <c r="E3281" s="7" t="s">
        <v>3358</v>
      </c>
      <c r="F3281" s="55" t="s">
        <v>96</v>
      </c>
      <c r="G3281" s="6">
        <f t="shared" si="52"/>
        <v>0.1086</v>
      </c>
    </row>
    <row r="3282" spans="1:7" x14ac:dyDescent="0.25">
      <c r="A3282" s="32"/>
      <c r="B3282" s="32"/>
      <c r="C3282" s="32"/>
      <c r="D3282" s="32"/>
      <c r="E3282" s="7" t="s">
        <v>3359</v>
      </c>
      <c r="F3282" s="55" t="s">
        <v>96</v>
      </c>
      <c r="G3282" s="6">
        <f t="shared" si="52"/>
        <v>0.1086</v>
      </c>
    </row>
    <row r="3283" spans="1:7" x14ac:dyDescent="0.25">
      <c r="A3283" s="32"/>
      <c r="B3283" s="32"/>
      <c r="C3283" s="32"/>
      <c r="D3283" s="32"/>
      <c r="E3283" s="7" t="s">
        <v>3360</v>
      </c>
      <c r="F3283" s="55" t="s">
        <v>96</v>
      </c>
      <c r="G3283" s="6">
        <f t="shared" si="52"/>
        <v>0.1086</v>
      </c>
    </row>
    <row r="3284" spans="1:7" x14ac:dyDescent="0.25">
      <c r="A3284" s="32"/>
      <c r="B3284" s="32"/>
      <c r="C3284" s="32"/>
      <c r="D3284" s="32"/>
      <c r="E3284" s="15" t="s">
        <v>3361</v>
      </c>
      <c r="F3284" s="55" t="s">
        <v>60</v>
      </c>
      <c r="G3284" s="6">
        <f t="shared" si="52"/>
        <v>0.1013</v>
      </c>
    </row>
    <row r="3285" spans="1:7" x14ac:dyDescent="0.25">
      <c r="A3285" s="32"/>
      <c r="B3285" s="32"/>
      <c r="C3285" s="32"/>
      <c r="D3285" s="32"/>
      <c r="E3285" s="23" t="s">
        <v>3362</v>
      </c>
      <c r="F3285" s="55" t="s">
        <v>60</v>
      </c>
      <c r="G3285" s="6">
        <f t="shared" si="52"/>
        <v>0.1013</v>
      </c>
    </row>
    <row r="3286" spans="1:7" x14ac:dyDescent="0.25">
      <c r="A3286" s="32"/>
      <c r="B3286" s="32"/>
      <c r="C3286" s="32"/>
      <c r="D3286" s="32"/>
      <c r="E3286" s="7" t="s">
        <v>3363</v>
      </c>
      <c r="F3286" s="55" t="s">
        <v>60</v>
      </c>
      <c r="G3286" s="6">
        <f t="shared" si="52"/>
        <v>0.1013</v>
      </c>
    </row>
    <row r="3287" spans="1:7" x14ac:dyDescent="0.25">
      <c r="A3287" s="32"/>
      <c r="B3287" s="32"/>
      <c r="C3287" s="32"/>
      <c r="D3287" s="32"/>
      <c r="E3287" s="7" t="s">
        <v>3364</v>
      </c>
      <c r="F3287" s="55" t="s">
        <v>96</v>
      </c>
      <c r="G3287" s="6">
        <f t="shared" si="52"/>
        <v>0.1086</v>
      </c>
    </row>
    <row r="3288" spans="1:7" x14ac:dyDescent="0.25">
      <c r="A3288" s="32"/>
      <c r="B3288" s="32"/>
      <c r="C3288" s="32"/>
      <c r="D3288" s="32"/>
      <c r="E3288" s="7" t="s">
        <v>3365</v>
      </c>
      <c r="F3288" s="55" t="s">
        <v>96</v>
      </c>
      <c r="G3288" s="6">
        <f t="shared" si="52"/>
        <v>0.1086</v>
      </c>
    </row>
    <row r="3289" spans="1:7" x14ac:dyDescent="0.25">
      <c r="A3289" s="32"/>
      <c r="B3289" s="32"/>
      <c r="C3289" s="32"/>
      <c r="D3289" s="32"/>
      <c r="E3289" s="7" t="s">
        <v>3366</v>
      </c>
      <c r="F3289" s="55" t="s">
        <v>57</v>
      </c>
      <c r="G3289" s="6">
        <f t="shared" si="52"/>
        <v>7.9699999999999993E-2</v>
      </c>
    </row>
    <row r="3290" spans="1:7" x14ac:dyDescent="0.25">
      <c r="A3290" s="32"/>
      <c r="B3290" s="32"/>
      <c r="C3290" s="32"/>
      <c r="D3290" s="32"/>
      <c r="E3290" s="30" t="s">
        <v>3367</v>
      </c>
      <c r="F3290" s="55" t="s">
        <v>49</v>
      </c>
      <c r="G3290" s="6">
        <f t="shared" si="52"/>
        <v>0.10979999999999999</v>
      </c>
    </row>
    <row r="3291" spans="1:7" x14ac:dyDescent="0.25">
      <c r="A3291" s="32"/>
      <c r="B3291" s="32"/>
      <c r="C3291" s="32"/>
      <c r="D3291" s="32"/>
      <c r="E3291" s="7" t="s">
        <v>3368</v>
      </c>
      <c r="F3291" s="55" t="s">
        <v>79</v>
      </c>
      <c r="G3291" s="6">
        <f t="shared" si="52"/>
        <v>9.9400000000000002E-2</v>
      </c>
    </row>
    <row r="3292" spans="1:7" x14ac:dyDescent="0.25">
      <c r="A3292" s="32"/>
      <c r="B3292" s="32"/>
      <c r="C3292" s="32"/>
      <c r="D3292" s="32"/>
      <c r="E3292" s="12" t="s">
        <v>3369</v>
      </c>
      <c r="F3292" s="55" t="s">
        <v>96</v>
      </c>
      <c r="G3292" s="6">
        <f t="shared" si="52"/>
        <v>0.1086</v>
      </c>
    </row>
    <row r="3293" spans="1:7" x14ac:dyDescent="0.25">
      <c r="A3293" s="32"/>
      <c r="B3293" s="32"/>
      <c r="C3293" s="32"/>
      <c r="D3293" s="32"/>
      <c r="E3293" s="30" t="s">
        <v>3370</v>
      </c>
      <c r="F3293" s="55" t="s">
        <v>60</v>
      </c>
      <c r="G3293" s="6">
        <f t="shared" si="52"/>
        <v>0.1013</v>
      </c>
    </row>
    <row r="3294" spans="1:7" x14ac:dyDescent="0.25">
      <c r="A3294" s="32"/>
      <c r="B3294" s="32"/>
      <c r="C3294" s="32"/>
      <c r="D3294" s="32"/>
      <c r="E3294" s="7" t="s">
        <v>3371</v>
      </c>
      <c r="F3294" s="55" t="s">
        <v>346</v>
      </c>
      <c r="G3294" s="6">
        <f t="shared" si="52"/>
        <v>0.1086</v>
      </c>
    </row>
    <row r="3295" spans="1:7" x14ac:dyDescent="0.25">
      <c r="A3295" s="32"/>
      <c r="B3295" s="32"/>
      <c r="C3295" s="32"/>
      <c r="D3295" s="32"/>
      <c r="E3295" s="7" t="s">
        <v>3372</v>
      </c>
      <c r="F3295" s="55" t="s">
        <v>79</v>
      </c>
      <c r="G3295" s="6">
        <f t="shared" si="52"/>
        <v>9.9400000000000002E-2</v>
      </c>
    </row>
    <row r="3296" spans="1:7" x14ac:dyDescent="0.25">
      <c r="A3296" s="32"/>
      <c r="B3296" s="32"/>
      <c r="C3296" s="32"/>
      <c r="D3296" s="32"/>
      <c r="E3296" s="7" t="s">
        <v>3373</v>
      </c>
      <c r="F3296" s="55" t="s">
        <v>52</v>
      </c>
      <c r="G3296" s="6">
        <f t="shared" si="52"/>
        <v>9.7000000000000003E-2</v>
      </c>
    </row>
    <row r="3297" spans="1:7" x14ac:dyDescent="0.25">
      <c r="A3297" s="32"/>
      <c r="B3297" s="32"/>
      <c r="C3297" s="32"/>
      <c r="D3297" s="32"/>
      <c r="E3297" s="7" t="s">
        <v>3374</v>
      </c>
      <c r="F3297" s="55" t="s">
        <v>52</v>
      </c>
      <c r="G3297" s="6">
        <f t="shared" si="52"/>
        <v>9.7000000000000003E-2</v>
      </c>
    </row>
    <row r="3298" spans="1:7" x14ac:dyDescent="0.25">
      <c r="A3298" s="32"/>
      <c r="B3298" s="32"/>
      <c r="C3298" s="32"/>
      <c r="D3298" s="32"/>
      <c r="E3298" s="7" t="s">
        <v>3375</v>
      </c>
      <c r="F3298" s="55" t="s">
        <v>96</v>
      </c>
      <c r="G3298" s="6">
        <f t="shared" si="52"/>
        <v>0.1086</v>
      </c>
    </row>
    <row r="3299" spans="1:7" x14ac:dyDescent="0.25">
      <c r="A3299" s="32"/>
      <c r="B3299" s="32"/>
      <c r="C3299" s="32"/>
      <c r="D3299" s="32"/>
      <c r="E3299" s="10" t="s">
        <v>3376</v>
      </c>
      <c r="F3299" s="55" t="s">
        <v>96</v>
      </c>
      <c r="G3299" s="6">
        <f t="shared" si="52"/>
        <v>0.1086</v>
      </c>
    </row>
    <row r="3300" spans="1:7" x14ac:dyDescent="0.25">
      <c r="A3300" s="32"/>
      <c r="B3300" s="32"/>
      <c r="C3300" s="32"/>
      <c r="D3300" s="32"/>
      <c r="E3300" s="7" t="s">
        <v>3377</v>
      </c>
      <c r="F3300" s="55" t="s">
        <v>96</v>
      </c>
      <c r="G3300" s="6">
        <f t="shared" si="52"/>
        <v>0.1086</v>
      </c>
    </row>
    <row r="3301" spans="1:7" x14ac:dyDescent="0.25">
      <c r="A3301" s="32"/>
      <c r="B3301" s="32"/>
      <c r="C3301" s="32"/>
      <c r="D3301" s="32"/>
      <c r="E3301" s="30" t="s">
        <v>3378</v>
      </c>
      <c r="F3301" s="55" t="s">
        <v>96</v>
      </c>
      <c r="G3301" s="6">
        <f t="shared" si="52"/>
        <v>0.1086</v>
      </c>
    </row>
    <row r="3302" spans="1:7" x14ac:dyDescent="0.25">
      <c r="A3302" s="32"/>
      <c r="B3302" s="32"/>
      <c r="C3302" s="32"/>
      <c r="D3302" s="32"/>
      <c r="E3302" s="12" t="s">
        <v>3379</v>
      </c>
      <c r="F3302" s="55" t="s">
        <v>96</v>
      </c>
      <c r="G3302" s="6">
        <f t="shared" si="52"/>
        <v>0.1086</v>
      </c>
    </row>
    <row r="3303" spans="1:7" x14ac:dyDescent="0.25">
      <c r="A3303" s="32"/>
      <c r="B3303" s="32"/>
      <c r="C3303" s="32"/>
      <c r="D3303" s="32"/>
      <c r="E3303" s="12" t="s">
        <v>3380</v>
      </c>
      <c r="F3303" s="55" t="s">
        <v>96</v>
      </c>
      <c r="G3303" s="6">
        <f t="shared" si="52"/>
        <v>0.1086</v>
      </c>
    </row>
    <row r="3304" spans="1:7" x14ac:dyDescent="0.25">
      <c r="A3304" s="32"/>
      <c r="B3304" s="32"/>
      <c r="C3304" s="32"/>
      <c r="D3304" s="32"/>
      <c r="E3304" s="30" t="s">
        <v>3381</v>
      </c>
      <c r="F3304" s="55" t="s">
        <v>96</v>
      </c>
      <c r="G3304" s="6">
        <f t="shared" si="52"/>
        <v>0.1086</v>
      </c>
    </row>
    <row r="3305" spans="1:7" x14ac:dyDescent="0.25">
      <c r="A3305" s="32"/>
      <c r="B3305" s="32"/>
      <c r="C3305" s="32"/>
      <c r="D3305" s="32"/>
      <c r="E3305" s="3" t="s">
        <v>3382</v>
      </c>
      <c r="F3305" s="55" t="s">
        <v>57</v>
      </c>
      <c r="G3305" s="6">
        <f t="shared" si="52"/>
        <v>7.9699999999999993E-2</v>
      </c>
    </row>
    <row r="3306" spans="1:7" x14ac:dyDescent="0.25">
      <c r="A3306" s="32"/>
      <c r="B3306" s="32"/>
      <c r="C3306" s="32"/>
      <c r="D3306" s="32"/>
      <c r="E3306" s="30" t="s">
        <v>3383</v>
      </c>
      <c r="F3306" s="55" t="s">
        <v>57</v>
      </c>
      <c r="G3306" s="6">
        <f t="shared" si="52"/>
        <v>7.9699999999999993E-2</v>
      </c>
    </row>
    <row r="3307" spans="1:7" x14ac:dyDescent="0.25">
      <c r="A3307" s="32"/>
      <c r="B3307" s="32"/>
      <c r="C3307" s="32"/>
      <c r="D3307" s="32"/>
      <c r="E3307" s="3" t="s">
        <v>3384</v>
      </c>
      <c r="F3307" s="55" t="s">
        <v>96</v>
      </c>
      <c r="G3307" s="6">
        <f t="shared" si="52"/>
        <v>0.1086</v>
      </c>
    </row>
    <row r="3308" spans="1:7" x14ac:dyDescent="0.25">
      <c r="A3308" s="32"/>
      <c r="B3308" s="32"/>
      <c r="C3308" s="32"/>
      <c r="D3308" s="32"/>
      <c r="E3308" s="3" t="s">
        <v>3385</v>
      </c>
      <c r="F3308" s="55" t="s">
        <v>96</v>
      </c>
      <c r="G3308" s="6">
        <f t="shared" si="52"/>
        <v>0.1086</v>
      </c>
    </row>
    <row r="3309" spans="1:7" x14ac:dyDescent="0.25">
      <c r="A3309" s="32"/>
      <c r="B3309" s="32"/>
      <c r="C3309" s="32"/>
      <c r="D3309" s="32"/>
      <c r="E3309" s="30" t="s">
        <v>3386</v>
      </c>
      <c r="F3309" s="55" t="s">
        <v>60</v>
      </c>
      <c r="G3309" s="6">
        <f t="shared" si="52"/>
        <v>0.1013</v>
      </c>
    </row>
    <row r="3310" spans="1:7" x14ac:dyDescent="0.25">
      <c r="A3310" s="32"/>
      <c r="B3310" s="32"/>
      <c r="C3310" s="32"/>
      <c r="D3310" s="32"/>
      <c r="E3310" s="15" t="s">
        <v>3387</v>
      </c>
      <c r="F3310" s="55" t="s">
        <v>96</v>
      </c>
      <c r="G3310" s="6">
        <f t="shared" si="52"/>
        <v>0.1086</v>
      </c>
    </row>
    <row r="3311" spans="1:7" x14ac:dyDescent="0.25">
      <c r="A3311" s="32"/>
      <c r="B3311" s="32"/>
      <c r="C3311" s="32"/>
      <c r="D3311" s="32"/>
      <c r="E3311" s="7" t="s">
        <v>3388</v>
      </c>
      <c r="F3311" s="55" t="s">
        <v>96</v>
      </c>
      <c r="G3311" s="6">
        <f t="shared" si="52"/>
        <v>0.1086</v>
      </c>
    </row>
    <row r="3312" spans="1:7" x14ac:dyDescent="0.25">
      <c r="A3312" s="32"/>
      <c r="B3312" s="32"/>
      <c r="C3312" s="32"/>
      <c r="D3312" s="32"/>
      <c r="E3312" s="7" t="s">
        <v>3389</v>
      </c>
      <c r="F3312" s="55" t="s">
        <v>96</v>
      </c>
      <c r="G3312" s="6">
        <f t="shared" si="52"/>
        <v>0.1086</v>
      </c>
    </row>
    <row r="3313" spans="1:7" x14ac:dyDescent="0.25">
      <c r="A3313" s="32"/>
      <c r="B3313" s="32"/>
      <c r="C3313" s="32"/>
      <c r="D3313" s="32"/>
      <c r="E3313" s="10" t="s">
        <v>3390</v>
      </c>
      <c r="F3313" s="55" t="s">
        <v>96</v>
      </c>
      <c r="G3313" s="6">
        <f t="shared" si="52"/>
        <v>0.1086</v>
      </c>
    </row>
    <row r="3314" spans="1:7" x14ac:dyDescent="0.25">
      <c r="A3314" s="32"/>
      <c r="B3314" s="32"/>
      <c r="C3314" s="32"/>
      <c r="D3314" s="32"/>
      <c r="E3314" s="7" t="s">
        <v>3391</v>
      </c>
      <c r="F3314" s="55" t="s">
        <v>96</v>
      </c>
      <c r="G3314" s="6">
        <f t="shared" si="52"/>
        <v>0.1086</v>
      </c>
    </row>
    <row r="3315" spans="1:7" x14ac:dyDescent="0.25">
      <c r="A3315" s="32"/>
      <c r="B3315" s="32"/>
      <c r="C3315" s="32"/>
      <c r="D3315" s="32"/>
      <c r="E3315" s="10" t="s">
        <v>3392</v>
      </c>
      <c r="F3315" s="55" t="s">
        <v>96</v>
      </c>
      <c r="G3315" s="6">
        <f t="shared" si="52"/>
        <v>0.1086</v>
      </c>
    </row>
    <row r="3316" spans="1:7" x14ac:dyDescent="0.25">
      <c r="A3316" s="32"/>
      <c r="B3316" s="32"/>
      <c r="C3316" s="32"/>
      <c r="D3316" s="32"/>
      <c r="E3316" s="7" t="s">
        <v>3393</v>
      </c>
      <c r="F3316" s="55" t="s">
        <v>96</v>
      </c>
      <c r="G3316" s="6">
        <f t="shared" si="52"/>
        <v>0.1086</v>
      </c>
    </row>
    <row r="3317" spans="1:7" x14ac:dyDescent="0.25">
      <c r="A3317" s="32"/>
      <c r="B3317" s="32"/>
      <c r="C3317" s="32"/>
      <c r="D3317" s="32"/>
      <c r="E3317" s="7" t="s">
        <v>3394</v>
      </c>
      <c r="F3317" s="55" t="s">
        <v>96</v>
      </c>
      <c r="G3317" s="6">
        <f t="shared" si="52"/>
        <v>0.1086</v>
      </c>
    </row>
    <row r="3318" spans="1:7" x14ac:dyDescent="0.25">
      <c r="A3318" s="32"/>
      <c r="B3318" s="32"/>
      <c r="C3318" s="32"/>
      <c r="D3318" s="32"/>
      <c r="E3318" s="7" t="s">
        <v>3395</v>
      </c>
      <c r="F3318" s="55" t="s">
        <v>96</v>
      </c>
      <c r="G3318" s="6">
        <f t="shared" si="52"/>
        <v>0.1086</v>
      </c>
    </row>
    <row r="3319" spans="1:7" x14ac:dyDescent="0.25">
      <c r="A3319" s="32"/>
      <c r="B3319" s="32"/>
      <c r="C3319" s="32"/>
      <c r="D3319" s="32"/>
      <c r="E3319" s="7" t="s">
        <v>3396</v>
      </c>
      <c r="F3319" s="55" t="s">
        <v>96</v>
      </c>
      <c r="G3319" s="6">
        <f t="shared" si="52"/>
        <v>0.1086</v>
      </c>
    </row>
    <row r="3320" spans="1:7" x14ac:dyDescent="0.25">
      <c r="A3320" s="32"/>
      <c r="B3320" s="32"/>
      <c r="C3320" s="32"/>
      <c r="D3320" s="32"/>
      <c r="E3320" s="7" t="s">
        <v>3397</v>
      </c>
      <c r="F3320" s="55" t="s">
        <v>96</v>
      </c>
      <c r="G3320" s="6">
        <f t="shared" si="52"/>
        <v>0.1086</v>
      </c>
    </row>
    <row r="3321" spans="1:7" x14ac:dyDescent="0.25">
      <c r="A3321" s="32"/>
      <c r="B3321" s="32"/>
      <c r="C3321" s="32"/>
      <c r="D3321" s="32"/>
      <c r="E3321" s="7" t="s">
        <v>3398</v>
      </c>
      <c r="F3321" s="55" t="s">
        <v>96</v>
      </c>
      <c r="G3321" s="6">
        <f t="shared" si="52"/>
        <v>0.1086</v>
      </c>
    </row>
    <row r="3322" spans="1:7" x14ac:dyDescent="0.25">
      <c r="A3322" s="32"/>
      <c r="B3322" s="32"/>
      <c r="C3322" s="32"/>
      <c r="D3322" s="32"/>
      <c r="E3322" s="7" t="s">
        <v>3399</v>
      </c>
      <c r="F3322" s="55" t="s">
        <v>60</v>
      </c>
      <c r="G3322" s="6">
        <f t="shared" si="52"/>
        <v>0.1013</v>
      </c>
    </row>
    <row r="3323" spans="1:7" x14ac:dyDescent="0.25">
      <c r="A3323" s="32"/>
      <c r="B3323" s="32"/>
      <c r="C3323" s="32"/>
      <c r="D3323" s="32"/>
      <c r="E3323" s="30" t="s">
        <v>3400</v>
      </c>
      <c r="F3323" s="55" t="s">
        <v>96</v>
      </c>
      <c r="G3323" s="6">
        <f t="shared" si="52"/>
        <v>0.1086</v>
      </c>
    </row>
    <row r="3324" spans="1:7" x14ac:dyDescent="0.25">
      <c r="A3324" s="32"/>
      <c r="B3324" s="32"/>
      <c r="C3324" s="32"/>
      <c r="D3324" s="32"/>
      <c r="E3324" s="7" t="s">
        <v>3401</v>
      </c>
      <c r="F3324" s="55" t="s">
        <v>96</v>
      </c>
      <c r="G3324" s="6">
        <f t="shared" si="52"/>
        <v>0.1086</v>
      </c>
    </row>
    <row r="3325" spans="1:7" x14ac:dyDescent="0.25">
      <c r="A3325" s="32"/>
      <c r="B3325" s="32"/>
      <c r="C3325" s="32"/>
      <c r="D3325" s="32"/>
      <c r="E3325" s="26" t="s">
        <v>3402</v>
      </c>
      <c r="F3325" s="55" t="s">
        <v>60</v>
      </c>
      <c r="G3325" s="6">
        <f t="shared" si="52"/>
        <v>0.1013</v>
      </c>
    </row>
    <row r="3326" spans="1:7" x14ac:dyDescent="0.25">
      <c r="A3326" s="32"/>
      <c r="B3326" s="32"/>
      <c r="C3326" s="32"/>
      <c r="D3326" s="32"/>
      <c r="E3326" s="7" t="s">
        <v>3403</v>
      </c>
      <c r="F3326" s="55" t="s">
        <v>96</v>
      </c>
      <c r="G3326" s="6">
        <f t="shared" si="52"/>
        <v>0.1086</v>
      </c>
    </row>
    <row r="3327" spans="1:7" x14ac:dyDescent="0.25">
      <c r="A3327" s="32"/>
      <c r="B3327" s="32"/>
      <c r="C3327" s="32"/>
      <c r="D3327" s="32"/>
      <c r="E3327" s="15" t="s">
        <v>3404</v>
      </c>
      <c r="F3327" s="55" t="s">
        <v>96</v>
      </c>
      <c r="G3327" s="6">
        <f t="shared" si="52"/>
        <v>0.1086</v>
      </c>
    </row>
    <row r="3328" spans="1:7" x14ac:dyDescent="0.25">
      <c r="A3328" s="32"/>
      <c r="B3328" s="32"/>
      <c r="C3328" s="32"/>
      <c r="D3328" s="32"/>
      <c r="E3328" s="15" t="s">
        <v>3405</v>
      </c>
      <c r="F3328" s="55" t="s">
        <v>60</v>
      </c>
      <c r="G3328" s="6">
        <f t="shared" si="52"/>
        <v>0.1013</v>
      </c>
    </row>
    <row r="3329" spans="1:7" x14ac:dyDescent="0.25">
      <c r="A3329" s="32"/>
      <c r="B3329" s="32"/>
      <c r="C3329" s="32"/>
      <c r="D3329" s="32"/>
      <c r="E3329" s="15" t="s">
        <v>3406</v>
      </c>
      <c r="F3329" s="55" t="s">
        <v>60</v>
      </c>
      <c r="G3329" s="6">
        <f t="shared" si="52"/>
        <v>0.1013</v>
      </c>
    </row>
    <row r="3330" spans="1:7" x14ac:dyDescent="0.25">
      <c r="A3330" s="32"/>
      <c r="B3330" s="32"/>
      <c r="C3330" s="32"/>
      <c r="D3330" s="32"/>
      <c r="E3330" s="15" t="s">
        <v>3407</v>
      </c>
      <c r="F3330" s="55" t="s">
        <v>96</v>
      </c>
      <c r="G3330" s="6">
        <f t="shared" si="52"/>
        <v>0.1086</v>
      </c>
    </row>
    <row r="3331" spans="1:7" x14ac:dyDescent="0.25">
      <c r="A3331" s="32"/>
      <c r="B3331" s="32"/>
      <c r="C3331" s="32"/>
      <c r="D3331" s="32"/>
      <c r="E3331" s="15" t="s">
        <v>3408</v>
      </c>
      <c r="F3331" s="55" t="s">
        <v>96</v>
      </c>
      <c r="G3331" s="6">
        <f t="shared" si="52"/>
        <v>0.1086</v>
      </c>
    </row>
    <row r="3332" spans="1:7" x14ac:dyDescent="0.25">
      <c r="A3332" s="32"/>
      <c r="B3332" s="32"/>
      <c r="C3332" s="32"/>
      <c r="D3332" s="32"/>
      <c r="E3332" s="15" t="s">
        <v>3409</v>
      </c>
      <c r="F3332" s="55" t="s">
        <v>105</v>
      </c>
      <c r="G3332" s="6">
        <f t="shared" si="52"/>
        <v>0</v>
      </c>
    </row>
    <row r="3333" spans="1:7" x14ac:dyDescent="0.25">
      <c r="A3333" s="32"/>
      <c r="B3333" s="32"/>
      <c r="C3333" s="32"/>
      <c r="D3333" s="32"/>
      <c r="E3333" s="7" t="s">
        <v>3410</v>
      </c>
      <c r="F3333" s="55" t="s">
        <v>110</v>
      </c>
      <c r="G3333" s="6">
        <f t="shared" si="52"/>
        <v>9.3100000000000002E-2</v>
      </c>
    </row>
    <row r="3334" spans="1:7" x14ac:dyDescent="0.25">
      <c r="A3334" s="32"/>
      <c r="B3334" s="32"/>
      <c r="C3334" s="32"/>
      <c r="D3334" s="32"/>
      <c r="E3334" s="7" t="s">
        <v>3411</v>
      </c>
      <c r="F3334" s="59" t="s">
        <v>110</v>
      </c>
      <c r="G3334" s="6">
        <f t="shared" si="52"/>
        <v>9.3100000000000002E-2</v>
      </c>
    </row>
    <row r="3335" spans="1:7" x14ac:dyDescent="0.25">
      <c r="A3335" s="32"/>
      <c r="B3335" s="32"/>
      <c r="C3335" s="32"/>
      <c r="D3335" s="32"/>
      <c r="E3335" s="7" t="s">
        <v>3412</v>
      </c>
      <c r="F3335" s="55" t="s">
        <v>110</v>
      </c>
      <c r="G3335" s="6">
        <f t="shared" ref="G3335:G3398" si="53">VLOOKUP(F3335,$A$4:$B$27,2,FALSE)</f>
        <v>9.3100000000000002E-2</v>
      </c>
    </row>
    <row r="3336" spans="1:7" x14ac:dyDescent="0.25">
      <c r="A3336" s="32"/>
      <c r="B3336" s="32"/>
      <c r="C3336" s="32"/>
      <c r="D3336" s="32"/>
      <c r="E3336" s="7" t="s">
        <v>3413</v>
      </c>
      <c r="F3336" s="55" t="s">
        <v>96</v>
      </c>
      <c r="G3336" s="6">
        <f t="shared" si="53"/>
        <v>0.1086</v>
      </c>
    </row>
    <row r="3337" spans="1:7" x14ac:dyDescent="0.25">
      <c r="A3337" s="32"/>
      <c r="B3337" s="32"/>
      <c r="C3337" s="32"/>
      <c r="D3337" s="32"/>
      <c r="E3337" s="7" t="s">
        <v>3414</v>
      </c>
      <c r="F3337" s="55" t="s">
        <v>96</v>
      </c>
      <c r="G3337" s="6">
        <f t="shared" si="53"/>
        <v>0.1086</v>
      </c>
    </row>
    <row r="3338" spans="1:7" x14ac:dyDescent="0.25">
      <c r="A3338" s="32"/>
      <c r="B3338" s="32"/>
      <c r="C3338" s="32"/>
      <c r="D3338" s="32"/>
      <c r="E3338" s="7" t="s">
        <v>3415</v>
      </c>
      <c r="F3338" s="55" t="s">
        <v>60</v>
      </c>
      <c r="G3338" s="6">
        <f t="shared" si="53"/>
        <v>0.1013</v>
      </c>
    </row>
    <row r="3339" spans="1:7" x14ac:dyDescent="0.25">
      <c r="A3339" s="32"/>
      <c r="B3339" s="32"/>
      <c r="C3339" s="32"/>
      <c r="D3339" s="32"/>
      <c r="E3339" s="26" t="s">
        <v>3416</v>
      </c>
      <c r="F3339" s="55" t="s">
        <v>96</v>
      </c>
      <c r="G3339" s="6">
        <f t="shared" si="53"/>
        <v>0.1086</v>
      </c>
    </row>
    <row r="3340" spans="1:7" x14ac:dyDescent="0.25">
      <c r="A3340" s="32"/>
      <c r="B3340" s="32"/>
      <c r="C3340" s="32"/>
      <c r="D3340" s="32"/>
      <c r="E3340" s="30" t="s">
        <v>3417</v>
      </c>
      <c r="F3340" s="55" t="s">
        <v>96</v>
      </c>
      <c r="G3340" s="6">
        <f t="shared" si="53"/>
        <v>0.1086</v>
      </c>
    </row>
    <row r="3341" spans="1:7" x14ac:dyDescent="0.25">
      <c r="A3341" s="32"/>
      <c r="B3341" s="32"/>
      <c r="C3341" s="32"/>
      <c r="D3341" s="32"/>
      <c r="E3341" s="30" t="s">
        <v>3418</v>
      </c>
      <c r="F3341" s="55" t="s">
        <v>96</v>
      </c>
      <c r="G3341" s="6">
        <f t="shared" si="53"/>
        <v>0.1086</v>
      </c>
    </row>
    <row r="3342" spans="1:7" x14ac:dyDescent="0.25">
      <c r="A3342" s="32"/>
      <c r="B3342" s="32"/>
      <c r="C3342" s="32"/>
      <c r="D3342" s="32"/>
      <c r="E3342" s="30" t="s">
        <v>3419</v>
      </c>
      <c r="F3342" s="55" t="s">
        <v>96</v>
      </c>
      <c r="G3342" s="6">
        <f t="shared" si="53"/>
        <v>0.1086</v>
      </c>
    </row>
    <row r="3343" spans="1:7" x14ac:dyDescent="0.25">
      <c r="A3343" s="32"/>
      <c r="B3343" s="32"/>
      <c r="C3343" s="32"/>
      <c r="D3343" s="32"/>
      <c r="E3343" s="16" t="s">
        <v>3420</v>
      </c>
      <c r="F3343" s="55" t="s">
        <v>96</v>
      </c>
      <c r="G3343" s="6">
        <f t="shared" si="53"/>
        <v>0.1086</v>
      </c>
    </row>
    <row r="3344" spans="1:7" x14ac:dyDescent="0.25">
      <c r="A3344" s="32"/>
      <c r="B3344" s="32"/>
      <c r="C3344" s="32"/>
      <c r="D3344" s="32"/>
      <c r="E3344" s="30" t="s">
        <v>3421</v>
      </c>
      <c r="F3344" s="55" t="s">
        <v>60</v>
      </c>
      <c r="G3344" s="6">
        <f t="shared" si="53"/>
        <v>0.1013</v>
      </c>
    </row>
    <row r="3345" spans="1:7" x14ac:dyDescent="0.25">
      <c r="A3345" s="32"/>
      <c r="B3345" s="32"/>
      <c r="C3345" s="32"/>
      <c r="D3345" s="32"/>
      <c r="E3345" s="30" t="s">
        <v>3422</v>
      </c>
      <c r="F3345" s="55" t="s">
        <v>96</v>
      </c>
      <c r="G3345" s="6">
        <f t="shared" si="53"/>
        <v>0.1086</v>
      </c>
    </row>
    <row r="3346" spans="1:7" x14ac:dyDescent="0.25">
      <c r="A3346" s="32"/>
      <c r="B3346" s="32"/>
      <c r="C3346" s="32"/>
      <c r="D3346" s="32"/>
      <c r="E3346" s="30" t="s">
        <v>3423</v>
      </c>
      <c r="F3346" s="55" t="s">
        <v>96</v>
      </c>
      <c r="G3346" s="6">
        <f t="shared" si="53"/>
        <v>0.1086</v>
      </c>
    </row>
    <row r="3347" spans="1:7" x14ac:dyDescent="0.25">
      <c r="A3347" s="32"/>
      <c r="B3347" s="32"/>
      <c r="C3347" s="32"/>
      <c r="D3347" s="32"/>
      <c r="E3347" s="30" t="s">
        <v>3424</v>
      </c>
      <c r="F3347" s="55" t="s">
        <v>96</v>
      </c>
      <c r="G3347" s="6">
        <f t="shared" si="53"/>
        <v>0.1086</v>
      </c>
    </row>
    <row r="3348" spans="1:7" x14ac:dyDescent="0.25">
      <c r="A3348" s="32"/>
      <c r="B3348" s="32"/>
      <c r="C3348" s="32"/>
      <c r="D3348" s="32"/>
      <c r="E3348" s="30" t="s">
        <v>3425</v>
      </c>
      <c r="F3348" s="55" t="s">
        <v>96</v>
      </c>
      <c r="G3348" s="6">
        <f t="shared" si="53"/>
        <v>0.1086</v>
      </c>
    </row>
    <row r="3349" spans="1:7" x14ac:dyDescent="0.25">
      <c r="A3349" s="32"/>
      <c r="B3349" s="32"/>
      <c r="C3349" s="32"/>
      <c r="D3349" s="32"/>
      <c r="E3349" s="30" t="s">
        <v>3426</v>
      </c>
      <c r="F3349" s="55" t="s">
        <v>96</v>
      </c>
      <c r="G3349" s="6">
        <f t="shared" si="53"/>
        <v>0.1086</v>
      </c>
    </row>
    <row r="3350" spans="1:7" x14ac:dyDescent="0.25">
      <c r="A3350" s="32"/>
      <c r="B3350" s="32"/>
      <c r="C3350" s="32"/>
      <c r="D3350" s="32"/>
      <c r="E3350" s="30" t="s">
        <v>3427</v>
      </c>
      <c r="F3350" s="55" t="s">
        <v>96</v>
      </c>
      <c r="G3350" s="6">
        <f t="shared" si="53"/>
        <v>0.1086</v>
      </c>
    </row>
    <row r="3351" spans="1:7" x14ac:dyDescent="0.25">
      <c r="A3351" s="32"/>
      <c r="B3351" s="32"/>
      <c r="C3351" s="32"/>
      <c r="D3351" s="32"/>
      <c r="E3351" s="30" t="s">
        <v>3428</v>
      </c>
      <c r="F3351" s="55" t="s">
        <v>96</v>
      </c>
      <c r="G3351" s="6">
        <f t="shared" si="53"/>
        <v>0.1086</v>
      </c>
    </row>
    <row r="3352" spans="1:7" x14ac:dyDescent="0.25">
      <c r="A3352" s="32"/>
      <c r="B3352" s="32"/>
      <c r="C3352" s="32"/>
      <c r="D3352" s="32"/>
      <c r="E3352" s="30" t="s">
        <v>3429</v>
      </c>
      <c r="F3352" s="55" t="s">
        <v>96</v>
      </c>
      <c r="G3352" s="6">
        <f t="shared" si="53"/>
        <v>0.1086</v>
      </c>
    </row>
    <row r="3353" spans="1:7" x14ac:dyDescent="0.25">
      <c r="A3353" s="32"/>
      <c r="B3353" s="32"/>
      <c r="C3353" s="32"/>
      <c r="D3353" s="32"/>
      <c r="E3353" s="30" t="s">
        <v>3430</v>
      </c>
      <c r="F3353" s="55" t="s">
        <v>96</v>
      </c>
      <c r="G3353" s="6">
        <f t="shared" si="53"/>
        <v>0.1086</v>
      </c>
    </row>
    <row r="3354" spans="1:7" x14ac:dyDescent="0.25">
      <c r="A3354" s="32"/>
      <c r="B3354" s="32"/>
      <c r="C3354" s="32"/>
      <c r="D3354" s="32"/>
      <c r="E3354" s="30" t="s">
        <v>3431</v>
      </c>
      <c r="F3354" s="55" t="s">
        <v>96</v>
      </c>
      <c r="G3354" s="6">
        <f t="shared" si="53"/>
        <v>0.1086</v>
      </c>
    </row>
    <row r="3355" spans="1:7" x14ac:dyDescent="0.25">
      <c r="A3355" s="32"/>
      <c r="B3355" s="32"/>
      <c r="C3355" s="32"/>
      <c r="D3355" s="32"/>
      <c r="E3355" s="30" t="s">
        <v>3432</v>
      </c>
      <c r="F3355" s="55" t="s">
        <v>96</v>
      </c>
      <c r="G3355" s="6">
        <f t="shared" si="53"/>
        <v>0.1086</v>
      </c>
    </row>
    <row r="3356" spans="1:7" x14ac:dyDescent="0.25">
      <c r="A3356" s="32"/>
      <c r="B3356" s="32"/>
      <c r="C3356" s="32"/>
      <c r="D3356" s="32"/>
      <c r="E3356" s="30" t="s">
        <v>3433</v>
      </c>
      <c r="F3356" s="55" t="s">
        <v>96</v>
      </c>
      <c r="G3356" s="6">
        <f t="shared" si="53"/>
        <v>0.1086</v>
      </c>
    </row>
    <row r="3357" spans="1:7" x14ac:dyDescent="0.25">
      <c r="A3357" s="32"/>
      <c r="B3357" s="32"/>
      <c r="C3357" s="32"/>
      <c r="D3357" s="32"/>
      <c r="E3357" s="30" t="s">
        <v>3434</v>
      </c>
      <c r="F3357" s="55" t="s">
        <v>96</v>
      </c>
      <c r="G3357" s="6">
        <f t="shared" si="53"/>
        <v>0.1086</v>
      </c>
    </row>
    <row r="3358" spans="1:7" x14ac:dyDescent="0.25">
      <c r="A3358" s="32"/>
      <c r="B3358" s="32"/>
      <c r="C3358" s="32"/>
      <c r="D3358" s="32"/>
      <c r="E3358" s="30" t="s">
        <v>3435</v>
      </c>
      <c r="F3358" s="55" t="s">
        <v>96</v>
      </c>
      <c r="G3358" s="6">
        <f t="shared" si="53"/>
        <v>0.1086</v>
      </c>
    </row>
    <row r="3359" spans="1:7" x14ac:dyDescent="0.25">
      <c r="A3359" s="32"/>
      <c r="B3359" s="32"/>
      <c r="C3359" s="32"/>
      <c r="D3359" s="32"/>
      <c r="E3359" s="30" t="s">
        <v>3436</v>
      </c>
      <c r="F3359" s="55" t="s">
        <v>96</v>
      </c>
      <c r="G3359" s="6">
        <f t="shared" si="53"/>
        <v>0.1086</v>
      </c>
    </row>
    <row r="3360" spans="1:7" x14ac:dyDescent="0.25">
      <c r="A3360" s="32"/>
      <c r="B3360" s="32"/>
      <c r="C3360" s="32"/>
      <c r="D3360" s="32"/>
      <c r="E3360" s="30" t="s">
        <v>3437</v>
      </c>
      <c r="F3360" s="55" t="s">
        <v>96</v>
      </c>
      <c r="G3360" s="6">
        <f t="shared" si="53"/>
        <v>0.1086</v>
      </c>
    </row>
    <row r="3361" spans="1:7" x14ac:dyDescent="0.25">
      <c r="A3361" s="32"/>
      <c r="B3361" s="32"/>
      <c r="C3361" s="32"/>
      <c r="D3361" s="32"/>
      <c r="E3361" s="30" t="s">
        <v>3438</v>
      </c>
      <c r="F3361" s="55" t="s">
        <v>96</v>
      </c>
      <c r="G3361" s="6">
        <f t="shared" si="53"/>
        <v>0.1086</v>
      </c>
    </row>
    <row r="3362" spans="1:7" x14ac:dyDescent="0.25">
      <c r="A3362" s="32"/>
      <c r="B3362" s="32"/>
      <c r="C3362" s="32"/>
      <c r="D3362" s="32"/>
      <c r="E3362" s="30" t="s">
        <v>3439</v>
      </c>
      <c r="F3362" s="55" t="s">
        <v>96</v>
      </c>
      <c r="G3362" s="6">
        <f t="shared" si="53"/>
        <v>0.1086</v>
      </c>
    </row>
    <row r="3363" spans="1:7" x14ac:dyDescent="0.25">
      <c r="A3363" s="32"/>
      <c r="B3363" s="32"/>
      <c r="C3363" s="32"/>
      <c r="D3363" s="32"/>
      <c r="E3363" s="30" t="s">
        <v>3440</v>
      </c>
      <c r="F3363" s="55" t="s">
        <v>96</v>
      </c>
      <c r="G3363" s="6">
        <f t="shared" si="53"/>
        <v>0.1086</v>
      </c>
    </row>
    <row r="3364" spans="1:7" x14ac:dyDescent="0.25">
      <c r="A3364" s="32"/>
      <c r="B3364" s="32"/>
      <c r="C3364" s="32"/>
      <c r="D3364" s="32"/>
      <c r="E3364" s="30" t="s">
        <v>3441</v>
      </c>
      <c r="F3364" s="55" t="s">
        <v>96</v>
      </c>
      <c r="G3364" s="6">
        <f t="shared" si="53"/>
        <v>0.1086</v>
      </c>
    </row>
    <row r="3365" spans="1:7" x14ac:dyDescent="0.25">
      <c r="A3365" s="32"/>
      <c r="B3365" s="32"/>
      <c r="C3365" s="32"/>
      <c r="D3365" s="32"/>
      <c r="E3365" s="30" t="s">
        <v>3442</v>
      </c>
      <c r="F3365" s="55" t="s">
        <v>60</v>
      </c>
      <c r="G3365" s="6">
        <f t="shared" si="53"/>
        <v>0.1013</v>
      </c>
    </row>
    <row r="3366" spans="1:7" x14ac:dyDescent="0.25">
      <c r="A3366" s="32"/>
      <c r="B3366" s="32"/>
      <c r="C3366" s="32"/>
      <c r="D3366" s="32"/>
      <c r="E3366" s="30" t="s">
        <v>3443</v>
      </c>
      <c r="F3366" s="55" t="s">
        <v>96</v>
      </c>
      <c r="G3366" s="6">
        <f t="shared" si="53"/>
        <v>0.1086</v>
      </c>
    </row>
    <row r="3367" spans="1:7" x14ac:dyDescent="0.25">
      <c r="A3367" s="32"/>
      <c r="B3367" s="32"/>
      <c r="C3367" s="32"/>
      <c r="D3367" s="32"/>
      <c r="E3367" s="30" t="s">
        <v>3444</v>
      </c>
      <c r="F3367" s="55" t="s">
        <v>96</v>
      </c>
      <c r="G3367" s="6">
        <f t="shared" si="53"/>
        <v>0.1086</v>
      </c>
    </row>
    <row r="3368" spans="1:7" x14ac:dyDescent="0.25">
      <c r="A3368" s="32"/>
      <c r="B3368" s="32"/>
      <c r="C3368" s="32"/>
      <c r="D3368" s="32"/>
      <c r="E3368" s="30" t="s">
        <v>3445</v>
      </c>
      <c r="F3368" s="55" t="s">
        <v>52</v>
      </c>
      <c r="G3368" s="6">
        <f t="shared" si="53"/>
        <v>9.7000000000000003E-2</v>
      </c>
    </row>
    <row r="3369" spans="1:7" x14ac:dyDescent="0.25">
      <c r="A3369" s="32"/>
      <c r="B3369" s="32"/>
      <c r="C3369" s="32"/>
      <c r="D3369" s="32"/>
      <c r="E3369" s="7" t="s">
        <v>3446</v>
      </c>
      <c r="F3369" s="55" t="s">
        <v>96</v>
      </c>
      <c r="G3369" s="6">
        <f t="shared" si="53"/>
        <v>0.1086</v>
      </c>
    </row>
    <row r="3370" spans="1:7" x14ac:dyDescent="0.25">
      <c r="A3370" s="32"/>
      <c r="B3370" s="32"/>
      <c r="C3370" s="32"/>
      <c r="D3370" s="32"/>
      <c r="E3370" s="7" t="s">
        <v>3447</v>
      </c>
      <c r="F3370" s="55" t="s">
        <v>96</v>
      </c>
      <c r="G3370" s="6">
        <f t="shared" si="53"/>
        <v>0.1086</v>
      </c>
    </row>
    <row r="3371" spans="1:7" x14ac:dyDescent="0.25">
      <c r="A3371" s="32"/>
      <c r="B3371" s="32"/>
      <c r="C3371" s="32"/>
      <c r="D3371" s="32"/>
      <c r="E3371" s="7" t="s">
        <v>3448</v>
      </c>
      <c r="F3371" s="55" t="s">
        <v>96</v>
      </c>
      <c r="G3371" s="6">
        <f t="shared" si="53"/>
        <v>0.1086</v>
      </c>
    </row>
    <row r="3372" spans="1:7" x14ac:dyDescent="0.25">
      <c r="A3372" s="32"/>
      <c r="B3372" s="32"/>
      <c r="C3372" s="32"/>
      <c r="D3372" s="32"/>
      <c r="E3372" s="15" t="s">
        <v>3449</v>
      </c>
      <c r="F3372" s="55" t="s">
        <v>96</v>
      </c>
      <c r="G3372" s="6">
        <f t="shared" si="53"/>
        <v>0.1086</v>
      </c>
    </row>
    <row r="3373" spans="1:7" x14ac:dyDescent="0.25">
      <c r="A3373" s="32"/>
      <c r="B3373" s="32"/>
      <c r="C3373" s="32"/>
      <c r="D3373" s="32"/>
      <c r="E3373" s="15" t="s">
        <v>3450</v>
      </c>
      <c r="F3373" s="55" t="s">
        <v>96</v>
      </c>
      <c r="G3373" s="6">
        <f t="shared" si="53"/>
        <v>0.1086</v>
      </c>
    </row>
    <row r="3374" spans="1:7" x14ac:dyDescent="0.25">
      <c r="A3374" s="32"/>
      <c r="B3374" s="32"/>
      <c r="C3374" s="32"/>
      <c r="D3374" s="32"/>
      <c r="E3374" s="30" t="s">
        <v>3451</v>
      </c>
      <c r="F3374" s="55" t="s">
        <v>96</v>
      </c>
      <c r="G3374" s="6">
        <f t="shared" si="53"/>
        <v>0.1086</v>
      </c>
    </row>
    <row r="3375" spans="1:7" x14ac:dyDescent="0.25">
      <c r="A3375" s="32"/>
      <c r="B3375" s="32"/>
      <c r="C3375" s="32"/>
      <c r="D3375" s="32"/>
      <c r="E3375" s="7" t="s">
        <v>3452</v>
      </c>
      <c r="F3375" s="55" t="s">
        <v>96</v>
      </c>
      <c r="G3375" s="6">
        <f t="shared" si="53"/>
        <v>0.1086</v>
      </c>
    </row>
    <row r="3376" spans="1:7" x14ac:dyDescent="0.25">
      <c r="A3376" s="32"/>
      <c r="B3376" s="32"/>
      <c r="C3376" s="32"/>
      <c r="D3376" s="32"/>
      <c r="E3376" s="15" t="s">
        <v>3453</v>
      </c>
      <c r="F3376" s="55" t="s">
        <v>96</v>
      </c>
      <c r="G3376" s="6">
        <f t="shared" si="53"/>
        <v>0.1086</v>
      </c>
    </row>
    <row r="3377" spans="1:7" x14ac:dyDescent="0.25">
      <c r="A3377" s="32"/>
      <c r="B3377" s="32"/>
      <c r="C3377" s="32"/>
      <c r="D3377" s="32"/>
      <c r="E3377" s="15" t="s">
        <v>3454</v>
      </c>
      <c r="F3377" s="55" t="s">
        <v>96</v>
      </c>
      <c r="G3377" s="6">
        <f t="shared" si="53"/>
        <v>0.1086</v>
      </c>
    </row>
    <row r="3378" spans="1:7" x14ac:dyDescent="0.25">
      <c r="A3378" s="32"/>
      <c r="B3378" s="32"/>
      <c r="C3378" s="32"/>
      <c r="D3378" s="32"/>
      <c r="E3378" s="30" t="s">
        <v>3455</v>
      </c>
      <c r="F3378" s="55" t="s">
        <v>96</v>
      </c>
      <c r="G3378" s="6">
        <f t="shared" si="53"/>
        <v>0.1086</v>
      </c>
    </row>
    <row r="3379" spans="1:7" x14ac:dyDescent="0.25">
      <c r="A3379" s="32"/>
      <c r="B3379" s="32"/>
      <c r="C3379" s="32"/>
      <c r="D3379" s="32"/>
      <c r="E3379" s="15" t="s">
        <v>3456</v>
      </c>
      <c r="F3379" s="55" t="s">
        <v>96</v>
      </c>
      <c r="G3379" s="6">
        <f t="shared" si="53"/>
        <v>0.1086</v>
      </c>
    </row>
    <row r="3380" spans="1:7" x14ac:dyDescent="0.25">
      <c r="A3380" s="32"/>
      <c r="B3380" s="32"/>
      <c r="C3380" s="32"/>
      <c r="D3380" s="32"/>
      <c r="E3380" s="30" t="s">
        <v>3457</v>
      </c>
      <c r="F3380" s="55" t="s">
        <v>96</v>
      </c>
      <c r="G3380" s="6">
        <f t="shared" si="53"/>
        <v>0.1086</v>
      </c>
    </row>
    <row r="3381" spans="1:7" x14ac:dyDescent="0.25">
      <c r="A3381" s="32"/>
      <c r="B3381" s="32"/>
      <c r="C3381" s="32"/>
      <c r="D3381" s="32"/>
      <c r="E3381" s="30" t="s">
        <v>3458</v>
      </c>
      <c r="F3381" s="55" t="s">
        <v>96</v>
      </c>
      <c r="G3381" s="6">
        <f t="shared" si="53"/>
        <v>0.1086</v>
      </c>
    </row>
    <row r="3382" spans="1:7" x14ac:dyDescent="0.25">
      <c r="A3382" s="32"/>
      <c r="B3382" s="32"/>
      <c r="C3382" s="32"/>
      <c r="D3382" s="32"/>
      <c r="E3382" s="7" t="s">
        <v>3459</v>
      </c>
      <c r="F3382" s="55" t="s">
        <v>96</v>
      </c>
      <c r="G3382" s="6">
        <f t="shared" si="53"/>
        <v>0.1086</v>
      </c>
    </row>
    <row r="3383" spans="1:7" x14ac:dyDescent="0.25">
      <c r="A3383" s="32"/>
      <c r="B3383" s="32"/>
      <c r="C3383" s="32"/>
      <c r="D3383" s="32"/>
      <c r="E3383" s="7" t="s">
        <v>3460</v>
      </c>
      <c r="F3383" s="55" t="s">
        <v>96</v>
      </c>
      <c r="G3383" s="6">
        <f t="shared" si="53"/>
        <v>0.1086</v>
      </c>
    </row>
    <row r="3384" spans="1:7" x14ac:dyDescent="0.25">
      <c r="A3384" s="32"/>
      <c r="B3384" s="32"/>
      <c r="C3384" s="32"/>
      <c r="D3384" s="32"/>
      <c r="E3384" s="26" t="s">
        <v>3461</v>
      </c>
      <c r="F3384" s="55" t="s">
        <v>60</v>
      </c>
      <c r="G3384" s="6">
        <f t="shared" si="53"/>
        <v>0.1013</v>
      </c>
    </row>
    <row r="3385" spans="1:7" x14ac:dyDescent="0.25">
      <c r="A3385" s="32"/>
      <c r="B3385" s="32"/>
      <c r="C3385" s="32"/>
      <c r="D3385" s="32"/>
      <c r="E3385" s="7" t="s">
        <v>3462</v>
      </c>
      <c r="F3385" s="55" t="s">
        <v>57</v>
      </c>
      <c r="G3385" s="6">
        <f t="shared" si="53"/>
        <v>7.9699999999999993E-2</v>
      </c>
    </row>
    <row r="3386" spans="1:7" x14ac:dyDescent="0.25">
      <c r="A3386" s="32"/>
      <c r="B3386" s="32"/>
      <c r="C3386" s="32"/>
      <c r="D3386" s="32"/>
      <c r="E3386" s="3" t="s">
        <v>3463</v>
      </c>
      <c r="F3386" s="55" t="s">
        <v>110</v>
      </c>
      <c r="G3386" s="6">
        <f t="shared" si="53"/>
        <v>9.3100000000000002E-2</v>
      </c>
    </row>
    <row r="3387" spans="1:7" x14ac:dyDescent="0.25">
      <c r="A3387" s="32"/>
      <c r="B3387" s="32"/>
      <c r="C3387" s="32"/>
      <c r="D3387" s="32"/>
      <c r="E3387" s="26" t="s">
        <v>3464</v>
      </c>
      <c r="F3387" s="55" t="s">
        <v>96</v>
      </c>
      <c r="G3387" s="6">
        <f t="shared" si="53"/>
        <v>0.1086</v>
      </c>
    </row>
    <row r="3388" spans="1:7" x14ac:dyDescent="0.25">
      <c r="A3388" s="32"/>
      <c r="B3388" s="32"/>
      <c r="C3388" s="32"/>
      <c r="D3388" s="32"/>
      <c r="E3388" s="7" t="s">
        <v>3465</v>
      </c>
      <c r="F3388" s="55" t="s">
        <v>60</v>
      </c>
      <c r="G3388" s="6">
        <f t="shared" si="53"/>
        <v>0.1013</v>
      </c>
    </row>
    <row r="3389" spans="1:7" x14ac:dyDescent="0.25">
      <c r="A3389" s="32"/>
      <c r="B3389" s="32"/>
      <c r="C3389" s="32"/>
      <c r="D3389" s="32"/>
      <c r="E3389" s="7" t="s">
        <v>3466</v>
      </c>
      <c r="F3389" s="59" t="s">
        <v>346</v>
      </c>
      <c r="G3389" s="6">
        <f t="shared" si="53"/>
        <v>0.1086</v>
      </c>
    </row>
    <row r="3390" spans="1:7" x14ac:dyDescent="0.25">
      <c r="A3390" s="32"/>
      <c r="B3390" s="32"/>
      <c r="C3390" s="32"/>
      <c r="D3390" s="32"/>
      <c r="E3390" s="7" t="s">
        <v>3467</v>
      </c>
      <c r="F3390" s="55" t="s">
        <v>79</v>
      </c>
      <c r="G3390" s="6">
        <f t="shared" si="53"/>
        <v>9.9400000000000002E-2</v>
      </c>
    </row>
    <row r="3391" spans="1:7" x14ac:dyDescent="0.25">
      <c r="A3391" s="32"/>
      <c r="B3391" s="32"/>
      <c r="C3391" s="32"/>
      <c r="D3391" s="32"/>
      <c r="E3391" s="7" t="s">
        <v>3468</v>
      </c>
      <c r="F3391" s="55" t="s">
        <v>79</v>
      </c>
      <c r="G3391" s="6">
        <f t="shared" si="53"/>
        <v>9.9400000000000002E-2</v>
      </c>
    </row>
    <row r="3392" spans="1:7" x14ac:dyDescent="0.25">
      <c r="A3392" s="32"/>
      <c r="B3392" s="32"/>
      <c r="C3392" s="32"/>
      <c r="D3392" s="32"/>
      <c r="E3392" s="7" t="s">
        <v>3469</v>
      </c>
      <c r="F3392" s="55" t="s">
        <v>79</v>
      </c>
      <c r="G3392" s="6">
        <f t="shared" si="53"/>
        <v>9.9400000000000002E-2</v>
      </c>
    </row>
    <row r="3393" spans="1:7" x14ac:dyDescent="0.25">
      <c r="A3393" s="32"/>
      <c r="B3393" s="32"/>
      <c r="C3393" s="32"/>
      <c r="D3393" s="32"/>
      <c r="E3393" s="7" t="s">
        <v>3470</v>
      </c>
      <c r="F3393" s="59" t="s">
        <v>346</v>
      </c>
      <c r="G3393" s="6">
        <f t="shared" si="53"/>
        <v>0.1086</v>
      </c>
    </row>
    <row r="3394" spans="1:7" x14ac:dyDescent="0.25">
      <c r="A3394" s="32"/>
      <c r="B3394" s="32"/>
      <c r="C3394" s="32"/>
      <c r="D3394" s="32"/>
      <c r="E3394" s="29" t="s">
        <v>3471</v>
      </c>
      <c r="F3394" s="59" t="s">
        <v>346</v>
      </c>
      <c r="G3394" s="6">
        <f t="shared" si="53"/>
        <v>0.1086</v>
      </c>
    </row>
    <row r="3395" spans="1:7" x14ac:dyDescent="0.25">
      <c r="A3395" s="32"/>
      <c r="B3395" s="32"/>
      <c r="C3395" s="32"/>
      <c r="D3395" s="32"/>
      <c r="E3395" s="7" t="s">
        <v>3472</v>
      </c>
      <c r="F3395" s="55" t="s">
        <v>79</v>
      </c>
      <c r="G3395" s="6">
        <f t="shared" si="53"/>
        <v>9.9400000000000002E-2</v>
      </c>
    </row>
    <row r="3396" spans="1:7" x14ac:dyDescent="0.25">
      <c r="A3396" s="32"/>
      <c r="B3396" s="32"/>
      <c r="C3396" s="32"/>
      <c r="D3396" s="32"/>
      <c r="E3396" s="7" t="s">
        <v>3473</v>
      </c>
      <c r="F3396" s="59" t="s">
        <v>346</v>
      </c>
      <c r="G3396" s="6">
        <f t="shared" si="53"/>
        <v>0.1086</v>
      </c>
    </row>
    <row r="3397" spans="1:7" x14ac:dyDescent="0.25">
      <c r="A3397" s="32"/>
      <c r="B3397" s="32"/>
      <c r="C3397" s="32"/>
      <c r="D3397" s="32"/>
      <c r="E3397" s="7" t="s">
        <v>3474</v>
      </c>
      <c r="F3397" s="55" t="s">
        <v>79</v>
      </c>
      <c r="G3397" s="6">
        <f t="shared" si="53"/>
        <v>9.9400000000000002E-2</v>
      </c>
    </row>
    <row r="3398" spans="1:7" x14ac:dyDescent="0.25">
      <c r="A3398" s="32"/>
      <c r="B3398" s="32"/>
      <c r="C3398" s="32"/>
      <c r="D3398" s="32"/>
      <c r="E3398" s="15" t="s">
        <v>3475</v>
      </c>
      <c r="F3398" s="55" t="s">
        <v>79</v>
      </c>
      <c r="G3398" s="6">
        <f t="shared" si="53"/>
        <v>9.9400000000000002E-2</v>
      </c>
    </row>
    <row r="3399" spans="1:7" x14ac:dyDescent="0.25">
      <c r="A3399" s="32"/>
      <c r="B3399" s="32"/>
      <c r="C3399" s="32"/>
      <c r="D3399" s="32"/>
      <c r="E3399" s="15" t="s">
        <v>3476</v>
      </c>
      <c r="F3399" s="55" t="s">
        <v>105</v>
      </c>
      <c r="G3399" s="6">
        <f t="shared" ref="G3399:G3462" si="54">VLOOKUP(F3399,$A$4:$B$27,2,FALSE)</f>
        <v>0</v>
      </c>
    </row>
    <row r="3400" spans="1:7" x14ac:dyDescent="0.25">
      <c r="A3400" s="32"/>
      <c r="B3400" s="32"/>
      <c r="C3400" s="32"/>
      <c r="D3400" s="32"/>
      <c r="E3400" s="7" t="s">
        <v>3477</v>
      </c>
      <c r="F3400" s="55" t="s">
        <v>96</v>
      </c>
      <c r="G3400" s="6">
        <f t="shared" si="54"/>
        <v>0.1086</v>
      </c>
    </row>
    <row r="3401" spans="1:7" x14ac:dyDescent="0.25">
      <c r="A3401" s="32"/>
      <c r="B3401" s="32"/>
      <c r="C3401" s="32"/>
      <c r="D3401" s="32"/>
      <c r="E3401" s="7" t="s">
        <v>3478</v>
      </c>
      <c r="F3401" s="55" t="s">
        <v>96</v>
      </c>
      <c r="G3401" s="6">
        <f t="shared" si="54"/>
        <v>0.1086</v>
      </c>
    </row>
    <row r="3402" spans="1:7" x14ac:dyDescent="0.25">
      <c r="A3402" s="32"/>
      <c r="B3402" s="32"/>
      <c r="C3402" s="32"/>
      <c r="D3402" s="32"/>
      <c r="E3402" s="15" t="s">
        <v>3479</v>
      </c>
      <c r="F3402" s="55" t="s">
        <v>96</v>
      </c>
      <c r="G3402" s="6">
        <f t="shared" si="54"/>
        <v>0.1086</v>
      </c>
    </row>
    <row r="3403" spans="1:7" x14ac:dyDescent="0.25">
      <c r="A3403" s="32"/>
      <c r="B3403" s="32"/>
      <c r="C3403" s="32"/>
      <c r="D3403" s="32"/>
      <c r="E3403" s="7" t="s">
        <v>3480</v>
      </c>
      <c r="F3403" s="55" t="s">
        <v>96</v>
      </c>
      <c r="G3403" s="6">
        <f t="shared" si="54"/>
        <v>0.1086</v>
      </c>
    </row>
    <row r="3404" spans="1:7" x14ac:dyDescent="0.25">
      <c r="A3404" s="32"/>
      <c r="B3404" s="32"/>
      <c r="C3404" s="32"/>
      <c r="D3404" s="32"/>
      <c r="E3404" s="7" t="s">
        <v>3481</v>
      </c>
      <c r="F3404" s="55" t="s">
        <v>96</v>
      </c>
      <c r="G3404" s="6">
        <f t="shared" si="54"/>
        <v>0.1086</v>
      </c>
    </row>
    <row r="3405" spans="1:7" x14ac:dyDescent="0.25">
      <c r="A3405" s="32"/>
      <c r="B3405" s="32"/>
      <c r="C3405" s="32"/>
      <c r="D3405" s="32"/>
      <c r="E3405" s="3" t="s">
        <v>3482</v>
      </c>
      <c r="F3405" s="55" t="s">
        <v>96</v>
      </c>
      <c r="G3405" s="6">
        <f t="shared" si="54"/>
        <v>0.1086</v>
      </c>
    </row>
    <row r="3406" spans="1:7" x14ac:dyDescent="0.25">
      <c r="A3406" s="32"/>
      <c r="B3406" s="32"/>
      <c r="C3406" s="32"/>
      <c r="D3406" s="32"/>
      <c r="E3406" s="7" t="s">
        <v>3483</v>
      </c>
      <c r="F3406" s="55" t="s">
        <v>96</v>
      </c>
      <c r="G3406" s="6">
        <f t="shared" si="54"/>
        <v>0.1086</v>
      </c>
    </row>
    <row r="3407" spans="1:7" x14ac:dyDescent="0.25">
      <c r="A3407" s="32"/>
      <c r="B3407" s="32"/>
      <c r="C3407" s="32"/>
      <c r="D3407" s="32"/>
      <c r="E3407" s="7" t="s">
        <v>3484</v>
      </c>
      <c r="F3407" s="55" t="s">
        <v>96</v>
      </c>
      <c r="G3407" s="6">
        <f t="shared" si="54"/>
        <v>0.1086</v>
      </c>
    </row>
    <row r="3408" spans="1:7" x14ac:dyDescent="0.25">
      <c r="A3408" s="32"/>
      <c r="B3408" s="32"/>
      <c r="C3408" s="32"/>
      <c r="D3408" s="32"/>
      <c r="E3408" s="7" t="s">
        <v>3485</v>
      </c>
      <c r="F3408" s="55" t="s">
        <v>96</v>
      </c>
      <c r="G3408" s="6">
        <f t="shared" si="54"/>
        <v>0.1086</v>
      </c>
    </row>
    <row r="3409" spans="1:7" x14ac:dyDescent="0.25">
      <c r="A3409" s="32"/>
      <c r="B3409" s="32"/>
      <c r="C3409" s="32"/>
      <c r="D3409" s="32"/>
      <c r="E3409" s="7" t="s">
        <v>3486</v>
      </c>
      <c r="F3409" s="55" t="s">
        <v>96</v>
      </c>
      <c r="G3409" s="6">
        <f t="shared" si="54"/>
        <v>0.1086</v>
      </c>
    </row>
    <row r="3410" spans="1:7" x14ac:dyDescent="0.25">
      <c r="A3410" s="32"/>
      <c r="B3410" s="32"/>
      <c r="C3410" s="32"/>
      <c r="D3410" s="32"/>
      <c r="E3410" s="7" t="s">
        <v>3487</v>
      </c>
      <c r="F3410" s="55" t="s">
        <v>96</v>
      </c>
      <c r="G3410" s="6">
        <f t="shared" si="54"/>
        <v>0.1086</v>
      </c>
    </row>
    <row r="3411" spans="1:7" x14ac:dyDescent="0.25">
      <c r="A3411" s="32"/>
      <c r="B3411" s="32"/>
      <c r="C3411" s="32"/>
      <c r="D3411" s="32"/>
      <c r="E3411" s="7" t="s">
        <v>3488</v>
      </c>
      <c r="F3411" s="55" t="s">
        <v>96</v>
      </c>
      <c r="G3411" s="6">
        <f t="shared" si="54"/>
        <v>0.1086</v>
      </c>
    </row>
    <row r="3412" spans="1:7" x14ac:dyDescent="0.25">
      <c r="A3412" s="32"/>
      <c r="B3412" s="32"/>
      <c r="C3412" s="32"/>
      <c r="D3412" s="32"/>
      <c r="E3412" s="7" t="s">
        <v>3489</v>
      </c>
      <c r="F3412" s="55" t="s">
        <v>96</v>
      </c>
      <c r="G3412" s="6">
        <f t="shared" si="54"/>
        <v>0.1086</v>
      </c>
    </row>
    <row r="3413" spans="1:7" x14ac:dyDescent="0.25">
      <c r="A3413" s="32"/>
      <c r="B3413" s="32"/>
      <c r="C3413" s="32"/>
      <c r="D3413" s="32"/>
      <c r="E3413" s="15" t="s">
        <v>3490</v>
      </c>
      <c r="F3413" s="55" t="s">
        <v>96</v>
      </c>
      <c r="G3413" s="6">
        <f t="shared" si="54"/>
        <v>0.1086</v>
      </c>
    </row>
    <row r="3414" spans="1:7" x14ac:dyDescent="0.25">
      <c r="A3414" s="32"/>
      <c r="B3414" s="32"/>
      <c r="C3414" s="32"/>
      <c r="D3414" s="32"/>
      <c r="E3414" s="7" t="s">
        <v>3491</v>
      </c>
      <c r="F3414" s="55" t="s">
        <v>96</v>
      </c>
      <c r="G3414" s="6">
        <f t="shared" si="54"/>
        <v>0.1086</v>
      </c>
    </row>
    <row r="3415" spans="1:7" x14ac:dyDescent="0.25">
      <c r="A3415" s="32"/>
      <c r="B3415" s="32"/>
      <c r="C3415" s="32"/>
      <c r="D3415" s="32"/>
      <c r="E3415" s="15" t="s">
        <v>3492</v>
      </c>
      <c r="F3415" s="55" t="s">
        <v>60</v>
      </c>
      <c r="G3415" s="6">
        <f t="shared" si="54"/>
        <v>0.1013</v>
      </c>
    </row>
    <row r="3416" spans="1:7" x14ac:dyDescent="0.25">
      <c r="A3416" s="32"/>
      <c r="B3416" s="32"/>
      <c r="C3416" s="32"/>
      <c r="D3416" s="32"/>
      <c r="E3416" s="7" t="s">
        <v>3493</v>
      </c>
      <c r="F3416" s="55" t="s">
        <v>60</v>
      </c>
      <c r="G3416" s="6">
        <f t="shared" si="54"/>
        <v>0.1013</v>
      </c>
    </row>
    <row r="3417" spans="1:7" x14ac:dyDescent="0.25">
      <c r="A3417" s="32"/>
      <c r="B3417" s="32"/>
      <c r="C3417" s="32"/>
      <c r="D3417" s="32"/>
      <c r="E3417" s="7" t="s">
        <v>3494</v>
      </c>
      <c r="F3417" s="55" t="s">
        <v>96</v>
      </c>
      <c r="G3417" s="6">
        <f t="shared" si="54"/>
        <v>0.1086</v>
      </c>
    </row>
    <row r="3418" spans="1:7" x14ac:dyDescent="0.25">
      <c r="A3418" s="32"/>
      <c r="B3418" s="32"/>
      <c r="C3418" s="32"/>
      <c r="D3418" s="32"/>
      <c r="E3418" s="15" t="s">
        <v>3495</v>
      </c>
      <c r="F3418" s="55" t="s">
        <v>52</v>
      </c>
      <c r="G3418" s="6">
        <f t="shared" si="54"/>
        <v>9.7000000000000003E-2</v>
      </c>
    </row>
    <row r="3419" spans="1:7" x14ac:dyDescent="0.25">
      <c r="A3419" s="32"/>
      <c r="B3419" s="32"/>
      <c r="C3419" s="32"/>
      <c r="D3419" s="32"/>
      <c r="E3419" s="7" t="s">
        <v>3496</v>
      </c>
      <c r="F3419" s="55" t="s">
        <v>52</v>
      </c>
      <c r="G3419" s="6">
        <f t="shared" si="54"/>
        <v>9.7000000000000003E-2</v>
      </c>
    </row>
    <row r="3420" spans="1:7" x14ac:dyDescent="0.25">
      <c r="A3420" s="32"/>
      <c r="B3420" s="32"/>
      <c r="C3420" s="32"/>
      <c r="D3420" s="32"/>
      <c r="E3420" s="7" t="s">
        <v>3497</v>
      </c>
      <c r="F3420" s="55" t="s">
        <v>96</v>
      </c>
      <c r="G3420" s="6">
        <f t="shared" si="54"/>
        <v>0.1086</v>
      </c>
    </row>
    <row r="3421" spans="1:7" x14ac:dyDescent="0.25">
      <c r="A3421" s="32"/>
      <c r="B3421" s="32"/>
      <c r="C3421" s="32"/>
      <c r="D3421" s="32"/>
      <c r="E3421" s="15" t="s">
        <v>3498</v>
      </c>
      <c r="F3421" s="55" t="s">
        <v>96</v>
      </c>
      <c r="G3421" s="6">
        <f t="shared" si="54"/>
        <v>0.1086</v>
      </c>
    </row>
    <row r="3422" spans="1:7" x14ac:dyDescent="0.25">
      <c r="A3422" s="32"/>
      <c r="B3422" s="32"/>
      <c r="C3422" s="32"/>
      <c r="D3422" s="32"/>
      <c r="E3422" s="7" t="s">
        <v>3499</v>
      </c>
      <c r="F3422" s="55" t="s">
        <v>96</v>
      </c>
      <c r="G3422" s="6">
        <f t="shared" si="54"/>
        <v>0.1086</v>
      </c>
    </row>
    <row r="3423" spans="1:7" x14ac:dyDescent="0.25">
      <c r="A3423" s="32"/>
      <c r="B3423" s="32"/>
      <c r="C3423" s="32"/>
      <c r="D3423" s="32"/>
      <c r="E3423" s="2" t="s">
        <v>3500</v>
      </c>
      <c r="F3423" s="55" t="s">
        <v>96</v>
      </c>
      <c r="G3423" s="6">
        <f t="shared" si="54"/>
        <v>0.1086</v>
      </c>
    </row>
    <row r="3424" spans="1:7" x14ac:dyDescent="0.25">
      <c r="A3424" s="32"/>
      <c r="B3424" s="32"/>
      <c r="C3424" s="32"/>
      <c r="D3424" s="32"/>
      <c r="E3424" s="15" t="s">
        <v>3501</v>
      </c>
      <c r="F3424" s="55" t="s">
        <v>96</v>
      </c>
      <c r="G3424" s="6">
        <f t="shared" si="54"/>
        <v>0.1086</v>
      </c>
    </row>
    <row r="3425" spans="1:7" x14ac:dyDescent="0.25">
      <c r="A3425" s="32"/>
      <c r="B3425" s="32"/>
      <c r="C3425" s="32"/>
      <c r="D3425" s="32"/>
      <c r="E3425" s="15" t="s">
        <v>3502</v>
      </c>
      <c r="F3425" s="55" t="s">
        <v>96</v>
      </c>
      <c r="G3425" s="6">
        <f t="shared" si="54"/>
        <v>0.1086</v>
      </c>
    </row>
    <row r="3426" spans="1:7" x14ac:dyDescent="0.25">
      <c r="A3426" s="32"/>
      <c r="B3426" s="32"/>
      <c r="C3426" s="32"/>
      <c r="D3426" s="32"/>
      <c r="E3426" s="7" t="s">
        <v>3503</v>
      </c>
      <c r="F3426" s="55" t="s">
        <v>96</v>
      </c>
      <c r="G3426" s="6">
        <f t="shared" si="54"/>
        <v>0.1086</v>
      </c>
    </row>
    <row r="3427" spans="1:7" x14ac:dyDescent="0.25">
      <c r="A3427" s="32"/>
      <c r="B3427" s="32"/>
      <c r="C3427" s="32"/>
      <c r="D3427" s="32"/>
      <c r="E3427" s="15" t="s">
        <v>3504</v>
      </c>
      <c r="F3427" s="55" t="s">
        <v>96</v>
      </c>
      <c r="G3427" s="6">
        <f t="shared" si="54"/>
        <v>0.1086</v>
      </c>
    </row>
    <row r="3428" spans="1:7" x14ac:dyDescent="0.25">
      <c r="A3428" s="32"/>
      <c r="B3428" s="32"/>
      <c r="C3428" s="32"/>
      <c r="D3428" s="32"/>
      <c r="E3428" s="7" t="s">
        <v>3505</v>
      </c>
      <c r="F3428" s="55" t="s">
        <v>96</v>
      </c>
      <c r="G3428" s="6">
        <f t="shared" si="54"/>
        <v>0.1086</v>
      </c>
    </row>
    <row r="3429" spans="1:7" x14ac:dyDescent="0.25">
      <c r="A3429" s="32"/>
      <c r="B3429" s="32"/>
      <c r="C3429" s="32"/>
      <c r="D3429" s="32"/>
      <c r="E3429" s="7" t="s">
        <v>3506</v>
      </c>
      <c r="F3429" s="55" t="s">
        <v>55</v>
      </c>
      <c r="G3429" s="6">
        <f t="shared" si="54"/>
        <v>7.7100000000000002E-2</v>
      </c>
    </row>
    <row r="3430" spans="1:7" x14ac:dyDescent="0.25">
      <c r="A3430" s="32"/>
      <c r="B3430" s="32"/>
      <c r="C3430" s="32"/>
      <c r="D3430" s="32"/>
      <c r="E3430" s="7" t="s">
        <v>3507</v>
      </c>
      <c r="F3430" s="59" t="s">
        <v>346</v>
      </c>
      <c r="G3430" s="6">
        <f t="shared" si="54"/>
        <v>0.1086</v>
      </c>
    </row>
    <row r="3431" spans="1:7" x14ac:dyDescent="0.25">
      <c r="A3431" s="32"/>
      <c r="B3431" s="32"/>
      <c r="C3431" s="32"/>
      <c r="D3431" s="32"/>
      <c r="E3431" s="7" t="s">
        <v>3508</v>
      </c>
      <c r="F3431" s="55" t="s">
        <v>49</v>
      </c>
      <c r="G3431" s="6">
        <f t="shared" si="54"/>
        <v>0.10979999999999999</v>
      </c>
    </row>
    <row r="3432" spans="1:7" x14ac:dyDescent="0.25">
      <c r="A3432" s="32"/>
      <c r="B3432" s="32"/>
      <c r="C3432" s="32"/>
      <c r="D3432" s="32"/>
      <c r="E3432" s="7" t="s">
        <v>3509</v>
      </c>
      <c r="F3432" s="55" t="s">
        <v>49</v>
      </c>
      <c r="G3432" s="6">
        <f t="shared" si="54"/>
        <v>0.10979999999999999</v>
      </c>
    </row>
    <row r="3433" spans="1:7" x14ac:dyDescent="0.25">
      <c r="A3433" s="32"/>
      <c r="B3433" s="32"/>
      <c r="C3433" s="32"/>
      <c r="D3433" s="32"/>
      <c r="E3433" s="7" t="s">
        <v>3510</v>
      </c>
      <c r="F3433" s="55" t="s">
        <v>49</v>
      </c>
      <c r="G3433" s="6">
        <f t="shared" si="54"/>
        <v>0.10979999999999999</v>
      </c>
    </row>
    <row r="3434" spans="1:7" x14ac:dyDescent="0.25">
      <c r="A3434" s="32"/>
      <c r="B3434" s="32"/>
      <c r="C3434" s="32"/>
      <c r="D3434" s="32"/>
      <c r="E3434" s="7" t="s">
        <v>3511</v>
      </c>
      <c r="F3434" s="59" t="s">
        <v>47</v>
      </c>
      <c r="G3434" s="6">
        <f t="shared" si="54"/>
        <v>0.1086</v>
      </c>
    </row>
    <row r="3435" spans="1:7" x14ac:dyDescent="0.25">
      <c r="A3435" s="32"/>
      <c r="B3435" s="32"/>
      <c r="C3435" s="32"/>
      <c r="D3435" s="32"/>
      <c r="E3435" s="7" t="s">
        <v>3512</v>
      </c>
      <c r="F3435" s="55" t="s">
        <v>60</v>
      </c>
      <c r="G3435" s="6">
        <f t="shared" si="54"/>
        <v>0.1013</v>
      </c>
    </row>
    <row r="3436" spans="1:7" x14ac:dyDescent="0.25">
      <c r="A3436" s="32"/>
      <c r="B3436" s="32"/>
      <c r="C3436" s="32"/>
      <c r="D3436" s="32"/>
      <c r="E3436" s="7" t="s">
        <v>3513</v>
      </c>
      <c r="F3436" s="59" t="s">
        <v>96</v>
      </c>
      <c r="G3436" s="6">
        <f t="shared" si="54"/>
        <v>0.1086</v>
      </c>
    </row>
    <row r="3437" spans="1:7" x14ac:dyDescent="0.25">
      <c r="A3437" s="32"/>
      <c r="B3437" s="32"/>
      <c r="C3437" s="32"/>
      <c r="D3437" s="32"/>
      <c r="E3437" s="7" t="s">
        <v>3514</v>
      </c>
      <c r="F3437" s="55" t="s">
        <v>49</v>
      </c>
      <c r="G3437" s="6">
        <f t="shared" si="54"/>
        <v>0.10979999999999999</v>
      </c>
    </row>
    <row r="3438" spans="1:7" x14ac:dyDescent="0.25">
      <c r="A3438" s="32"/>
      <c r="B3438" s="32"/>
      <c r="C3438" s="32"/>
      <c r="D3438" s="32"/>
      <c r="E3438" s="7" t="s">
        <v>3515</v>
      </c>
      <c r="F3438" s="55" t="s">
        <v>49</v>
      </c>
      <c r="G3438" s="6">
        <f t="shared" si="54"/>
        <v>0.10979999999999999</v>
      </c>
    </row>
    <row r="3439" spans="1:7" x14ac:dyDescent="0.25">
      <c r="A3439" s="32"/>
      <c r="B3439" s="32"/>
      <c r="C3439" s="32"/>
      <c r="D3439" s="32"/>
      <c r="E3439" s="7" t="s">
        <v>3516</v>
      </c>
      <c r="F3439" s="55" t="s">
        <v>49</v>
      </c>
      <c r="G3439" s="6">
        <f t="shared" si="54"/>
        <v>0.10979999999999999</v>
      </c>
    </row>
    <row r="3440" spans="1:7" x14ac:dyDescent="0.25">
      <c r="A3440" s="32"/>
      <c r="B3440" s="32"/>
      <c r="C3440" s="32"/>
      <c r="D3440" s="32"/>
      <c r="E3440" s="7" t="s">
        <v>3517</v>
      </c>
      <c r="F3440" s="55" t="s">
        <v>60</v>
      </c>
      <c r="G3440" s="6">
        <f t="shared" si="54"/>
        <v>0.1013</v>
      </c>
    </row>
    <row r="3441" spans="1:7" x14ac:dyDescent="0.25">
      <c r="A3441" s="32"/>
      <c r="B3441" s="32"/>
      <c r="C3441" s="32"/>
      <c r="D3441" s="32"/>
      <c r="E3441" s="3" t="s">
        <v>3518</v>
      </c>
      <c r="F3441" s="59" t="s">
        <v>96</v>
      </c>
      <c r="G3441" s="6">
        <f t="shared" si="54"/>
        <v>0.1086</v>
      </c>
    </row>
    <row r="3442" spans="1:7" x14ac:dyDescent="0.25">
      <c r="A3442" s="32"/>
      <c r="B3442" s="32"/>
      <c r="C3442" s="32"/>
      <c r="D3442" s="32"/>
      <c r="E3442" s="3" t="s">
        <v>3519</v>
      </c>
      <c r="F3442" s="55" t="s">
        <v>60</v>
      </c>
      <c r="G3442" s="6">
        <f t="shared" si="54"/>
        <v>0.1013</v>
      </c>
    </row>
    <row r="3443" spans="1:7" x14ac:dyDescent="0.25">
      <c r="A3443" s="32"/>
      <c r="B3443" s="32"/>
      <c r="C3443" s="32"/>
      <c r="D3443" s="32"/>
      <c r="E3443" s="7" t="s">
        <v>3520</v>
      </c>
      <c r="F3443" s="59" t="s">
        <v>5920</v>
      </c>
      <c r="G3443" s="6">
        <f t="shared" si="54"/>
        <v>1.17E-2</v>
      </c>
    </row>
    <row r="3444" spans="1:7" x14ac:dyDescent="0.25">
      <c r="A3444" s="32"/>
      <c r="B3444" s="32"/>
      <c r="C3444" s="32"/>
      <c r="D3444" s="32"/>
      <c r="E3444" s="7" t="s">
        <v>3521</v>
      </c>
      <c r="F3444" s="59" t="s">
        <v>5920</v>
      </c>
      <c r="G3444" s="6">
        <f t="shared" si="54"/>
        <v>1.17E-2</v>
      </c>
    </row>
    <row r="3445" spans="1:7" x14ac:dyDescent="0.25">
      <c r="A3445" s="32"/>
      <c r="B3445" s="32"/>
      <c r="C3445" s="32"/>
      <c r="D3445" s="32"/>
      <c r="E3445" s="7" t="s">
        <v>3522</v>
      </c>
      <c r="F3445" s="59" t="s">
        <v>5920</v>
      </c>
      <c r="G3445" s="6">
        <f t="shared" si="54"/>
        <v>1.17E-2</v>
      </c>
    </row>
    <row r="3446" spans="1:7" x14ac:dyDescent="0.25">
      <c r="A3446" s="32"/>
      <c r="B3446" s="32"/>
      <c r="C3446" s="32"/>
      <c r="D3446" s="32"/>
      <c r="E3446" s="15" t="s">
        <v>3523</v>
      </c>
      <c r="F3446" s="55" t="s">
        <v>105</v>
      </c>
      <c r="G3446" s="6">
        <f t="shared" si="54"/>
        <v>0</v>
      </c>
    </row>
    <row r="3447" spans="1:7" x14ac:dyDescent="0.25">
      <c r="A3447" s="32"/>
      <c r="B3447" s="32"/>
      <c r="C3447" s="32"/>
      <c r="D3447" s="32"/>
      <c r="E3447" s="7" t="s">
        <v>3524</v>
      </c>
      <c r="F3447" s="59" t="s">
        <v>5920</v>
      </c>
      <c r="G3447" s="6">
        <f t="shared" si="54"/>
        <v>1.17E-2</v>
      </c>
    </row>
    <row r="3448" spans="1:7" x14ac:dyDescent="0.25">
      <c r="A3448" s="32"/>
      <c r="B3448" s="32"/>
      <c r="C3448" s="32"/>
      <c r="D3448" s="32"/>
      <c r="E3448" s="15" t="s">
        <v>3525</v>
      </c>
      <c r="F3448" s="55" t="s">
        <v>105</v>
      </c>
      <c r="G3448" s="6">
        <f t="shared" si="54"/>
        <v>0</v>
      </c>
    </row>
    <row r="3449" spans="1:7" x14ac:dyDescent="0.25">
      <c r="A3449" s="32"/>
      <c r="B3449" s="32"/>
      <c r="C3449" s="32"/>
      <c r="D3449" s="32"/>
      <c r="E3449" s="3" t="s">
        <v>3526</v>
      </c>
      <c r="F3449" s="55" t="s">
        <v>105</v>
      </c>
      <c r="G3449" s="6">
        <f t="shared" si="54"/>
        <v>0</v>
      </c>
    </row>
    <row r="3450" spans="1:7" x14ac:dyDescent="0.25">
      <c r="A3450" s="32"/>
      <c r="B3450" s="32"/>
      <c r="C3450" s="32"/>
      <c r="D3450" s="32"/>
      <c r="E3450" s="7" t="s">
        <v>3527</v>
      </c>
      <c r="F3450" s="55" t="s">
        <v>105</v>
      </c>
      <c r="G3450" s="6">
        <f t="shared" si="54"/>
        <v>0</v>
      </c>
    </row>
    <row r="3451" spans="1:7" x14ac:dyDescent="0.25">
      <c r="A3451" s="32"/>
      <c r="B3451" s="32"/>
      <c r="C3451" s="32"/>
      <c r="D3451" s="32"/>
      <c r="E3451" s="7" t="s">
        <v>3528</v>
      </c>
      <c r="F3451" s="59" t="s">
        <v>5920</v>
      </c>
      <c r="G3451" s="6">
        <f t="shared" si="54"/>
        <v>1.17E-2</v>
      </c>
    </row>
    <row r="3452" spans="1:7" x14ac:dyDescent="0.25">
      <c r="A3452" s="32"/>
      <c r="B3452" s="32"/>
      <c r="C3452" s="32"/>
      <c r="D3452" s="32"/>
      <c r="E3452" s="7" t="s">
        <v>3529</v>
      </c>
      <c r="F3452" s="59" t="s">
        <v>5920</v>
      </c>
      <c r="G3452" s="6">
        <f t="shared" si="54"/>
        <v>1.17E-2</v>
      </c>
    </row>
    <row r="3453" spans="1:7" x14ac:dyDescent="0.25">
      <c r="A3453" s="32"/>
      <c r="B3453" s="32"/>
      <c r="C3453" s="32"/>
      <c r="D3453" s="32"/>
      <c r="E3453" s="7" t="s">
        <v>3530</v>
      </c>
      <c r="F3453" s="59" t="s">
        <v>5920</v>
      </c>
      <c r="G3453" s="6">
        <f t="shared" si="54"/>
        <v>1.17E-2</v>
      </c>
    </row>
    <row r="3454" spans="1:7" x14ac:dyDescent="0.25">
      <c r="A3454" s="32"/>
      <c r="B3454" s="32"/>
      <c r="C3454" s="32"/>
      <c r="D3454" s="32"/>
      <c r="E3454" s="7" t="s">
        <v>3531</v>
      </c>
      <c r="F3454" s="59" t="s">
        <v>5920</v>
      </c>
      <c r="G3454" s="6">
        <f t="shared" si="54"/>
        <v>1.17E-2</v>
      </c>
    </row>
    <row r="3455" spans="1:7" x14ac:dyDescent="0.25">
      <c r="A3455" s="32"/>
      <c r="B3455" s="32"/>
      <c r="C3455" s="32"/>
      <c r="D3455" s="32"/>
      <c r="E3455" s="7" t="s">
        <v>3532</v>
      </c>
      <c r="F3455" s="59" t="s">
        <v>5920</v>
      </c>
      <c r="G3455" s="6">
        <f t="shared" si="54"/>
        <v>1.17E-2</v>
      </c>
    </row>
    <row r="3456" spans="1:7" x14ac:dyDescent="0.25">
      <c r="A3456" s="32"/>
      <c r="B3456" s="32"/>
      <c r="C3456" s="32"/>
      <c r="D3456" s="32"/>
      <c r="E3456" s="7" t="s">
        <v>3533</v>
      </c>
      <c r="F3456" s="59" t="s">
        <v>5920</v>
      </c>
      <c r="G3456" s="6">
        <f t="shared" si="54"/>
        <v>1.17E-2</v>
      </c>
    </row>
    <row r="3457" spans="1:7" x14ac:dyDescent="0.25">
      <c r="A3457" s="32"/>
      <c r="B3457" s="32"/>
      <c r="C3457" s="32"/>
      <c r="D3457" s="32"/>
      <c r="E3457" s="15" t="s">
        <v>3534</v>
      </c>
      <c r="F3457" s="55" t="s">
        <v>105</v>
      </c>
      <c r="G3457" s="6">
        <f t="shared" si="54"/>
        <v>0</v>
      </c>
    </row>
    <row r="3458" spans="1:7" x14ac:dyDescent="0.25">
      <c r="A3458" s="32"/>
      <c r="B3458" s="32"/>
      <c r="C3458" s="32"/>
      <c r="D3458" s="32"/>
      <c r="E3458" s="15" t="s">
        <v>3535</v>
      </c>
      <c r="F3458" s="55" t="s">
        <v>105</v>
      </c>
      <c r="G3458" s="6">
        <f t="shared" si="54"/>
        <v>0</v>
      </c>
    </row>
    <row r="3459" spans="1:7" x14ac:dyDescent="0.25">
      <c r="A3459" s="32"/>
      <c r="B3459" s="32"/>
      <c r="C3459" s="32"/>
      <c r="D3459" s="32"/>
      <c r="E3459" s="7" t="s">
        <v>3536</v>
      </c>
      <c r="F3459" s="59" t="s">
        <v>5920</v>
      </c>
      <c r="G3459" s="6">
        <f t="shared" si="54"/>
        <v>1.17E-2</v>
      </c>
    </row>
    <row r="3460" spans="1:7" x14ac:dyDescent="0.25">
      <c r="A3460" s="32"/>
      <c r="B3460" s="32"/>
      <c r="C3460" s="32"/>
      <c r="D3460" s="32"/>
      <c r="E3460" s="7" t="s">
        <v>3537</v>
      </c>
      <c r="F3460" s="55" t="s">
        <v>105</v>
      </c>
      <c r="G3460" s="6">
        <f t="shared" si="54"/>
        <v>0</v>
      </c>
    </row>
    <row r="3461" spans="1:7" x14ac:dyDescent="0.25">
      <c r="A3461" s="32"/>
      <c r="B3461" s="32"/>
      <c r="C3461" s="32"/>
      <c r="D3461" s="32"/>
      <c r="E3461" s="15" t="s">
        <v>3538</v>
      </c>
      <c r="F3461" s="55" t="s">
        <v>105</v>
      </c>
      <c r="G3461" s="6">
        <f t="shared" si="54"/>
        <v>0</v>
      </c>
    </row>
    <row r="3462" spans="1:7" x14ac:dyDescent="0.25">
      <c r="A3462" s="32"/>
      <c r="B3462" s="32"/>
      <c r="C3462" s="32"/>
      <c r="D3462" s="32"/>
      <c r="E3462" s="7" t="s">
        <v>3539</v>
      </c>
      <c r="F3462" s="55" t="s">
        <v>105</v>
      </c>
      <c r="G3462" s="6">
        <f t="shared" si="54"/>
        <v>0</v>
      </c>
    </row>
    <row r="3463" spans="1:7" x14ac:dyDescent="0.25">
      <c r="A3463" s="32"/>
      <c r="B3463" s="32"/>
      <c r="C3463" s="32"/>
      <c r="D3463" s="32"/>
      <c r="E3463" s="7" t="s">
        <v>3540</v>
      </c>
      <c r="F3463" s="59" t="s">
        <v>5920</v>
      </c>
      <c r="G3463" s="6">
        <f t="shared" ref="G3463:G3526" si="55">VLOOKUP(F3463,$A$4:$B$27,2,FALSE)</f>
        <v>1.17E-2</v>
      </c>
    </row>
    <row r="3464" spans="1:7" x14ac:dyDescent="0.25">
      <c r="A3464" s="32"/>
      <c r="B3464" s="32"/>
      <c r="C3464" s="32"/>
      <c r="D3464" s="32"/>
      <c r="E3464" s="7" t="s">
        <v>3541</v>
      </c>
      <c r="F3464" s="59" t="s">
        <v>5920</v>
      </c>
      <c r="G3464" s="6">
        <f t="shared" si="55"/>
        <v>1.17E-2</v>
      </c>
    </row>
    <row r="3465" spans="1:7" x14ac:dyDescent="0.25">
      <c r="A3465" s="32"/>
      <c r="B3465" s="32"/>
      <c r="C3465" s="32"/>
      <c r="D3465" s="32"/>
      <c r="E3465" s="15" t="s">
        <v>3542</v>
      </c>
      <c r="F3465" s="55" t="s">
        <v>105</v>
      </c>
      <c r="G3465" s="6">
        <f t="shared" si="55"/>
        <v>0</v>
      </c>
    </row>
    <row r="3466" spans="1:7" x14ac:dyDescent="0.25">
      <c r="A3466" s="32"/>
      <c r="B3466" s="32"/>
      <c r="C3466" s="32"/>
      <c r="D3466" s="32"/>
      <c r="E3466" s="7" t="s">
        <v>3543</v>
      </c>
      <c r="F3466" s="59" t="s">
        <v>5920</v>
      </c>
      <c r="G3466" s="6">
        <f t="shared" si="55"/>
        <v>1.17E-2</v>
      </c>
    </row>
    <row r="3467" spans="1:7" x14ac:dyDescent="0.25">
      <c r="A3467" s="32"/>
      <c r="B3467" s="32"/>
      <c r="C3467" s="32"/>
      <c r="D3467" s="32"/>
      <c r="E3467" s="7" t="s">
        <v>3544</v>
      </c>
      <c r="F3467" s="55" t="s">
        <v>105</v>
      </c>
      <c r="G3467" s="6">
        <f t="shared" si="55"/>
        <v>0</v>
      </c>
    </row>
    <row r="3468" spans="1:7" x14ac:dyDescent="0.25">
      <c r="A3468" s="32"/>
      <c r="B3468" s="32"/>
      <c r="C3468" s="32"/>
      <c r="D3468" s="32"/>
      <c r="E3468" s="15" t="s">
        <v>3545</v>
      </c>
      <c r="F3468" s="59" t="s">
        <v>5920</v>
      </c>
      <c r="G3468" s="6">
        <f t="shared" si="55"/>
        <v>1.17E-2</v>
      </c>
    </row>
    <row r="3469" spans="1:7" x14ac:dyDescent="0.25">
      <c r="A3469" s="32"/>
      <c r="B3469" s="32"/>
      <c r="C3469" s="32"/>
      <c r="D3469" s="32"/>
      <c r="E3469" s="7" t="s">
        <v>3546</v>
      </c>
      <c r="F3469" s="55" t="s">
        <v>105</v>
      </c>
      <c r="G3469" s="6">
        <f t="shared" si="55"/>
        <v>0</v>
      </c>
    </row>
    <row r="3470" spans="1:7" x14ac:dyDescent="0.25">
      <c r="A3470" s="32"/>
      <c r="B3470" s="32"/>
      <c r="C3470" s="32"/>
      <c r="D3470" s="32"/>
      <c r="E3470" s="7" t="s">
        <v>3547</v>
      </c>
      <c r="F3470" s="59" t="s">
        <v>5920</v>
      </c>
      <c r="G3470" s="6">
        <f t="shared" si="55"/>
        <v>1.17E-2</v>
      </c>
    </row>
    <row r="3471" spans="1:7" x14ac:dyDescent="0.25">
      <c r="A3471" s="32"/>
      <c r="B3471" s="32"/>
      <c r="C3471" s="32"/>
      <c r="D3471" s="32"/>
      <c r="E3471" s="7" t="s">
        <v>3548</v>
      </c>
      <c r="F3471" s="59" t="s">
        <v>5920</v>
      </c>
      <c r="G3471" s="6">
        <f t="shared" si="55"/>
        <v>1.17E-2</v>
      </c>
    </row>
    <row r="3472" spans="1:7" x14ac:dyDescent="0.25">
      <c r="A3472" s="32"/>
      <c r="B3472" s="32"/>
      <c r="C3472" s="32"/>
      <c r="D3472" s="32"/>
      <c r="E3472" s="7" t="s">
        <v>3549</v>
      </c>
      <c r="F3472" s="59" t="s">
        <v>5920</v>
      </c>
      <c r="G3472" s="6">
        <f t="shared" si="55"/>
        <v>1.17E-2</v>
      </c>
    </row>
    <row r="3473" spans="1:7" x14ac:dyDescent="0.25">
      <c r="A3473" s="32"/>
      <c r="B3473" s="32"/>
      <c r="C3473" s="32"/>
      <c r="D3473" s="32"/>
      <c r="E3473" s="7" t="s">
        <v>3550</v>
      </c>
      <c r="F3473" s="59" t="s">
        <v>5920</v>
      </c>
      <c r="G3473" s="6">
        <f t="shared" si="55"/>
        <v>1.17E-2</v>
      </c>
    </row>
    <row r="3474" spans="1:7" x14ac:dyDescent="0.25">
      <c r="A3474" s="32"/>
      <c r="B3474" s="32"/>
      <c r="C3474" s="32"/>
      <c r="D3474" s="32"/>
      <c r="E3474" s="7" t="s">
        <v>3551</v>
      </c>
      <c r="F3474" s="55" t="s">
        <v>105</v>
      </c>
      <c r="G3474" s="6">
        <f t="shared" si="55"/>
        <v>0</v>
      </c>
    </row>
    <row r="3475" spans="1:7" x14ac:dyDescent="0.25">
      <c r="A3475" s="32"/>
      <c r="B3475" s="32"/>
      <c r="C3475" s="32"/>
      <c r="D3475" s="32"/>
      <c r="E3475" s="7" t="s">
        <v>3552</v>
      </c>
      <c r="F3475" s="59" t="s">
        <v>5920</v>
      </c>
      <c r="G3475" s="6">
        <f t="shared" si="55"/>
        <v>1.17E-2</v>
      </c>
    </row>
    <row r="3476" spans="1:7" x14ac:dyDescent="0.25">
      <c r="A3476" s="32"/>
      <c r="B3476" s="32"/>
      <c r="C3476" s="32"/>
      <c r="D3476" s="32"/>
      <c r="E3476" s="7" t="s">
        <v>3553</v>
      </c>
      <c r="F3476" s="55" t="s">
        <v>105</v>
      </c>
      <c r="G3476" s="6">
        <f t="shared" si="55"/>
        <v>0</v>
      </c>
    </row>
    <row r="3477" spans="1:7" x14ac:dyDescent="0.25">
      <c r="A3477" s="32"/>
      <c r="B3477" s="32"/>
      <c r="C3477" s="32"/>
      <c r="D3477" s="32"/>
      <c r="E3477" s="15" t="s">
        <v>3554</v>
      </c>
      <c r="F3477" s="59" t="s">
        <v>5920</v>
      </c>
      <c r="G3477" s="6">
        <f t="shared" si="55"/>
        <v>1.17E-2</v>
      </c>
    </row>
    <row r="3478" spans="1:7" x14ac:dyDescent="0.25">
      <c r="A3478" s="32"/>
      <c r="B3478" s="32"/>
      <c r="C3478" s="32"/>
      <c r="D3478" s="32"/>
      <c r="E3478" s="15" t="s">
        <v>3555</v>
      </c>
      <c r="F3478" s="59" t="s">
        <v>5920</v>
      </c>
      <c r="G3478" s="6">
        <f t="shared" si="55"/>
        <v>1.17E-2</v>
      </c>
    </row>
    <row r="3479" spans="1:7" x14ac:dyDescent="0.25">
      <c r="A3479" s="32"/>
      <c r="B3479" s="32"/>
      <c r="C3479" s="32"/>
      <c r="D3479" s="32"/>
      <c r="E3479" s="7" t="s">
        <v>3556</v>
      </c>
      <c r="F3479" s="59" t="s">
        <v>5920</v>
      </c>
      <c r="G3479" s="6">
        <f t="shared" si="55"/>
        <v>1.17E-2</v>
      </c>
    </row>
    <row r="3480" spans="1:7" x14ac:dyDescent="0.25">
      <c r="A3480" s="32"/>
      <c r="B3480" s="32"/>
      <c r="C3480" s="32"/>
      <c r="D3480" s="32"/>
      <c r="E3480" s="10" t="s">
        <v>3557</v>
      </c>
      <c r="F3480" s="59" t="s">
        <v>5920</v>
      </c>
      <c r="G3480" s="6">
        <f t="shared" si="55"/>
        <v>1.17E-2</v>
      </c>
    </row>
    <row r="3481" spans="1:7" x14ac:dyDescent="0.25">
      <c r="A3481" s="32"/>
      <c r="B3481" s="32"/>
      <c r="C3481" s="32"/>
      <c r="D3481" s="32"/>
      <c r="E3481" s="7" t="s">
        <v>3558</v>
      </c>
      <c r="F3481" s="59" t="s">
        <v>5920</v>
      </c>
      <c r="G3481" s="6">
        <f t="shared" si="55"/>
        <v>1.17E-2</v>
      </c>
    </row>
    <row r="3482" spans="1:7" x14ac:dyDescent="0.25">
      <c r="A3482" s="32"/>
      <c r="B3482" s="32"/>
      <c r="C3482" s="32"/>
      <c r="D3482" s="32"/>
      <c r="E3482" s="29" t="s">
        <v>3559</v>
      </c>
      <c r="F3482" s="55" t="s">
        <v>105</v>
      </c>
      <c r="G3482" s="6">
        <f t="shared" si="55"/>
        <v>0</v>
      </c>
    </row>
    <row r="3483" spans="1:7" x14ac:dyDescent="0.25">
      <c r="A3483" s="32"/>
      <c r="B3483" s="32"/>
      <c r="C3483" s="32"/>
      <c r="D3483" s="32"/>
      <c r="E3483" s="7" t="s">
        <v>3560</v>
      </c>
      <c r="F3483" s="55" t="s">
        <v>105</v>
      </c>
      <c r="G3483" s="6">
        <f t="shared" si="55"/>
        <v>0</v>
      </c>
    </row>
    <row r="3484" spans="1:7" x14ac:dyDescent="0.25">
      <c r="A3484" s="32"/>
      <c r="B3484" s="32"/>
      <c r="C3484" s="32"/>
      <c r="D3484" s="32"/>
      <c r="E3484" s="7" t="s">
        <v>3561</v>
      </c>
      <c r="F3484" s="55" t="s">
        <v>105</v>
      </c>
      <c r="G3484" s="6">
        <f t="shared" si="55"/>
        <v>0</v>
      </c>
    </row>
    <row r="3485" spans="1:7" x14ac:dyDescent="0.25">
      <c r="A3485" s="32"/>
      <c r="B3485" s="32"/>
      <c r="C3485" s="32"/>
      <c r="D3485" s="32"/>
      <c r="E3485" s="15" t="s">
        <v>3562</v>
      </c>
      <c r="F3485" s="59" t="s">
        <v>5920</v>
      </c>
      <c r="G3485" s="6">
        <f t="shared" si="55"/>
        <v>1.17E-2</v>
      </c>
    </row>
    <row r="3486" spans="1:7" x14ac:dyDescent="0.25">
      <c r="A3486" s="32"/>
      <c r="B3486" s="32"/>
      <c r="C3486" s="32"/>
      <c r="D3486" s="32"/>
      <c r="E3486" s="26" t="s">
        <v>3563</v>
      </c>
      <c r="F3486" s="55" t="s">
        <v>105</v>
      </c>
      <c r="G3486" s="6">
        <f t="shared" si="55"/>
        <v>0</v>
      </c>
    </row>
    <row r="3487" spans="1:7" x14ac:dyDescent="0.25">
      <c r="A3487" s="32"/>
      <c r="B3487" s="32"/>
      <c r="C3487" s="32"/>
      <c r="D3487" s="32"/>
      <c r="E3487" s="7" t="s">
        <v>3564</v>
      </c>
      <c r="F3487" s="55" t="s">
        <v>105</v>
      </c>
      <c r="G3487" s="6">
        <f t="shared" si="55"/>
        <v>0</v>
      </c>
    </row>
    <row r="3488" spans="1:7" x14ac:dyDescent="0.25">
      <c r="A3488" s="32"/>
      <c r="B3488" s="32"/>
      <c r="C3488" s="32"/>
      <c r="D3488" s="32"/>
      <c r="E3488" s="7" t="s">
        <v>3565</v>
      </c>
      <c r="F3488" s="59" t="s">
        <v>5920</v>
      </c>
      <c r="G3488" s="6">
        <f t="shared" si="55"/>
        <v>1.17E-2</v>
      </c>
    </row>
    <row r="3489" spans="1:7" x14ac:dyDescent="0.25">
      <c r="A3489" s="32"/>
      <c r="B3489" s="32"/>
      <c r="C3489" s="32"/>
      <c r="D3489" s="32"/>
      <c r="E3489" s="10" t="s">
        <v>3566</v>
      </c>
      <c r="F3489" s="55" t="s">
        <v>105</v>
      </c>
      <c r="G3489" s="6">
        <f t="shared" si="55"/>
        <v>0</v>
      </c>
    </row>
    <row r="3490" spans="1:7" x14ac:dyDescent="0.25">
      <c r="A3490" s="32"/>
      <c r="B3490" s="32"/>
      <c r="C3490" s="32"/>
      <c r="D3490" s="32"/>
      <c r="E3490" s="29" t="s">
        <v>3567</v>
      </c>
      <c r="F3490" s="59" t="s">
        <v>5920</v>
      </c>
      <c r="G3490" s="6">
        <f t="shared" si="55"/>
        <v>1.17E-2</v>
      </c>
    </row>
    <row r="3491" spans="1:7" x14ac:dyDescent="0.25">
      <c r="A3491" s="32"/>
      <c r="B3491" s="32"/>
      <c r="C3491" s="32"/>
      <c r="D3491" s="32"/>
      <c r="E3491" s="7" t="s">
        <v>3568</v>
      </c>
      <c r="F3491" s="59" t="s">
        <v>5920</v>
      </c>
      <c r="G3491" s="6">
        <f t="shared" si="55"/>
        <v>1.17E-2</v>
      </c>
    </row>
    <row r="3492" spans="1:7" x14ac:dyDescent="0.25">
      <c r="A3492" s="32"/>
      <c r="B3492" s="32"/>
      <c r="C3492" s="32"/>
      <c r="D3492" s="32"/>
      <c r="E3492" s="7" t="s">
        <v>3569</v>
      </c>
      <c r="F3492" s="55" t="s">
        <v>105</v>
      </c>
      <c r="G3492" s="6">
        <f t="shared" si="55"/>
        <v>0</v>
      </c>
    </row>
    <row r="3493" spans="1:7" x14ac:dyDescent="0.25">
      <c r="A3493" s="32"/>
      <c r="B3493" s="32"/>
      <c r="C3493" s="32"/>
      <c r="D3493" s="32"/>
      <c r="E3493" s="3" t="s">
        <v>3570</v>
      </c>
      <c r="F3493" s="55" t="s">
        <v>105</v>
      </c>
      <c r="G3493" s="6">
        <f t="shared" si="55"/>
        <v>0</v>
      </c>
    </row>
    <row r="3494" spans="1:7" x14ac:dyDescent="0.25">
      <c r="A3494" s="32"/>
      <c r="B3494" s="32"/>
      <c r="C3494" s="32"/>
      <c r="D3494" s="32"/>
      <c r="E3494" s="26" t="s">
        <v>3571</v>
      </c>
      <c r="F3494" s="55" t="s">
        <v>105</v>
      </c>
      <c r="G3494" s="6">
        <f t="shared" si="55"/>
        <v>0</v>
      </c>
    </row>
    <row r="3495" spans="1:7" x14ac:dyDescent="0.25">
      <c r="A3495" s="32"/>
      <c r="B3495" s="32"/>
      <c r="C3495" s="32"/>
      <c r="D3495" s="32"/>
      <c r="E3495" s="3" t="s">
        <v>3572</v>
      </c>
      <c r="F3495" s="55" t="s">
        <v>105</v>
      </c>
      <c r="G3495" s="6">
        <f t="shared" si="55"/>
        <v>0</v>
      </c>
    </row>
    <row r="3496" spans="1:7" x14ac:dyDescent="0.25">
      <c r="A3496" s="32"/>
      <c r="B3496" s="32"/>
      <c r="C3496" s="32"/>
      <c r="D3496" s="32"/>
      <c r="E3496" s="3" t="s">
        <v>3573</v>
      </c>
      <c r="F3496" s="59" t="s">
        <v>5920</v>
      </c>
      <c r="G3496" s="6">
        <f t="shared" si="55"/>
        <v>1.17E-2</v>
      </c>
    </row>
    <row r="3497" spans="1:7" x14ac:dyDescent="0.25">
      <c r="A3497" s="32"/>
      <c r="B3497" s="32"/>
      <c r="C3497" s="32"/>
      <c r="D3497" s="32"/>
      <c r="E3497" s="7" t="s">
        <v>3574</v>
      </c>
      <c r="F3497" s="55" t="s">
        <v>105</v>
      </c>
      <c r="G3497" s="6">
        <f t="shared" si="55"/>
        <v>0</v>
      </c>
    </row>
    <row r="3498" spans="1:7" x14ac:dyDescent="0.25">
      <c r="A3498" s="32"/>
      <c r="B3498" s="32"/>
      <c r="C3498" s="32"/>
      <c r="D3498" s="32"/>
      <c r="E3498" s="7" t="s">
        <v>3575</v>
      </c>
      <c r="F3498" s="59" t="s">
        <v>5920</v>
      </c>
      <c r="G3498" s="6">
        <f t="shared" si="55"/>
        <v>1.17E-2</v>
      </c>
    </row>
    <row r="3499" spans="1:7" x14ac:dyDescent="0.25">
      <c r="A3499" s="32"/>
      <c r="B3499" s="32"/>
      <c r="C3499" s="32"/>
      <c r="D3499" s="32"/>
      <c r="E3499" s="15" t="s">
        <v>3576</v>
      </c>
      <c r="F3499" s="55" t="s">
        <v>105</v>
      </c>
      <c r="G3499" s="6">
        <f t="shared" si="55"/>
        <v>0</v>
      </c>
    </row>
    <row r="3500" spans="1:7" x14ac:dyDescent="0.25">
      <c r="A3500" s="32"/>
      <c r="B3500" s="32"/>
      <c r="C3500" s="32"/>
      <c r="D3500" s="32"/>
      <c r="E3500" s="15" t="s">
        <v>3577</v>
      </c>
      <c r="F3500" s="59" t="s">
        <v>5920</v>
      </c>
      <c r="G3500" s="6">
        <f t="shared" si="55"/>
        <v>1.17E-2</v>
      </c>
    </row>
    <row r="3501" spans="1:7" x14ac:dyDescent="0.25">
      <c r="A3501" s="32"/>
      <c r="B3501" s="32"/>
      <c r="C3501" s="32"/>
      <c r="D3501" s="32"/>
      <c r="E3501" s="10" t="s">
        <v>3578</v>
      </c>
      <c r="F3501" s="55" t="s">
        <v>105</v>
      </c>
      <c r="G3501" s="6">
        <f t="shared" si="55"/>
        <v>0</v>
      </c>
    </row>
    <row r="3502" spans="1:7" x14ac:dyDescent="0.25">
      <c r="A3502" s="32"/>
      <c r="B3502" s="32"/>
      <c r="C3502" s="32"/>
      <c r="D3502" s="32"/>
      <c r="E3502" s="15" t="s">
        <v>3579</v>
      </c>
      <c r="F3502" s="55" t="s">
        <v>105</v>
      </c>
      <c r="G3502" s="6">
        <f t="shared" si="55"/>
        <v>0</v>
      </c>
    </row>
    <row r="3503" spans="1:7" x14ac:dyDescent="0.25">
      <c r="A3503" s="32"/>
      <c r="B3503" s="32"/>
      <c r="C3503" s="32"/>
      <c r="D3503" s="32"/>
      <c r="E3503" s="7" t="s">
        <v>3580</v>
      </c>
      <c r="F3503" s="59" t="s">
        <v>5920</v>
      </c>
      <c r="G3503" s="6">
        <f t="shared" si="55"/>
        <v>1.17E-2</v>
      </c>
    </row>
    <row r="3504" spans="1:7" x14ac:dyDescent="0.25">
      <c r="A3504" s="32"/>
      <c r="B3504" s="32"/>
      <c r="C3504" s="32"/>
      <c r="D3504" s="32"/>
      <c r="E3504" s="7" t="s">
        <v>3581</v>
      </c>
      <c r="F3504" s="59" t="s">
        <v>5920</v>
      </c>
      <c r="G3504" s="6">
        <f t="shared" si="55"/>
        <v>1.17E-2</v>
      </c>
    </row>
    <row r="3505" spans="1:7" x14ac:dyDescent="0.25">
      <c r="A3505" s="32"/>
      <c r="B3505" s="32"/>
      <c r="C3505" s="32"/>
      <c r="D3505" s="32"/>
      <c r="E3505" s="7" t="s">
        <v>3582</v>
      </c>
      <c r="F3505" s="55" t="s">
        <v>105</v>
      </c>
      <c r="G3505" s="6">
        <f t="shared" si="55"/>
        <v>0</v>
      </c>
    </row>
    <row r="3506" spans="1:7" x14ac:dyDescent="0.25">
      <c r="A3506" s="32"/>
      <c r="B3506" s="32"/>
      <c r="C3506" s="32"/>
      <c r="D3506" s="32"/>
      <c r="E3506" s="7" t="s">
        <v>3583</v>
      </c>
      <c r="F3506" s="59" t="s">
        <v>5920</v>
      </c>
      <c r="G3506" s="6">
        <f t="shared" si="55"/>
        <v>1.17E-2</v>
      </c>
    </row>
    <row r="3507" spans="1:7" x14ac:dyDescent="0.25">
      <c r="A3507" s="32"/>
      <c r="B3507" s="32"/>
      <c r="C3507" s="32"/>
      <c r="D3507" s="32"/>
      <c r="E3507" s="7" t="s">
        <v>3584</v>
      </c>
      <c r="F3507" s="55" t="s">
        <v>105</v>
      </c>
      <c r="G3507" s="6">
        <f t="shared" si="55"/>
        <v>0</v>
      </c>
    </row>
    <row r="3508" spans="1:7" x14ac:dyDescent="0.25">
      <c r="A3508" s="32"/>
      <c r="B3508" s="32"/>
      <c r="C3508" s="32"/>
      <c r="D3508" s="32"/>
      <c r="E3508" s="29" t="s">
        <v>3585</v>
      </c>
      <c r="F3508" s="55" t="s">
        <v>105</v>
      </c>
      <c r="G3508" s="6">
        <f t="shared" si="55"/>
        <v>0</v>
      </c>
    </row>
    <row r="3509" spans="1:7" x14ac:dyDescent="0.25">
      <c r="A3509" s="32"/>
      <c r="B3509" s="32"/>
      <c r="C3509" s="32"/>
      <c r="D3509" s="32"/>
      <c r="E3509" s="29" t="s">
        <v>3586</v>
      </c>
      <c r="F3509" s="59" t="s">
        <v>5920</v>
      </c>
      <c r="G3509" s="6">
        <f t="shared" si="55"/>
        <v>1.17E-2</v>
      </c>
    </row>
    <row r="3510" spans="1:7" x14ac:dyDescent="0.25">
      <c r="A3510" s="32"/>
      <c r="B3510" s="32"/>
      <c r="C3510" s="32"/>
      <c r="D3510" s="32"/>
      <c r="E3510" s="15" t="s">
        <v>3587</v>
      </c>
      <c r="F3510" s="59" t="s">
        <v>5920</v>
      </c>
      <c r="G3510" s="6">
        <f t="shared" si="55"/>
        <v>1.17E-2</v>
      </c>
    </row>
    <row r="3511" spans="1:7" x14ac:dyDescent="0.25">
      <c r="A3511" s="32"/>
      <c r="B3511" s="32"/>
      <c r="C3511" s="32"/>
      <c r="D3511" s="32"/>
      <c r="E3511" s="7" t="s">
        <v>3588</v>
      </c>
      <c r="F3511" s="55" t="s">
        <v>105</v>
      </c>
      <c r="G3511" s="6">
        <f t="shared" si="55"/>
        <v>0</v>
      </c>
    </row>
    <row r="3512" spans="1:7" x14ac:dyDescent="0.25">
      <c r="A3512" s="32"/>
      <c r="B3512" s="32"/>
      <c r="C3512" s="32"/>
      <c r="D3512" s="32"/>
      <c r="E3512" s="7" t="s">
        <v>3589</v>
      </c>
      <c r="F3512" s="55" t="s">
        <v>105</v>
      </c>
      <c r="G3512" s="6">
        <f t="shared" si="55"/>
        <v>0</v>
      </c>
    </row>
    <row r="3513" spans="1:7" x14ac:dyDescent="0.25">
      <c r="A3513" s="32"/>
      <c r="B3513" s="32"/>
      <c r="C3513" s="32"/>
      <c r="D3513" s="32"/>
      <c r="E3513" s="7" t="s">
        <v>3590</v>
      </c>
      <c r="F3513" s="55" t="s">
        <v>105</v>
      </c>
      <c r="G3513" s="6">
        <f t="shared" si="55"/>
        <v>0</v>
      </c>
    </row>
    <row r="3514" spans="1:7" x14ac:dyDescent="0.25">
      <c r="A3514" s="32"/>
      <c r="B3514" s="32"/>
      <c r="C3514" s="32"/>
      <c r="D3514" s="32"/>
      <c r="E3514" s="7" t="s">
        <v>3591</v>
      </c>
      <c r="F3514" s="55" t="s">
        <v>105</v>
      </c>
      <c r="G3514" s="6">
        <f t="shared" si="55"/>
        <v>0</v>
      </c>
    </row>
    <row r="3515" spans="1:7" x14ac:dyDescent="0.25">
      <c r="A3515" s="32"/>
      <c r="B3515" s="32"/>
      <c r="C3515" s="32"/>
      <c r="D3515" s="32"/>
      <c r="E3515" s="7" t="s">
        <v>3592</v>
      </c>
      <c r="F3515" s="59" t="s">
        <v>5920</v>
      </c>
      <c r="G3515" s="6">
        <f t="shared" si="55"/>
        <v>1.17E-2</v>
      </c>
    </row>
    <row r="3516" spans="1:7" x14ac:dyDescent="0.25">
      <c r="A3516" s="32"/>
      <c r="B3516" s="32"/>
      <c r="C3516" s="32"/>
      <c r="D3516" s="32"/>
      <c r="E3516" s="7" t="s">
        <v>3593</v>
      </c>
      <c r="F3516" s="55" t="s">
        <v>105</v>
      </c>
      <c r="G3516" s="6">
        <f t="shared" si="55"/>
        <v>0</v>
      </c>
    </row>
    <row r="3517" spans="1:7" x14ac:dyDescent="0.25">
      <c r="A3517" s="32"/>
      <c r="B3517" s="32"/>
      <c r="C3517" s="32"/>
      <c r="D3517" s="32"/>
      <c r="E3517" s="7" t="s">
        <v>3594</v>
      </c>
      <c r="F3517" s="59" t="s">
        <v>5920</v>
      </c>
      <c r="G3517" s="6">
        <f t="shared" si="55"/>
        <v>1.17E-2</v>
      </c>
    </row>
    <row r="3518" spans="1:7" x14ac:dyDescent="0.25">
      <c r="A3518" s="32"/>
      <c r="B3518" s="32"/>
      <c r="C3518" s="32"/>
      <c r="D3518" s="32"/>
      <c r="E3518" s="3" t="s">
        <v>3595</v>
      </c>
      <c r="F3518" s="59" t="s">
        <v>5920</v>
      </c>
      <c r="G3518" s="6">
        <f t="shared" si="55"/>
        <v>1.17E-2</v>
      </c>
    </row>
    <row r="3519" spans="1:7" x14ac:dyDescent="0.25">
      <c r="A3519" s="32"/>
      <c r="B3519" s="32"/>
      <c r="C3519" s="32"/>
      <c r="D3519" s="32"/>
      <c r="E3519" s="7" t="s">
        <v>3596</v>
      </c>
      <c r="F3519" s="55" t="s">
        <v>105</v>
      </c>
      <c r="G3519" s="6">
        <f t="shared" si="55"/>
        <v>0</v>
      </c>
    </row>
    <row r="3520" spans="1:7" x14ac:dyDescent="0.25">
      <c r="A3520" s="32"/>
      <c r="B3520" s="32"/>
      <c r="C3520" s="32"/>
      <c r="D3520" s="32"/>
      <c r="E3520" s="7" t="s">
        <v>3597</v>
      </c>
      <c r="F3520" s="55" t="s">
        <v>105</v>
      </c>
      <c r="G3520" s="6">
        <f t="shared" si="55"/>
        <v>0</v>
      </c>
    </row>
    <row r="3521" spans="1:7" x14ac:dyDescent="0.25">
      <c r="A3521" s="32"/>
      <c r="B3521" s="32"/>
      <c r="C3521" s="32"/>
      <c r="D3521" s="32"/>
      <c r="E3521" s="7" t="s">
        <v>3598</v>
      </c>
      <c r="F3521" s="55" t="s">
        <v>105</v>
      </c>
      <c r="G3521" s="6">
        <f t="shared" si="55"/>
        <v>0</v>
      </c>
    </row>
    <row r="3522" spans="1:7" x14ac:dyDescent="0.25">
      <c r="A3522" s="32"/>
      <c r="B3522" s="32"/>
      <c r="C3522" s="32"/>
      <c r="D3522" s="32"/>
      <c r="E3522" s="7" t="s">
        <v>3599</v>
      </c>
      <c r="F3522" s="55" t="s">
        <v>105</v>
      </c>
      <c r="G3522" s="6">
        <f t="shared" si="55"/>
        <v>0</v>
      </c>
    </row>
    <row r="3523" spans="1:7" x14ac:dyDescent="0.25">
      <c r="A3523" s="32"/>
      <c r="B3523" s="32"/>
      <c r="C3523" s="32"/>
      <c r="D3523" s="32"/>
      <c r="E3523" s="7" t="s">
        <v>3600</v>
      </c>
      <c r="F3523" s="55" t="s">
        <v>105</v>
      </c>
      <c r="G3523" s="6">
        <f t="shared" si="55"/>
        <v>0</v>
      </c>
    </row>
    <row r="3524" spans="1:7" x14ac:dyDescent="0.25">
      <c r="A3524" s="32"/>
      <c r="B3524" s="32"/>
      <c r="C3524" s="32"/>
      <c r="D3524" s="32"/>
      <c r="E3524" s="10" t="s">
        <v>3601</v>
      </c>
      <c r="F3524" s="55" t="s">
        <v>105</v>
      </c>
      <c r="G3524" s="6">
        <f t="shared" si="55"/>
        <v>0</v>
      </c>
    </row>
    <row r="3525" spans="1:7" x14ac:dyDescent="0.25">
      <c r="A3525" s="32"/>
      <c r="B3525" s="32"/>
      <c r="C3525" s="32"/>
      <c r="D3525" s="32"/>
      <c r="E3525" s="7" t="s">
        <v>3602</v>
      </c>
      <c r="F3525" s="55" t="s">
        <v>105</v>
      </c>
      <c r="G3525" s="6">
        <f t="shared" si="55"/>
        <v>0</v>
      </c>
    </row>
    <row r="3526" spans="1:7" x14ac:dyDescent="0.25">
      <c r="A3526" s="32"/>
      <c r="B3526" s="32"/>
      <c r="C3526" s="32"/>
      <c r="D3526" s="32"/>
      <c r="E3526" s="7" t="s">
        <v>3603</v>
      </c>
      <c r="F3526" s="55" t="s">
        <v>105</v>
      </c>
      <c r="G3526" s="6">
        <f t="shared" si="55"/>
        <v>0</v>
      </c>
    </row>
    <row r="3527" spans="1:7" x14ac:dyDescent="0.25">
      <c r="A3527" s="32"/>
      <c r="B3527" s="32"/>
      <c r="C3527" s="32"/>
      <c r="D3527" s="32"/>
      <c r="E3527" s="10" t="s">
        <v>3604</v>
      </c>
      <c r="F3527" s="55" t="s">
        <v>105</v>
      </c>
      <c r="G3527" s="6">
        <f t="shared" ref="G3527:G3590" si="56">VLOOKUP(F3527,$A$4:$B$27,2,FALSE)</f>
        <v>0</v>
      </c>
    </row>
    <row r="3528" spans="1:7" x14ac:dyDescent="0.25">
      <c r="A3528" s="32"/>
      <c r="B3528" s="32"/>
      <c r="C3528" s="32"/>
      <c r="D3528" s="32"/>
      <c r="E3528" s="10" t="s">
        <v>3605</v>
      </c>
      <c r="F3528" s="55" t="s">
        <v>105</v>
      </c>
      <c r="G3528" s="6">
        <f t="shared" si="56"/>
        <v>0</v>
      </c>
    </row>
    <row r="3529" spans="1:7" x14ac:dyDescent="0.25">
      <c r="A3529" s="32"/>
      <c r="B3529" s="32"/>
      <c r="C3529" s="32"/>
      <c r="D3529" s="32"/>
      <c r="E3529" s="7" t="s">
        <v>3606</v>
      </c>
      <c r="F3529" s="55" t="s">
        <v>105</v>
      </c>
      <c r="G3529" s="6">
        <f t="shared" si="56"/>
        <v>0</v>
      </c>
    </row>
    <row r="3530" spans="1:7" x14ac:dyDescent="0.25">
      <c r="A3530" s="32"/>
      <c r="B3530" s="32"/>
      <c r="C3530" s="32"/>
      <c r="D3530" s="32"/>
      <c r="E3530" s="7" t="s">
        <v>3607</v>
      </c>
      <c r="F3530" s="55" t="s">
        <v>105</v>
      </c>
      <c r="G3530" s="6">
        <f t="shared" si="56"/>
        <v>0</v>
      </c>
    </row>
    <row r="3531" spans="1:7" x14ac:dyDescent="0.25">
      <c r="A3531" s="32"/>
      <c r="B3531" s="32"/>
      <c r="C3531" s="32"/>
      <c r="D3531" s="32"/>
      <c r="E3531" s="15" t="s">
        <v>3608</v>
      </c>
      <c r="F3531" s="59" t="s">
        <v>5920</v>
      </c>
      <c r="G3531" s="6">
        <f t="shared" si="56"/>
        <v>1.17E-2</v>
      </c>
    </row>
    <row r="3532" spans="1:7" x14ac:dyDescent="0.25">
      <c r="A3532" s="32"/>
      <c r="B3532" s="32"/>
      <c r="C3532" s="32"/>
      <c r="D3532" s="32"/>
      <c r="E3532" s="3" t="s">
        <v>3609</v>
      </c>
      <c r="F3532" s="55" t="s">
        <v>105</v>
      </c>
      <c r="G3532" s="6">
        <f t="shared" si="56"/>
        <v>0</v>
      </c>
    </row>
    <row r="3533" spans="1:7" x14ac:dyDescent="0.25">
      <c r="A3533" s="32"/>
      <c r="B3533" s="32"/>
      <c r="C3533" s="32"/>
      <c r="D3533" s="32"/>
      <c r="E3533" s="7" t="s">
        <v>3610</v>
      </c>
      <c r="F3533" s="55" t="s">
        <v>105</v>
      </c>
      <c r="G3533" s="6">
        <f t="shared" si="56"/>
        <v>0</v>
      </c>
    </row>
    <row r="3534" spans="1:7" x14ac:dyDescent="0.25">
      <c r="A3534" s="32"/>
      <c r="B3534" s="32"/>
      <c r="C3534" s="32"/>
      <c r="D3534" s="32"/>
      <c r="E3534" s="7" t="s">
        <v>3611</v>
      </c>
      <c r="F3534" s="55" t="s">
        <v>105</v>
      </c>
      <c r="G3534" s="6">
        <f t="shared" si="56"/>
        <v>0</v>
      </c>
    </row>
    <row r="3535" spans="1:7" x14ac:dyDescent="0.25">
      <c r="A3535" s="32"/>
      <c r="B3535" s="32"/>
      <c r="C3535" s="32"/>
      <c r="D3535" s="32"/>
      <c r="E3535" s="7" t="s">
        <v>3612</v>
      </c>
      <c r="F3535" s="55" t="s">
        <v>105</v>
      </c>
      <c r="G3535" s="6">
        <f t="shared" si="56"/>
        <v>0</v>
      </c>
    </row>
    <row r="3536" spans="1:7" x14ac:dyDescent="0.25">
      <c r="A3536" s="32"/>
      <c r="B3536" s="32"/>
      <c r="C3536" s="32"/>
      <c r="D3536" s="32"/>
      <c r="E3536" s="4" t="s">
        <v>3613</v>
      </c>
      <c r="F3536" s="55" t="s">
        <v>105</v>
      </c>
      <c r="G3536" s="6">
        <f t="shared" si="56"/>
        <v>0</v>
      </c>
    </row>
    <row r="3537" spans="1:7" x14ac:dyDescent="0.25">
      <c r="A3537" s="32"/>
      <c r="B3537" s="32"/>
      <c r="C3537" s="32"/>
      <c r="D3537" s="32"/>
      <c r="E3537" s="7" t="s">
        <v>3614</v>
      </c>
      <c r="F3537" s="55" t="s">
        <v>105</v>
      </c>
      <c r="G3537" s="6">
        <f t="shared" si="56"/>
        <v>0</v>
      </c>
    </row>
    <row r="3538" spans="1:7" x14ac:dyDescent="0.25">
      <c r="A3538" s="32"/>
      <c r="B3538" s="32"/>
      <c r="C3538" s="32"/>
      <c r="D3538" s="32"/>
      <c r="E3538" s="7" t="s">
        <v>3615</v>
      </c>
      <c r="F3538" s="59" t="s">
        <v>5920</v>
      </c>
      <c r="G3538" s="6">
        <f t="shared" si="56"/>
        <v>1.17E-2</v>
      </c>
    </row>
    <row r="3539" spans="1:7" x14ac:dyDescent="0.25">
      <c r="A3539" s="32"/>
      <c r="B3539" s="32"/>
      <c r="C3539" s="32"/>
      <c r="D3539" s="32"/>
      <c r="E3539" s="7" t="s">
        <v>3616</v>
      </c>
      <c r="F3539" s="59" t="s">
        <v>5920</v>
      </c>
      <c r="G3539" s="6">
        <f t="shared" si="56"/>
        <v>1.17E-2</v>
      </c>
    </row>
    <row r="3540" spans="1:7" x14ac:dyDescent="0.25">
      <c r="A3540" s="32"/>
      <c r="B3540" s="32"/>
      <c r="C3540" s="32"/>
      <c r="D3540" s="32"/>
      <c r="E3540" s="7" t="s">
        <v>3617</v>
      </c>
      <c r="F3540" s="59" t="s">
        <v>5920</v>
      </c>
      <c r="G3540" s="6">
        <f t="shared" si="56"/>
        <v>1.17E-2</v>
      </c>
    </row>
    <row r="3541" spans="1:7" x14ac:dyDescent="0.25">
      <c r="A3541" s="32"/>
      <c r="B3541" s="32"/>
      <c r="C3541" s="32"/>
      <c r="D3541" s="32"/>
      <c r="E3541" s="7" t="s">
        <v>3618</v>
      </c>
      <c r="F3541" s="59" t="s">
        <v>5920</v>
      </c>
      <c r="G3541" s="6">
        <f t="shared" si="56"/>
        <v>1.17E-2</v>
      </c>
    </row>
    <row r="3542" spans="1:7" x14ac:dyDescent="0.25">
      <c r="A3542" s="32"/>
      <c r="B3542" s="32"/>
      <c r="C3542" s="32"/>
      <c r="D3542" s="32"/>
      <c r="E3542" s="15" t="s">
        <v>3619</v>
      </c>
      <c r="F3542" s="59" t="s">
        <v>5920</v>
      </c>
      <c r="G3542" s="6">
        <f t="shared" si="56"/>
        <v>1.17E-2</v>
      </c>
    </row>
    <row r="3543" spans="1:7" x14ac:dyDescent="0.25">
      <c r="A3543" s="32"/>
      <c r="B3543" s="32"/>
      <c r="C3543" s="32"/>
      <c r="D3543" s="32"/>
      <c r="E3543" s="3" t="s">
        <v>3620</v>
      </c>
      <c r="F3543" s="59" t="s">
        <v>5920</v>
      </c>
      <c r="G3543" s="6">
        <f t="shared" si="56"/>
        <v>1.17E-2</v>
      </c>
    </row>
    <row r="3544" spans="1:7" x14ac:dyDescent="0.25">
      <c r="A3544" s="32"/>
      <c r="B3544" s="32"/>
      <c r="C3544" s="32"/>
      <c r="D3544" s="32"/>
      <c r="E3544" s="7" t="s">
        <v>3621</v>
      </c>
      <c r="F3544" s="55" t="s">
        <v>105</v>
      </c>
      <c r="G3544" s="6">
        <f t="shared" si="56"/>
        <v>0</v>
      </c>
    </row>
    <row r="3545" spans="1:7" x14ac:dyDescent="0.25">
      <c r="A3545" s="32"/>
      <c r="B3545" s="32"/>
      <c r="C3545" s="32"/>
      <c r="D3545" s="32"/>
      <c r="E3545" s="3" t="s">
        <v>3622</v>
      </c>
      <c r="F3545" s="59" t="s">
        <v>5920</v>
      </c>
      <c r="G3545" s="6">
        <f t="shared" si="56"/>
        <v>1.17E-2</v>
      </c>
    </row>
    <row r="3546" spans="1:7" x14ac:dyDescent="0.25">
      <c r="A3546" s="32"/>
      <c r="B3546" s="32"/>
      <c r="C3546" s="32"/>
      <c r="D3546" s="32"/>
      <c r="E3546" s="7" t="s">
        <v>3623</v>
      </c>
      <c r="F3546" s="55" t="s">
        <v>105</v>
      </c>
      <c r="G3546" s="6">
        <f t="shared" si="56"/>
        <v>0</v>
      </c>
    </row>
    <row r="3547" spans="1:7" x14ac:dyDescent="0.25">
      <c r="A3547" s="32"/>
      <c r="B3547" s="32"/>
      <c r="C3547" s="32"/>
      <c r="D3547" s="32"/>
      <c r="E3547" s="7" t="s">
        <v>3624</v>
      </c>
      <c r="F3547" s="59" t="s">
        <v>5920</v>
      </c>
      <c r="G3547" s="6">
        <f t="shared" si="56"/>
        <v>1.17E-2</v>
      </c>
    </row>
    <row r="3548" spans="1:7" x14ac:dyDescent="0.25">
      <c r="A3548" s="32"/>
      <c r="B3548" s="32"/>
      <c r="C3548" s="32"/>
      <c r="D3548" s="32"/>
      <c r="E3548" s="7" t="s">
        <v>3625</v>
      </c>
      <c r="F3548" s="59" t="s">
        <v>5920</v>
      </c>
      <c r="G3548" s="6">
        <f t="shared" si="56"/>
        <v>1.17E-2</v>
      </c>
    </row>
    <row r="3549" spans="1:7" x14ac:dyDescent="0.25">
      <c r="A3549" s="32"/>
      <c r="B3549" s="32"/>
      <c r="C3549" s="32"/>
      <c r="D3549" s="32"/>
      <c r="E3549" s="7" t="s">
        <v>3626</v>
      </c>
      <c r="F3549" s="55" t="s">
        <v>105</v>
      </c>
      <c r="G3549" s="6">
        <f t="shared" si="56"/>
        <v>0</v>
      </c>
    </row>
    <row r="3550" spans="1:7" x14ac:dyDescent="0.25">
      <c r="A3550" s="32"/>
      <c r="B3550" s="32"/>
      <c r="C3550" s="32"/>
      <c r="D3550" s="32"/>
      <c r="E3550" s="7" t="s">
        <v>3627</v>
      </c>
      <c r="F3550" s="59" t="s">
        <v>5920</v>
      </c>
      <c r="G3550" s="6">
        <f t="shared" si="56"/>
        <v>1.17E-2</v>
      </c>
    </row>
    <row r="3551" spans="1:7" x14ac:dyDescent="0.25">
      <c r="A3551" s="32"/>
      <c r="B3551" s="32"/>
      <c r="C3551" s="32"/>
      <c r="D3551" s="32"/>
      <c r="E3551" s="7" t="s">
        <v>3628</v>
      </c>
      <c r="F3551" s="55" t="s">
        <v>105</v>
      </c>
      <c r="G3551" s="6">
        <f t="shared" si="56"/>
        <v>0</v>
      </c>
    </row>
    <row r="3552" spans="1:7" x14ac:dyDescent="0.25">
      <c r="A3552" s="32"/>
      <c r="B3552" s="32"/>
      <c r="C3552" s="32"/>
      <c r="D3552" s="32"/>
      <c r="E3552" s="3" t="s">
        <v>3629</v>
      </c>
      <c r="F3552" s="59" t="s">
        <v>5920</v>
      </c>
      <c r="G3552" s="6">
        <f t="shared" si="56"/>
        <v>1.17E-2</v>
      </c>
    </row>
    <row r="3553" spans="1:7" x14ac:dyDescent="0.25">
      <c r="A3553" s="32"/>
      <c r="B3553" s="32"/>
      <c r="C3553" s="32"/>
      <c r="D3553" s="32"/>
      <c r="E3553" s="7" t="s">
        <v>3630</v>
      </c>
      <c r="F3553" s="59" t="s">
        <v>5920</v>
      </c>
      <c r="G3553" s="6">
        <f t="shared" si="56"/>
        <v>1.17E-2</v>
      </c>
    </row>
    <row r="3554" spans="1:7" x14ac:dyDescent="0.25">
      <c r="A3554" s="32"/>
      <c r="B3554" s="32"/>
      <c r="C3554" s="32"/>
      <c r="D3554" s="32"/>
      <c r="E3554" s="15" t="s">
        <v>3631</v>
      </c>
      <c r="F3554" s="55" t="s">
        <v>105</v>
      </c>
      <c r="G3554" s="6">
        <f t="shared" si="56"/>
        <v>0</v>
      </c>
    </row>
    <row r="3555" spans="1:7" x14ac:dyDescent="0.25">
      <c r="A3555" s="32"/>
      <c r="B3555" s="32"/>
      <c r="C3555" s="32"/>
      <c r="D3555" s="32"/>
      <c r="E3555" s="7" t="s">
        <v>3632</v>
      </c>
      <c r="F3555" s="59" t="s">
        <v>5920</v>
      </c>
      <c r="G3555" s="6">
        <f t="shared" si="56"/>
        <v>1.17E-2</v>
      </c>
    </row>
    <row r="3556" spans="1:7" x14ac:dyDescent="0.25">
      <c r="A3556" s="32"/>
      <c r="B3556" s="32"/>
      <c r="C3556" s="32"/>
      <c r="D3556" s="32"/>
      <c r="E3556" s="7" t="s">
        <v>3633</v>
      </c>
      <c r="F3556" s="55" t="s">
        <v>105</v>
      </c>
      <c r="G3556" s="6">
        <f t="shared" si="56"/>
        <v>0</v>
      </c>
    </row>
    <row r="3557" spans="1:7" x14ac:dyDescent="0.25">
      <c r="A3557" s="32"/>
      <c r="B3557" s="32"/>
      <c r="C3557" s="32"/>
      <c r="D3557" s="32"/>
      <c r="E3557" s="7" t="s">
        <v>3634</v>
      </c>
      <c r="F3557" s="55" t="s">
        <v>105</v>
      </c>
      <c r="G3557" s="6">
        <f t="shared" si="56"/>
        <v>0</v>
      </c>
    </row>
    <row r="3558" spans="1:7" x14ac:dyDescent="0.25">
      <c r="A3558" s="32"/>
      <c r="B3558" s="32"/>
      <c r="C3558" s="32"/>
      <c r="D3558" s="32"/>
      <c r="E3558" s="7" t="s">
        <v>3635</v>
      </c>
      <c r="F3558" s="55" t="s">
        <v>105</v>
      </c>
      <c r="G3558" s="6">
        <f t="shared" si="56"/>
        <v>0</v>
      </c>
    </row>
    <row r="3559" spans="1:7" x14ac:dyDescent="0.25">
      <c r="A3559" s="32"/>
      <c r="B3559" s="32"/>
      <c r="C3559" s="32"/>
      <c r="D3559" s="32"/>
      <c r="E3559" s="7" t="s">
        <v>3636</v>
      </c>
      <c r="F3559" s="59" t="s">
        <v>5920</v>
      </c>
      <c r="G3559" s="6">
        <f t="shared" si="56"/>
        <v>1.17E-2</v>
      </c>
    </row>
    <row r="3560" spans="1:7" x14ac:dyDescent="0.25">
      <c r="A3560" s="32"/>
      <c r="B3560" s="32"/>
      <c r="C3560" s="32"/>
      <c r="D3560" s="32"/>
      <c r="E3560" s="7" t="s">
        <v>3637</v>
      </c>
      <c r="F3560" s="55" t="s">
        <v>105</v>
      </c>
      <c r="G3560" s="6">
        <f t="shared" si="56"/>
        <v>0</v>
      </c>
    </row>
    <row r="3561" spans="1:7" x14ac:dyDescent="0.25">
      <c r="A3561" s="32"/>
      <c r="B3561" s="32"/>
      <c r="C3561" s="32"/>
      <c r="D3561" s="32"/>
      <c r="E3561" s="26" t="s">
        <v>3638</v>
      </c>
      <c r="F3561" s="59" t="s">
        <v>5920</v>
      </c>
      <c r="G3561" s="6">
        <f t="shared" si="56"/>
        <v>1.17E-2</v>
      </c>
    </row>
    <row r="3562" spans="1:7" x14ac:dyDescent="0.25">
      <c r="A3562" s="32"/>
      <c r="B3562" s="32"/>
      <c r="C3562" s="32"/>
      <c r="D3562" s="32"/>
      <c r="E3562" s="7" t="s">
        <v>3639</v>
      </c>
      <c r="F3562" s="59" t="s">
        <v>5920</v>
      </c>
      <c r="G3562" s="6">
        <f t="shared" si="56"/>
        <v>1.17E-2</v>
      </c>
    </row>
    <row r="3563" spans="1:7" x14ac:dyDescent="0.25">
      <c r="A3563" s="32"/>
      <c r="B3563" s="32"/>
      <c r="C3563" s="32"/>
      <c r="D3563" s="32"/>
      <c r="E3563" s="7" t="s">
        <v>3640</v>
      </c>
      <c r="F3563" s="55" t="s">
        <v>105</v>
      </c>
      <c r="G3563" s="6">
        <f t="shared" si="56"/>
        <v>0</v>
      </c>
    </row>
    <row r="3564" spans="1:7" x14ac:dyDescent="0.25">
      <c r="A3564" s="32"/>
      <c r="B3564" s="32"/>
      <c r="C3564" s="32"/>
      <c r="D3564" s="32"/>
      <c r="E3564" s="7" t="s">
        <v>3641</v>
      </c>
      <c r="F3564" s="55" t="s">
        <v>105</v>
      </c>
      <c r="G3564" s="6">
        <f t="shared" si="56"/>
        <v>0</v>
      </c>
    </row>
    <row r="3565" spans="1:7" x14ac:dyDescent="0.25">
      <c r="A3565" s="32"/>
      <c r="B3565" s="32"/>
      <c r="C3565" s="32"/>
      <c r="D3565" s="32"/>
      <c r="E3565" s="2" t="s">
        <v>3642</v>
      </c>
      <c r="F3565" s="55" t="s">
        <v>105</v>
      </c>
      <c r="G3565" s="6">
        <f t="shared" si="56"/>
        <v>0</v>
      </c>
    </row>
    <row r="3566" spans="1:7" x14ac:dyDescent="0.25">
      <c r="A3566" s="32"/>
      <c r="B3566" s="32"/>
      <c r="C3566" s="32"/>
      <c r="D3566" s="32"/>
      <c r="E3566" s="7" t="s">
        <v>3643</v>
      </c>
      <c r="F3566" s="55" t="s">
        <v>105</v>
      </c>
      <c r="G3566" s="6">
        <f t="shared" si="56"/>
        <v>0</v>
      </c>
    </row>
    <row r="3567" spans="1:7" x14ac:dyDescent="0.25">
      <c r="A3567" s="32"/>
      <c r="B3567" s="32"/>
      <c r="C3567" s="32"/>
      <c r="D3567" s="32"/>
      <c r="E3567" s="7" t="s">
        <v>3644</v>
      </c>
      <c r="F3567" s="59" t="s">
        <v>5920</v>
      </c>
      <c r="G3567" s="6">
        <f t="shared" si="56"/>
        <v>1.17E-2</v>
      </c>
    </row>
    <row r="3568" spans="1:7" x14ac:dyDescent="0.25">
      <c r="A3568" s="32"/>
      <c r="B3568" s="32"/>
      <c r="C3568" s="32"/>
      <c r="D3568" s="32"/>
      <c r="E3568" s="15" t="s">
        <v>3645</v>
      </c>
      <c r="F3568" s="59" t="s">
        <v>5920</v>
      </c>
      <c r="G3568" s="6">
        <f t="shared" si="56"/>
        <v>1.17E-2</v>
      </c>
    </row>
    <row r="3569" spans="1:7" x14ac:dyDescent="0.25">
      <c r="A3569" s="32"/>
      <c r="B3569" s="32"/>
      <c r="C3569" s="32"/>
      <c r="D3569" s="32"/>
      <c r="E3569" s="7" t="s">
        <v>3646</v>
      </c>
      <c r="F3569" s="59" t="s">
        <v>5920</v>
      </c>
      <c r="G3569" s="6">
        <f t="shared" si="56"/>
        <v>1.17E-2</v>
      </c>
    </row>
    <row r="3570" spans="1:7" x14ac:dyDescent="0.25">
      <c r="A3570" s="32"/>
      <c r="B3570" s="32"/>
      <c r="C3570" s="32"/>
      <c r="D3570" s="32"/>
      <c r="E3570" s="7" t="s">
        <v>3647</v>
      </c>
      <c r="F3570" s="59" t="s">
        <v>5920</v>
      </c>
      <c r="G3570" s="6">
        <f t="shared" si="56"/>
        <v>1.17E-2</v>
      </c>
    </row>
    <row r="3571" spans="1:7" x14ac:dyDescent="0.25">
      <c r="A3571" s="32"/>
      <c r="B3571" s="32"/>
      <c r="C3571" s="32"/>
      <c r="D3571" s="32"/>
      <c r="E3571" s="15" t="s">
        <v>3648</v>
      </c>
      <c r="F3571" s="59" t="s">
        <v>5920</v>
      </c>
      <c r="G3571" s="6">
        <f t="shared" si="56"/>
        <v>1.17E-2</v>
      </c>
    </row>
    <row r="3572" spans="1:7" x14ac:dyDescent="0.25">
      <c r="A3572" s="32"/>
      <c r="B3572" s="32"/>
      <c r="C3572" s="32"/>
      <c r="D3572" s="32"/>
      <c r="E3572" s="7" t="s">
        <v>3649</v>
      </c>
      <c r="F3572" s="59" t="s">
        <v>5920</v>
      </c>
      <c r="G3572" s="6">
        <f t="shared" si="56"/>
        <v>1.17E-2</v>
      </c>
    </row>
    <row r="3573" spans="1:7" x14ac:dyDescent="0.25">
      <c r="A3573" s="32"/>
      <c r="B3573" s="32"/>
      <c r="C3573" s="32"/>
      <c r="D3573" s="32"/>
      <c r="E3573" s="7" t="s">
        <v>3650</v>
      </c>
      <c r="F3573" s="55" t="s">
        <v>105</v>
      </c>
      <c r="G3573" s="6">
        <f t="shared" si="56"/>
        <v>0</v>
      </c>
    </row>
    <row r="3574" spans="1:7" x14ac:dyDescent="0.25">
      <c r="A3574" s="32"/>
      <c r="B3574" s="32"/>
      <c r="C3574" s="32"/>
      <c r="D3574" s="32"/>
      <c r="E3574" s="7" t="s">
        <v>3651</v>
      </c>
      <c r="F3574" s="59" t="s">
        <v>5920</v>
      </c>
      <c r="G3574" s="6">
        <f t="shared" si="56"/>
        <v>1.17E-2</v>
      </c>
    </row>
    <row r="3575" spans="1:7" x14ac:dyDescent="0.25">
      <c r="A3575" s="32"/>
      <c r="B3575" s="32"/>
      <c r="C3575" s="32"/>
      <c r="D3575" s="32"/>
      <c r="E3575" s="7" t="s">
        <v>3652</v>
      </c>
      <c r="F3575" s="55" t="s">
        <v>105</v>
      </c>
      <c r="G3575" s="6">
        <f t="shared" si="56"/>
        <v>0</v>
      </c>
    </row>
    <row r="3576" spans="1:7" x14ac:dyDescent="0.25">
      <c r="A3576" s="32"/>
      <c r="B3576" s="32"/>
      <c r="C3576" s="32"/>
      <c r="D3576" s="32"/>
      <c r="E3576" s="7" t="s">
        <v>3653</v>
      </c>
      <c r="F3576" s="55" t="s">
        <v>105</v>
      </c>
      <c r="G3576" s="6">
        <f t="shared" si="56"/>
        <v>0</v>
      </c>
    </row>
    <row r="3577" spans="1:7" x14ac:dyDescent="0.25">
      <c r="A3577" s="32"/>
      <c r="B3577" s="32"/>
      <c r="C3577" s="32"/>
      <c r="D3577" s="32"/>
      <c r="E3577" s="7" t="s">
        <v>3654</v>
      </c>
      <c r="F3577" s="55" t="s">
        <v>105</v>
      </c>
      <c r="G3577" s="6">
        <f t="shared" si="56"/>
        <v>0</v>
      </c>
    </row>
    <row r="3578" spans="1:7" x14ac:dyDescent="0.25">
      <c r="A3578" s="32"/>
      <c r="B3578" s="32"/>
      <c r="C3578" s="32"/>
      <c r="D3578" s="32"/>
      <c r="E3578" s="7" t="s">
        <v>3655</v>
      </c>
      <c r="F3578" s="55" t="s">
        <v>105</v>
      </c>
      <c r="G3578" s="6">
        <f t="shared" si="56"/>
        <v>0</v>
      </c>
    </row>
    <row r="3579" spans="1:7" x14ac:dyDescent="0.25">
      <c r="A3579" s="32"/>
      <c r="B3579" s="32"/>
      <c r="C3579" s="32"/>
      <c r="D3579" s="32"/>
      <c r="E3579" s="11" t="s">
        <v>3656</v>
      </c>
      <c r="F3579" s="55" t="s">
        <v>105</v>
      </c>
      <c r="G3579" s="6">
        <f t="shared" si="56"/>
        <v>0</v>
      </c>
    </row>
    <row r="3580" spans="1:7" x14ac:dyDescent="0.25">
      <c r="A3580" s="32"/>
      <c r="B3580" s="32"/>
      <c r="C3580" s="32"/>
      <c r="D3580" s="32"/>
      <c r="E3580" s="7" t="s">
        <v>3657</v>
      </c>
      <c r="F3580" s="55" t="s">
        <v>105</v>
      </c>
      <c r="G3580" s="6">
        <f t="shared" si="56"/>
        <v>0</v>
      </c>
    </row>
    <row r="3581" spans="1:7" x14ac:dyDescent="0.25">
      <c r="A3581" s="32"/>
      <c r="B3581" s="32"/>
      <c r="C3581" s="32"/>
      <c r="D3581" s="32"/>
      <c r="E3581" s="7" t="s">
        <v>3658</v>
      </c>
      <c r="F3581" s="55" t="s">
        <v>105</v>
      </c>
      <c r="G3581" s="6">
        <f t="shared" si="56"/>
        <v>0</v>
      </c>
    </row>
    <row r="3582" spans="1:7" x14ac:dyDescent="0.25">
      <c r="A3582" s="32"/>
      <c r="B3582" s="32"/>
      <c r="C3582" s="32"/>
      <c r="D3582" s="32"/>
      <c r="E3582" s="15" t="s">
        <v>3659</v>
      </c>
      <c r="F3582" s="55" t="s">
        <v>110</v>
      </c>
      <c r="G3582" s="6">
        <f t="shared" si="56"/>
        <v>9.3100000000000002E-2</v>
      </c>
    </row>
    <row r="3583" spans="1:7" x14ac:dyDescent="0.25">
      <c r="A3583" s="32"/>
      <c r="B3583" s="32"/>
      <c r="C3583" s="32"/>
      <c r="D3583" s="32"/>
      <c r="E3583" s="7" t="s">
        <v>3660</v>
      </c>
      <c r="F3583" s="55" t="s">
        <v>110</v>
      </c>
      <c r="G3583" s="6">
        <f t="shared" si="56"/>
        <v>9.3100000000000002E-2</v>
      </c>
    </row>
    <row r="3584" spans="1:7" x14ac:dyDescent="0.25">
      <c r="A3584" s="32"/>
      <c r="B3584" s="32"/>
      <c r="C3584" s="32"/>
      <c r="D3584" s="32"/>
      <c r="E3584" s="7" t="s">
        <v>3661</v>
      </c>
      <c r="F3584" s="55" t="s">
        <v>110</v>
      </c>
      <c r="G3584" s="6">
        <f t="shared" si="56"/>
        <v>9.3100000000000002E-2</v>
      </c>
    </row>
    <row r="3585" spans="1:7" x14ac:dyDescent="0.25">
      <c r="A3585" s="32"/>
      <c r="B3585" s="32"/>
      <c r="C3585" s="32"/>
      <c r="D3585" s="32"/>
      <c r="E3585" s="26" t="s">
        <v>3662</v>
      </c>
      <c r="F3585" s="55" t="s">
        <v>110</v>
      </c>
      <c r="G3585" s="6">
        <f t="shared" si="56"/>
        <v>9.3100000000000002E-2</v>
      </c>
    </row>
    <row r="3586" spans="1:7" x14ac:dyDescent="0.25">
      <c r="A3586" s="32"/>
      <c r="B3586" s="32"/>
      <c r="C3586" s="32"/>
      <c r="D3586" s="32"/>
      <c r="E3586" s="7" t="s">
        <v>3663</v>
      </c>
      <c r="F3586" s="59" t="s">
        <v>5920</v>
      </c>
      <c r="G3586" s="6">
        <f t="shared" si="56"/>
        <v>1.17E-2</v>
      </c>
    </row>
    <row r="3587" spans="1:7" x14ac:dyDescent="0.25">
      <c r="A3587" s="32"/>
      <c r="B3587" s="32"/>
      <c r="C3587" s="32"/>
      <c r="D3587" s="32"/>
      <c r="E3587" s="7" t="s">
        <v>3664</v>
      </c>
      <c r="F3587" s="55" t="s">
        <v>105</v>
      </c>
      <c r="G3587" s="6">
        <f t="shared" si="56"/>
        <v>0</v>
      </c>
    </row>
    <row r="3588" spans="1:7" x14ac:dyDescent="0.25">
      <c r="A3588" s="32"/>
      <c r="B3588" s="32"/>
      <c r="C3588" s="32"/>
      <c r="D3588" s="32"/>
      <c r="E3588" s="7" t="s">
        <v>3665</v>
      </c>
      <c r="F3588" s="55" t="s">
        <v>110</v>
      </c>
      <c r="G3588" s="6">
        <f t="shared" si="56"/>
        <v>9.3100000000000002E-2</v>
      </c>
    </row>
    <row r="3589" spans="1:7" x14ac:dyDescent="0.25">
      <c r="A3589" s="32"/>
      <c r="B3589" s="32"/>
      <c r="C3589" s="32"/>
      <c r="D3589" s="32"/>
      <c r="E3589" s="15" t="s">
        <v>3666</v>
      </c>
      <c r="F3589" s="55" t="s">
        <v>105</v>
      </c>
      <c r="G3589" s="6">
        <f t="shared" si="56"/>
        <v>0</v>
      </c>
    </row>
    <row r="3590" spans="1:7" x14ac:dyDescent="0.25">
      <c r="A3590" s="32"/>
      <c r="B3590" s="32"/>
      <c r="C3590" s="32"/>
      <c r="D3590" s="32"/>
      <c r="E3590" s="7" t="s">
        <v>3667</v>
      </c>
      <c r="F3590" s="55" t="s">
        <v>105</v>
      </c>
      <c r="G3590" s="6">
        <f t="shared" si="56"/>
        <v>0</v>
      </c>
    </row>
    <row r="3591" spans="1:7" x14ac:dyDescent="0.25">
      <c r="A3591" s="32"/>
      <c r="B3591" s="32"/>
      <c r="C3591" s="32"/>
      <c r="D3591" s="32"/>
      <c r="E3591" s="26" t="s">
        <v>3668</v>
      </c>
      <c r="F3591" s="55" t="s">
        <v>105</v>
      </c>
      <c r="G3591" s="6">
        <f t="shared" ref="G3591:G3654" si="57">VLOOKUP(F3591,$A$4:$B$27,2,FALSE)</f>
        <v>0</v>
      </c>
    </row>
    <row r="3592" spans="1:7" x14ac:dyDescent="0.25">
      <c r="A3592" s="32"/>
      <c r="B3592" s="32"/>
      <c r="C3592" s="32"/>
      <c r="D3592" s="32"/>
      <c r="E3592" s="7" t="s">
        <v>3669</v>
      </c>
      <c r="F3592" s="59" t="s">
        <v>5920</v>
      </c>
      <c r="G3592" s="6">
        <f t="shared" si="57"/>
        <v>1.17E-2</v>
      </c>
    </row>
    <row r="3593" spans="1:7" x14ac:dyDescent="0.25">
      <c r="A3593" s="32"/>
      <c r="B3593" s="32"/>
      <c r="C3593" s="32"/>
      <c r="D3593" s="32"/>
      <c r="E3593" s="7" t="s">
        <v>3670</v>
      </c>
      <c r="F3593" s="59" t="s">
        <v>5920</v>
      </c>
      <c r="G3593" s="6">
        <f t="shared" si="57"/>
        <v>1.17E-2</v>
      </c>
    </row>
    <row r="3594" spans="1:7" x14ac:dyDescent="0.25">
      <c r="A3594" s="32"/>
      <c r="B3594" s="32"/>
      <c r="C3594" s="32"/>
      <c r="D3594" s="32"/>
      <c r="E3594" s="7" t="s">
        <v>3671</v>
      </c>
      <c r="F3594" s="59" t="s">
        <v>5920</v>
      </c>
      <c r="G3594" s="6">
        <f t="shared" si="57"/>
        <v>1.17E-2</v>
      </c>
    </row>
    <row r="3595" spans="1:7" x14ac:dyDescent="0.25">
      <c r="A3595" s="32"/>
      <c r="B3595" s="32"/>
      <c r="C3595" s="32"/>
      <c r="D3595" s="32"/>
      <c r="E3595" s="7" t="s">
        <v>3672</v>
      </c>
      <c r="F3595" s="55" t="s">
        <v>456</v>
      </c>
      <c r="G3595" s="6">
        <f t="shared" si="57"/>
        <v>1</v>
      </c>
    </row>
    <row r="3596" spans="1:7" x14ac:dyDescent="0.25">
      <c r="A3596" s="32"/>
      <c r="B3596" s="32"/>
      <c r="C3596" s="32"/>
      <c r="D3596" s="32"/>
      <c r="E3596" s="7" t="s">
        <v>3673</v>
      </c>
      <c r="F3596" s="55" t="s">
        <v>456</v>
      </c>
      <c r="G3596" s="6">
        <f t="shared" si="57"/>
        <v>1</v>
      </c>
    </row>
    <row r="3597" spans="1:7" x14ac:dyDescent="0.25">
      <c r="A3597" s="32"/>
      <c r="B3597" s="32"/>
      <c r="C3597" s="32"/>
      <c r="D3597" s="31"/>
      <c r="E3597" s="7" t="s">
        <v>3674</v>
      </c>
      <c r="F3597" s="55" t="s">
        <v>456</v>
      </c>
      <c r="G3597" s="6">
        <f t="shared" si="57"/>
        <v>1</v>
      </c>
    </row>
    <row r="3598" spans="1:7" x14ac:dyDescent="0.25">
      <c r="A3598" s="32"/>
      <c r="B3598" s="32"/>
      <c r="C3598" s="32"/>
      <c r="D3598" s="31"/>
      <c r="E3598" s="15" t="s">
        <v>3675</v>
      </c>
      <c r="F3598" s="55" t="s">
        <v>456</v>
      </c>
      <c r="G3598" s="6">
        <f t="shared" si="57"/>
        <v>1</v>
      </c>
    </row>
    <row r="3599" spans="1:7" x14ac:dyDescent="0.25">
      <c r="A3599" s="32"/>
      <c r="B3599" s="32"/>
      <c r="C3599" s="32"/>
      <c r="D3599" s="32"/>
      <c r="E3599" s="7" t="s">
        <v>3676</v>
      </c>
      <c r="F3599" s="55" t="s">
        <v>456</v>
      </c>
      <c r="G3599" s="6">
        <f t="shared" si="57"/>
        <v>1</v>
      </c>
    </row>
    <row r="3600" spans="1:7" x14ac:dyDescent="0.25">
      <c r="A3600" s="32"/>
      <c r="B3600" s="32"/>
      <c r="C3600" s="32"/>
      <c r="D3600" s="32"/>
      <c r="E3600" s="7" t="s">
        <v>3677</v>
      </c>
      <c r="F3600" s="55" t="s">
        <v>456</v>
      </c>
      <c r="G3600" s="6">
        <f t="shared" si="57"/>
        <v>1</v>
      </c>
    </row>
    <row r="3601" spans="1:7" x14ac:dyDescent="0.25">
      <c r="A3601" s="32"/>
      <c r="B3601" s="32"/>
      <c r="C3601" s="32"/>
      <c r="D3601" s="32"/>
      <c r="E3601" s="30" t="s">
        <v>3678</v>
      </c>
      <c r="F3601" s="55" t="s">
        <v>456</v>
      </c>
      <c r="G3601" s="6">
        <f t="shared" si="57"/>
        <v>1</v>
      </c>
    </row>
    <row r="3602" spans="1:7" x14ac:dyDescent="0.25">
      <c r="A3602" s="32"/>
      <c r="B3602" s="32"/>
      <c r="C3602" s="32"/>
      <c r="D3602" s="32"/>
      <c r="E3602" s="7" t="s">
        <v>3679</v>
      </c>
      <c r="F3602" s="55" t="s">
        <v>361</v>
      </c>
      <c r="G3602" s="6">
        <f t="shared" si="57"/>
        <v>1</v>
      </c>
    </row>
    <row r="3603" spans="1:7" x14ac:dyDescent="0.25">
      <c r="A3603" s="32"/>
      <c r="B3603" s="32"/>
      <c r="C3603" s="32"/>
      <c r="D3603" s="32"/>
      <c r="E3603" s="7" t="s">
        <v>3680</v>
      </c>
      <c r="F3603" s="55" t="s">
        <v>361</v>
      </c>
      <c r="G3603" s="6">
        <f t="shared" si="57"/>
        <v>1</v>
      </c>
    </row>
    <row r="3604" spans="1:7" x14ac:dyDescent="0.25">
      <c r="A3604" s="32"/>
      <c r="B3604" s="32"/>
      <c r="C3604" s="32"/>
      <c r="D3604" s="32"/>
      <c r="E3604" s="7" t="s">
        <v>3681</v>
      </c>
      <c r="F3604" s="55" t="s">
        <v>456</v>
      </c>
      <c r="G3604" s="6">
        <f t="shared" si="57"/>
        <v>1</v>
      </c>
    </row>
    <row r="3605" spans="1:7" x14ac:dyDescent="0.25">
      <c r="A3605" s="32"/>
      <c r="B3605" s="32"/>
      <c r="C3605" s="32"/>
      <c r="D3605" s="32"/>
      <c r="E3605" s="7" t="s">
        <v>3682</v>
      </c>
      <c r="F3605" s="55" t="s">
        <v>361</v>
      </c>
      <c r="G3605" s="6">
        <f t="shared" si="57"/>
        <v>1</v>
      </c>
    </row>
    <row r="3606" spans="1:7" x14ac:dyDescent="0.25">
      <c r="A3606" s="32"/>
      <c r="B3606" s="32"/>
      <c r="C3606" s="32"/>
      <c r="D3606" s="32"/>
      <c r="E3606" s="7" t="s">
        <v>3683</v>
      </c>
      <c r="F3606" s="55" t="s">
        <v>361</v>
      </c>
      <c r="G3606" s="6">
        <f t="shared" si="57"/>
        <v>1</v>
      </c>
    </row>
    <row r="3607" spans="1:7" x14ac:dyDescent="0.25">
      <c r="A3607" s="32"/>
      <c r="B3607" s="32"/>
      <c r="C3607" s="32"/>
      <c r="D3607" s="32"/>
      <c r="E3607" s="7" t="s">
        <v>3684</v>
      </c>
      <c r="F3607" s="55" t="s">
        <v>456</v>
      </c>
      <c r="G3607" s="6">
        <f t="shared" si="57"/>
        <v>1</v>
      </c>
    </row>
    <row r="3608" spans="1:7" x14ac:dyDescent="0.25">
      <c r="A3608" s="32"/>
      <c r="B3608" s="32"/>
      <c r="C3608" s="32"/>
      <c r="D3608" s="32"/>
      <c r="E3608" s="15" t="s">
        <v>3685</v>
      </c>
      <c r="F3608" s="55" t="s">
        <v>456</v>
      </c>
      <c r="G3608" s="6">
        <f t="shared" si="57"/>
        <v>1</v>
      </c>
    </row>
    <row r="3609" spans="1:7" x14ac:dyDescent="0.25">
      <c r="A3609" s="32"/>
      <c r="B3609" s="32"/>
      <c r="C3609" s="32"/>
      <c r="D3609" s="32"/>
      <c r="E3609" s="3" t="s">
        <v>3686</v>
      </c>
      <c r="F3609" s="55" t="s">
        <v>456</v>
      </c>
      <c r="G3609" s="6">
        <f t="shared" si="57"/>
        <v>1</v>
      </c>
    </row>
    <row r="3610" spans="1:7" x14ac:dyDescent="0.25">
      <c r="A3610" s="32"/>
      <c r="B3610" s="32"/>
      <c r="C3610" s="32"/>
      <c r="D3610" s="32"/>
      <c r="E3610" s="7" t="s">
        <v>3687</v>
      </c>
      <c r="F3610" s="55" t="s">
        <v>456</v>
      </c>
      <c r="G3610" s="6">
        <f t="shared" si="57"/>
        <v>1</v>
      </c>
    </row>
    <row r="3611" spans="1:7" x14ac:dyDescent="0.25">
      <c r="A3611" s="32"/>
      <c r="B3611" s="32"/>
      <c r="C3611" s="32"/>
      <c r="D3611" s="32"/>
      <c r="E3611" s="30" t="s">
        <v>3688</v>
      </c>
      <c r="F3611" s="55" t="s">
        <v>456</v>
      </c>
      <c r="G3611" s="6">
        <f t="shared" si="57"/>
        <v>1</v>
      </c>
    </row>
    <row r="3612" spans="1:7" x14ac:dyDescent="0.25">
      <c r="A3612" s="32"/>
      <c r="B3612" s="32"/>
      <c r="C3612" s="32"/>
      <c r="D3612" s="32"/>
      <c r="E3612" s="7" t="s">
        <v>3689</v>
      </c>
      <c r="F3612" s="55" t="s">
        <v>361</v>
      </c>
      <c r="G3612" s="6">
        <f t="shared" si="57"/>
        <v>1</v>
      </c>
    </row>
    <row r="3613" spans="1:7" x14ac:dyDescent="0.25">
      <c r="A3613" s="32"/>
      <c r="B3613" s="32"/>
      <c r="C3613" s="32"/>
      <c r="D3613" s="32"/>
      <c r="E3613" s="15" t="s">
        <v>3690</v>
      </c>
      <c r="F3613" s="55" t="s">
        <v>456</v>
      </c>
      <c r="G3613" s="6">
        <f t="shared" si="57"/>
        <v>1</v>
      </c>
    </row>
    <row r="3614" spans="1:7" x14ac:dyDescent="0.25">
      <c r="A3614" s="32"/>
      <c r="B3614" s="32"/>
      <c r="C3614" s="32"/>
      <c r="D3614" s="32"/>
      <c r="E3614" s="15" t="s">
        <v>3691</v>
      </c>
      <c r="F3614" s="55" t="s">
        <v>361</v>
      </c>
      <c r="G3614" s="6">
        <f t="shared" si="57"/>
        <v>1</v>
      </c>
    </row>
    <row r="3615" spans="1:7" x14ac:dyDescent="0.25">
      <c r="A3615" s="32"/>
      <c r="B3615" s="32"/>
      <c r="C3615" s="32"/>
      <c r="D3615" s="32"/>
      <c r="E3615" s="7" t="s">
        <v>3692</v>
      </c>
      <c r="F3615" s="55" t="s">
        <v>456</v>
      </c>
      <c r="G3615" s="6">
        <f t="shared" si="57"/>
        <v>1</v>
      </c>
    </row>
    <row r="3616" spans="1:7" x14ac:dyDescent="0.25">
      <c r="A3616" s="32"/>
      <c r="B3616" s="32"/>
      <c r="C3616" s="32"/>
      <c r="D3616" s="32"/>
      <c r="E3616" s="15" t="s">
        <v>3693</v>
      </c>
      <c r="F3616" s="55" t="s">
        <v>361</v>
      </c>
      <c r="G3616" s="6">
        <f t="shared" si="57"/>
        <v>1</v>
      </c>
    </row>
    <row r="3617" spans="1:7" x14ac:dyDescent="0.25">
      <c r="A3617" s="32"/>
      <c r="B3617" s="32"/>
      <c r="C3617" s="32"/>
      <c r="D3617" s="32"/>
      <c r="E3617" s="7" t="s">
        <v>3694</v>
      </c>
      <c r="F3617" s="55" t="s">
        <v>361</v>
      </c>
      <c r="G3617" s="6">
        <f t="shared" si="57"/>
        <v>1</v>
      </c>
    </row>
    <row r="3618" spans="1:7" x14ac:dyDescent="0.25">
      <c r="A3618" s="32"/>
      <c r="B3618" s="32"/>
      <c r="C3618" s="32"/>
      <c r="D3618" s="32"/>
      <c r="E3618" s="3" t="s">
        <v>3695</v>
      </c>
      <c r="F3618" s="55" t="s">
        <v>361</v>
      </c>
      <c r="G3618" s="6">
        <f t="shared" si="57"/>
        <v>1</v>
      </c>
    </row>
    <row r="3619" spans="1:7" x14ac:dyDescent="0.25">
      <c r="A3619" s="32"/>
      <c r="B3619" s="32"/>
      <c r="C3619" s="32"/>
      <c r="D3619" s="32"/>
      <c r="E3619" s="7" t="s">
        <v>3696</v>
      </c>
      <c r="F3619" s="55" t="s">
        <v>456</v>
      </c>
      <c r="G3619" s="6">
        <f t="shared" si="57"/>
        <v>1</v>
      </c>
    </row>
    <row r="3620" spans="1:7" x14ac:dyDescent="0.25">
      <c r="A3620" s="32"/>
      <c r="B3620" s="32"/>
      <c r="C3620" s="32"/>
      <c r="D3620" s="32"/>
      <c r="E3620" s="3" t="s">
        <v>3697</v>
      </c>
      <c r="F3620" s="55" t="s">
        <v>456</v>
      </c>
      <c r="G3620" s="6">
        <f t="shared" si="57"/>
        <v>1</v>
      </c>
    </row>
    <row r="3621" spans="1:7" x14ac:dyDescent="0.25">
      <c r="A3621" s="32"/>
      <c r="B3621" s="32"/>
      <c r="C3621" s="32"/>
      <c r="D3621" s="32"/>
      <c r="E3621" s="3" t="s">
        <v>3698</v>
      </c>
      <c r="F3621" s="55" t="s">
        <v>456</v>
      </c>
      <c r="G3621" s="6">
        <f t="shared" si="57"/>
        <v>1</v>
      </c>
    </row>
    <row r="3622" spans="1:7" x14ac:dyDescent="0.25">
      <c r="A3622" s="32"/>
      <c r="B3622" s="32"/>
      <c r="C3622" s="32"/>
      <c r="D3622" s="32"/>
      <c r="E3622" s="7" t="s">
        <v>3699</v>
      </c>
      <c r="F3622" s="55" t="s">
        <v>456</v>
      </c>
      <c r="G3622" s="6">
        <f t="shared" si="57"/>
        <v>1</v>
      </c>
    </row>
    <row r="3623" spans="1:7" x14ac:dyDescent="0.25">
      <c r="A3623" s="32"/>
      <c r="B3623" s="32"/>
      <c r="C3623" s="32"/>
      <c r="D3623" s="32"/>
      <c r="E3623" s="7" t="s">
        <v>3700</v>
      </c>
      <c r="F3623" s="55" t="s">
        <v>456</v>
      </c>
      <c r="G3623" s="6">
        <f t="shared" si="57"/>
        <v>1</v>
      </c>
    </row>
    <row r="3624" spans="1:7" x14ac:dyDescent="0.25">
      <c r="A3624" s="32"/>
      <c r="B3624" s="32"/>
      <c r="C3624" s="32"/>
      <c r="D3624" s="32"/>
      <c r="E3624" s="7" t="s">
        <v>3701</v>
      </c>
      <c r="F3624" s="55" t="s">
        <v>456</v>
      </c>
      <c r="G3624" s="6">
        <f t="shared" si="57"/>
        <v>1</v>
      </c>
    </row>
    <row r="3625" spans="1:7" x14ac:dyDescent="0.25">
      <c r="A3625" s="32"/>
      <c r="B3625" s="32"/>
      <c r="C3625" s="32"/>
      <c r="D3625" s="32"/>
      <c r="E3625" s="7" t="s">
        <v>3702</v>
      </c>
      <c r="F3625" s="55" t="s">
        <v>361</v>
      </c>
      <c r="G3625" s="6">
        <f t="shared" si="57"/>
        <v>1</v>
      </c>
    </row>
    <row r="3626" spans="1:7" x14ac:dyDescent="0.25">
      <c r="A3626" s="32"/>
      <c r="B3626" s="32"/>
      <c r="C3626" s="32"/>
      <c r="D3626" s="32"/>
      <c r="E3626" s="19" t="s">
        <v>3703</v>
      </c>
      <c r="F3626" s="55" t="s">
        <v>456</v>
      </c>
      <c r="G3626" s="6">
        <f t="shared" si="57"/>
        <v>1</v>
      </c>
    </row>
    <row r="3627" spans="1:7" x14ac:dyDescent="0.25">
      <c r="A3627" s="32"/>
      <c r="B3627" s="32"/>
      <c r="C3627" s="32"/>
      <c r="D3627" s="32"/>
      <c r="E3627" s="15" t="s">
        <v>3704</v>
      </c>
      <c r="F3627" s="55" t="s">
        <v>361</v>
      </c>
      <c r="G3627" s="6">
        <f t="shared" si="57"/>
        <v>1</v>
      </c>
    </row>
    <row r="3628" spans="1:7" x14ac:dyDescent="0.25">
      <c r="A3628" s="32"/>
      <c r="B3628" s="32"/>
      <c r="C3628" s="32"/>
      <c r="D3628" s="32"/>
      <c r="E3628" s="7" t="s">
        <v>3705</v>
      </c>
      <c r="F3628" s="55" t="s">
        <v>361</v>
      </c>
      <c r="G3628" s="6">
        <f t="shared" si="57"/>
        <v>1</v>
      </c>
    </row>
    <row r="3629" spans="1:7" x14ac:dyDescent="0.25">
      <c r="A3629" s="32"/>
      <c r="B3629" s="32"/>
      <c r="C3629" s="32"/>
      <c r="D3629" s="32"/>
      <c r="E3629" s="7" t="s">
        <v>3706</v>
      </c>
      <c r="F3629" s="55" t="s">
        <v>456</v>
      </c>
      <c r="G3629" s="6">
        <f t="shared" si="57"/>
        <v>1</v>
      </c>
    </row>
    <row r="3630" spans="1:7" x14ac:dyDescent="0.25">
      <c r="A3630" s="32"/>
      <c r="B3630" s="32"/>
      <c r="C3630" s="32"/>
      <c r="D3630" s="32"/>
      <c r="E3630" s="7" t="s">
        <v>3707</v>
      </c>
      <c r="F3630" s="55" t="s">
        <v>361</v>
      </c>
      <c r="G3630" s="6">
        <f t="shared" si="57"/>
        <v>1</v>
      </c>
    </row>
    <row r="3631" spans="1:7" x14ac:dyDescent="0.25">
      <c r="A3631" s="32"/>
      <c r="B3631" s="32"/>
      <c r="C3631" s="32"/>
      <c r="D3631" s="32"/>
      <c r="E3631" s="7" t="s">
        <v>3708</v>
      </c>
      <c r="F3631" s="55" t="s">
        <v>361</v>
      </c>
      <c r="G3631" s="6">
        <f t="shared" si="57"/>
        <v>1</v>
      </c>
    </row>
    <row r="3632" spans="1:7" x14ac:dyDescent="0.25">
      <c r="A3632" s="32"/>
      <c r="B3632" s="32"/>
      <c r="C3632" s="32"/>
      <c r="D3632" s="32"/>
      <c r="E3632" s="7" t="s">
        <v>3709</v>
      </c>
      <c r="F3632" s="55" t="s">
        <v>456</v>
      </c>
      <c r="G3632" s="6">
        <f t="shared" si="57"/>
        <v>1</v>
      </c>
    </row>
    <row r="3633" spans="1:7" x14ac:dyDescent="0.25">
      <c r="A3633" s="32"/>
      <c r="B3633" s="32"/>
      <c r="C3633" s="32"/>
      <c r="D3633" s="32"/>
      <c r="E3633" s="7" t="s">
        <v>3710</v>
      </c>
      <c r="F3633" s="55" t="s">
        <v>456</v>
      </c>
      <c r="G3633" s="6">
        <f t="shared" si="57"/>
        <v>1</v>
      </c>
    </row>
    <row r="3634" spans="1:7" x14ac:dyDescent="0.25">
      <c r="A3634" s="32"/>
      <c r="B3634" s="32"/>
      <c r="C3634" s="32"/>
      <c r="D3634" s="32"/>
      <c r="E3634" s="30" t="s">
        <v>3711</v>
      </c>
      <c r="F3634" s="55" t="s">
        <v>456</v>
      </c>
      <c r="G3634" s="6">
        <f t="shared" si="57"/>
        <v>1</v>
      </c>
    </row>
    <row r="3635" spans="1:7" x14ac:dyDescent="0.25">
      <c r="A3635" s="32"/>
      <c r="B3635" s="32"/>
      <c r="C3635" s="32"/>
      <c r="D3635" s="32"/>
      <c r="E3635" s="7" t="s">
        <v>3712</v>
      </c>
      <c r="F3635" s="55" t="s">
        <v>456</v>
      </c>
      <c r="G3635" s="6">
        <f t="shared" si="57"/>
        <v>1</v>
      </c>
    </row>
    <row r="3636" spans="1:7" x14ac:dyDescent="0.25">
      <c r="A3636" s="32"/>
      <c r="B3636" s="32"/>
      <c r="C3636" s="32"/>
      <c r="D3636" s="32"/>
      <c r="E3636" s="26" t="s">
        <v>3713</v>
      </c>
      <c r="F3636" s="55" t="s">
        <v>456</v>
      </c>
      <c r="G3636" s="6">
        <f t="shared" si="57"/>
        <v>1</v>
      </c>
    </row>
    <row r="3637" spans="1:7" x14ac:dyDescent="0.25">
      <c r="A3637" s="32"/>
      <c r="B3637" s="32"/>
      <c r="C3637" s="32"/>
      <c r="D3637" s="32"/>
      <c r="E3637" s="7" t="s">
        <v>3714</v>
      </c>
      <c r="F3637" s="55" t="s">
        <v>456</v>
      </c>
      <c r="G3637" s="6">
        <f t="shared" si="57"/>
        <v>1</v>
      </c>
    </row>
    <row r="3638" spans="1:7" x14ac:dyDescent="0.25">
      <c r="A3638" s="32"/>
      <c r="B3638" s="32"/>
      <c r="C3638" s="32"/>
      <c r="D3638" s="32"/>
      <c r="E3638" s="15" t="s">
        <v>3715</v>
      </c>
      <c r="F3638" s="55" t="s">
        <v>456</v>
      </c>
      <c r="G3638" s="6">
        <f t="shared" si="57"/>
        <v>1</v>
      </c>
    </row>
    <row r="3639" spans="1:7" x14ac:dyDescent="0.25">
      <c r="A3639" s="32"/>
      <c r="B3639" s="32"/>
      <c r="C3639" s="32"/>
      <c r="D3639" s="32"/>
      <c r="E3639" s="7" t="s">
        <v>3716</v>
      </c>
      <c r="F3639" s="55" t="s">
        <v>456</v>
      </c>
      <c r="G3639" s="6">
        <f t="shared" si="57"/>
        <v>1</v>
      </c>
    </row>
    <row r="3640" spans="1:7" x14ac:dyDescent="0.25">
      <c r="A3640" s="32"/>
      <c r="B3640" s="32"/>
      <c r="C3640" s="32"/>
      <c r="D3640" s="32"/>
      <c r="E3640" s="7" t="s">
        <v>3717</v>
      </c>
      <c r="F3640" s="55" t="s">
        <v>456</v>
      </c>
      <c r="G3640" s="6">
        <f t="shared" si="57"/>
        <v>1</v>
      </c>
    </row>
    <row r="3641" spans="1:7" x14ac:dyDescent="0.25">
      <c r="A3641" s="32"/>
      <c r="B3641" s="32"/>
      <c r="C3641" s="32"/>
      <c r="D3641" s="32"/>
      <c r="E3641" s="7" t="s">
        <v>3718</v>
      </c>
      <c r="F3641" s="55" t="s">
        <v>361</v>
      </c>
      <c r="G3641" s="6">
        <f t="shared" si="57"/>
        <v>1</v>
      </c>
    </row>
    <row r="3642" spans="1:7" x14ac:dyDescent="0.25">
      <c r="A3642" s="32"/>
      <c r="B3642" s="32"/>
      <c r="C3642" s="32"/>
      <c r="D3642" s="32"/>
      <c r="E3642" s="7" t="s">
        <v>3719</v>
      </c>
      <c r="F3642" s="55" t="s">
        <v>456</v>
      </c>
      <c r="G3642" s="6">
        <f t="shared" si="57"/>
        <v>1</v>
      </c>
    </row>
    <row r="3643" spans="1:7" x14ac:dyDescent="0.25">
      <c r="A3643" s="32"/>
      <c r="B3643" s="32"/>
      <c r="C3643" s="32"/>
      <c r="D3643" s="32"/>
      <c r="E3643" s="7" t="s">
        <v>3720</v>
      </c>
      <c r="F3643" s="55" t="s">
        <v>456</v>
      </c>
      <c r="G3643" s="6">
        <f t="shared" si="57"/>
        <v>1</v>
      </c>
    </row>
    <row r="3644" spans="1:7" x14ac:dyDescent="0.25">
      <c r="A3644" s="32"/>
      <c r="B3644" s="32"/>
      <c r="C3644" s="32"/>
      <c r="D3644" s="32"/>
      <c r="E3644" s="7" t="s">
        <v>3721</v>
      </c>
      <c r="F3644" s="55" t="s">
        <v>456</v>
      </c>
      <c r="G3644" s="6">
        <f t="shared" si="57"/>
        <v>1</v>
      </c>
    </row>
    <row r="3645" spans="1:7" x14ac:dyDescent="0.25">
      <c r="A3645" s="32"/>
      <c r="B3645" s="32"/>
      <c r="C3645" s="32"/>
      <c r="D3645" s="32"/>
      <c r="E3645" s="26" t="s">
        <v>3722</v>
      </c>
      <c r="F3645" s="55" t="s">
        <v>456</v>
      </c>
      <c r="G3645" s="6">
        <f t="shared" si="57"/>
        <v>1</v>
      </c>
    </row>
    <row r="3646" spans="1:7" x14ac:dyDescent="0.25">
      <c r="A3646" s="32"/>
      <c r="B3646" s="32"/>
      <c r="C3646" s="32"/>
      <c r="D3646" s="32"/>
      <c r="E3646" s="7" t="s">
        <v>3723</v>
      </c>
      <c r="F3646" s="55" t="s">
        <v>456</v>
      </c>
      <c r="G3646" s="6">
        <f t="shared" si="57"/>
        <v>1</v>
      </c>
    </row>
    <row r="3647" spans="1:7" x14ac:dyDescent="0.25">
      <c r="A3647" s="32"/>
      <c r="B3647" s="32"/>
      <c r="C3647" s="32"/>
      <c r="D3647" s="32"/>
      <c r="E3647" s="7" t="s">
        <v>3724</v>
      </c>
      <c r="F3647" s="55" t="s">
        <v>456</v>
      </c>
      <c r="G3647" s="6">
        <f t="shared" si="57"/>
        <v>1</v>
      </c>
    </row>
    <row r="3648" spans="1:7" x14ac:dyDescent="0.25">
      <c r="A3648" s="32"/>
      <c r="B3648" s="32"/>
      <c r="C3648" s="32"/>
      <c r="D3648" s="32"/>
      <c r="E3648" s="7" t="s">
        <v>3725</v>
      </c>
      <c r="F3648" s="55" t="s">
        <v>456</v>
      </c>
      <c r="G3648" s="6">
        <f t="shared" si="57"/>
        <v>1</v>
      </c>
    </row>
    <row r="3649" spans="1:7" x14ac:dyDescent="0.25">
      <c r="A3649" s="32"/>
      <c r="B3649" s="32"/>
      <c r="C3649" s="32"/>
      <c r="D3649" s="32"/>
      <c r="E3649" s="3" t="s">
        <v>3726</v>
      </c>
      <c r="F3649" s="55" t="s">
        <v>456</v>
      </c>
      <c r="G3649" s="6">
        <f t="shared" si="57"/>
        <v>1</v>
      </c>
    </row>
    <row r="3650" spans="1:7" x14ac:dyDescent="0.25">
      <c r="A3650" s="32"/>
      <c r="B3650" s="32"/>
      <c r="C3650" s="32"/>
      <c r="D3650" s="32"/>
      <c r="E3650" s="12" t="s">
        <v>3727</v>
      </c>
      <c r="F3650" s="55" t="s">
        <v>456</v>
      </c>
      <c r="G3650" s="6">
        <f t="shared" si="57"/>
        <v>1</v>
      </c>
    </row>
    <row r="3651" spans="1:7" x14ac:dyDescent="0.25">
      <c r="A3651" s="32"/>
      <c r="B3651" s="32"/>
      <c r="C3651" s="32"/>
      <c r="D3651" s="32"/>
      <c r="E3651" s="7" t="s">
        <v>3728</v>
      </c>
      <c r="F3651" s="55" t="s">
        <v>456</v>
      </c>
      <c r="G3651" s="6">
        <f t="shared" si="57"/>
        <v>1</v>
      </c>
    </row>
    <row r="3652" spans="1:7" x14ac:dyDescent="0.25">
      <c r="A3652" s="32"/>
      <c r="B3652" s="32"/>
      <c r="C3652" s="32"/>
      <c r="D3652" s="32"/>
      <c r="E3652" s="7" t="s">
        <v>3729</v>
      </c>
      <c r="F3652" s="55" t="s">
        <v>456</v>
      </c>
      <c r="G3652" s="6">
        <f t="shared" si="57"/>
        <v>1</v>
      </c>
    </row>
    <row r="3653" spans="1:7" x14ac:dyDescent="0.25">
      <c r="A3653" s="32"/>
      <c r="B3653" s="32"/>
      <c r="C3653" s="32"/>
      <c r="D3653" s="32"/>
      <c r="E3653" s="7" t="s">
        <v>3730</v>
      </c>
      <c r="F3653" s="55" t="s">
        <v>456</v>
      </c>
      <c r="G3653" s="6">
        <f t="shared" si="57"/>
        <v>1</v>
      </c>
    </row>
    <row r="3654" spans="1:7" x14ac:dyDescent="0.25">
      <c r="A3654" s="32"/>
      <c r="B3654" s="32"/>
      <c r="C3654" s="32"/>
      <c r="D3654" s="32"/>
      <c r="E3654" s="7" t="s">
        <v>3731</v>
      </c>
      <c r="F3654" s="55" t="s">
        <v>456</v>
      </c>
      <c r="G3654" s="6">
        <f t="shared" si="57"/>
        <v>1</v>
      </c>
    </row>
    <row r="3655" spans="1:7" x14ac:dyDescent="0.25">
      <c r="A3655" s="32"/>
      <c r="B3655" s="32"/>
      <c r="C3655" s="32"/>
      <c r="D3655" s="32"/>
      <c r="E3655" s="15" t="s">
        <v>3732</v>
      </c>
      <c r="F3655" s="55" t="s">
        <v>456</v>
      </c>
      <c r="G3655" s="6">
        <f t="shared" ref="G3655:G3718" si="58">VLOOKUP(F3655,$A$4:$B$27,2,FALSE)</f>
        <v>1</v>
      </c>
    </row>
    <row r="3656" spans="1:7" x14ac:dyDescent="0.25">
      <c r="A3656" s="32"/>
      <c r="B3656" s="32"/>
      <c r="C3656" s="32"/>
      <c r="D3656" s="32"/>
      <c r="E3656" s="30" t="s">
        <v>3733</v>
      </c>
      <c r="F3656" s="55" t="s">
        <v>456</v>
      </c>
      <c r="G3656" s="6">
        <f t="shared" si="58"/>
        <v>1</v>
      </c>
    </row>
    <row r="3657" spans="1:7" x14ac:dyDescent="0.25">
      <c r="A3657" s="32"/>
      <c r="B3657" s="32"/>
      <c r="C3657" s="32"/>
      <c r="D3657" s="32"/>
      <c r="E3657" s="7" t="s">
        <v>3734</v>
      </c>
      <c r="F3657" s="55" t="s">
        <v>361</v>
      </c>
      <c r="G3657" s="6">
        <f t="shared" si="58"/>
        <v>1</v>
      </c>
    </row>
    <row r="3658" spans="1:7" x14ac:dyDescent="0.25">
      <c r="A3658" s="32"/>
      <c r="B3658" s="32"/>
      <c r="C3658" s="32"/>
      <c r="D3658" s="32"/>
      <c r="E3658" s="7" t="s">
        <v>3735</v>
      </c>
      <c r="F3658" s="55" t="s">
        <v>456</v>
      </c>
      <c r="G3658" s="6">
        <f t="shared" si="58"/>
        <v>1</v>
      </c>
    </row>
    <row r="3659" spans="1:7" x14ac:dyDescent="0.25">
      <c r="A3659" s="32"/>
      <c r="B3659" s="32"/>
      <c r="C3659" s="32"/>
      <c r="D3659" s="32"/>
      <c r="E3659" s="7" t="s">
        <v>3736</v>
      </c>
      <c r="F3659" s="55" t="s">
        <v>456</v>
      </c>
      <c r="G3659" s="6">
        <f t="shared" si="58"/>
        <v>1</v>
      </c>
    </row>
    <row r="3660" spans="1:7" x14ac:dyDescent="0.25">
      <c r="A3660" s="32"/>
      <c r="B3660" s="32"/>
      <c r="C3660" s="32"/>
      <c r="D3660" s="32"/>
      <c r="E3660" s="7" t="s">
        <v>3737</v>
      </c>
      <c r="F3660" s="55" t="s">
        <v>456</v>
      </c>
      <c r="G3660" s="6">
        <f t="shared" si="58"/>
        <v>1</v>
      </c>
    </row>
    <row r="3661" spans="1:7" x14ac:dyDescent="0.25">
      <c r="A3661" s="32"/>
      <c r="B3661" s="32"/>
      <c r="C3661" s="32"/>
      <c r="D3661" s="32"/>
      <c r="E3661" s="7" t="s">
        <v>3738</v>
      </c>
      <c r="F3661" s="55" t="s">
        <v>456</v>
      </c>
      <c r="G3661" s="6">
        <f t="shared" si="58"/>
        <v>1</v>
      </c>
    </row>
    <row r="3662" spans="1:7" x14ac:dyDescent="0.25">
      <c r="A3662" s="32"/>
      <c r="B3662" s="32"/>
      <c r="C3662" s="32"/>
      <c r="D3662" s="32"/>
      <c r="E3662" s="15" t="s">
        <v>3739</v>
      </c>
      <c r="F3662" s="55" t="s">
        <v>361</v>
      </c>
      <c r="G3662" s="6">
        <f t="shared" si="58"/>
        <v>1</v>
      </c>
    </row>
    <row r="3663" spans="1:7" x14ac:dyDescent="0.25">
      <c r="A3663" s="32"/>
      <c r="B3663" s="32"/>
      <c r="C3663" s="32"/>
      <c r="D3663" s="32"/>
      <c r="E3663" s="30" t="s">
        <v>3740</v>
      </c>
      <c r="F3663" s="55" t="s">
        <v>456</v>
      </c>
      <c r="G3663" s="6">
        <f t="shared" si="58"/>
        <v>1</v>
      </c>
    </row>
    <row r="3664" spans="1:7" x14ac:dyDescent="0.25">
      <c r="A3664" s="32"/>
      <c r="B3664" s="32"/>
      <c r="C3664" s="32"/>
      <c r="D3664" s="32"/>
      <c r="E3664" s="7" t="s">
        <v>3741</v>
      </c>
      <c r="F3664" s="55" t="s">
        <v>456</v>
      </c>
      <c r="G3664" s="6">
        <f t="shared" si="58"/>
        <v>1</v>
      </c>
    </row>
    <row r="3665" spans="1:7" x14ac:dyDescent="0.25">
      <c r="A3665" s="32"/>
      <c r="B3665" s="32"/>
      <c r="C3665" s="32"/>
      <c r="D3665" s="32"/>
      <c r="E3665" s="7" t="s">
        <v>3742</v>
      </c>
      <c r="F3665" s="55" t="s">
        <v>361</v>
      </c>
      <c r="G3665" s="6">
        <f t="shared" si="58"/>
        <v>1</v>
      </c>
    </row>
    <row r="3666" spans="1:7" x14ac:dyDescent="0.25">
      <c r="A3666" s="32"/>
      <c r="B3666" s="32"/>
      <c r="C3666" s="32"/>
      <c r="D3666" s="32"/>
      <c r="E3666" s="7" t="s">
        <v>3743</v>
      </c>
      <c r="F3666" s="55" t="s">
        <v>456</v>
      </c>
      <c r="G3666" s="6">
        <f t="shared" si="58"/>
        <v>1</v>
      </c>
    </row>
    <row r="3667" spans="1:7" x14ac:dyDescent="0.25">
      <c r="A3667" s="32"/>
      <c r="B3667" s="32"/>
      <c r="C3667" s="32"/>
      <c r="D3667" s="32"/>
      <c r="E3667" s="7" t="s">
        <v>3744</v>
      </c>
      <c r="F3667" s="55" t="s">
        <v>456</v>
      </c>
      <c r="G3667" s="6">
        <f t="shared" si="58"/>
        <v>1</v>
      </c>
    </row>
    <row r="3668" spans="1:7" x14ac:dyDescent="0.25">
      <c r="A3668" s="32"/>
      <c r="B3668" s="32"/>
      <c r="C3668" s="32"/>
      <c r="D3668" s="32"/>
      <c r="E3668" s="7" t="s">
        <v>3745</v>
      </c>
      <c r="F3668" s="55" t="s">
        <v>361</v>
      </c>
      <c r="G3668" s="6">
        <f t="shared" si="58"/>
        <v>1</v>
      </c>
    </row>
    <row r="3669" spans="1:7" x14ac:dyDescent="0.25">
      <c r="A3669" s="32"/>
      <c r="B3669" s="32"/>
      <c r="C3669" s="32"/>
      <c r="D3669" s="32"/>
      <c r="E3669" s="3" t="s">
        <v>3746</v>
      </c>
      <c r="F3669" s="55" t="s">
        <v>456</v>
      </c>
      <c r="G3669" s="6">
        <f t="shared" si="58"/>
        <v>1</v>
      </c>
    </row>
    <row r="3670" spans="1:7" x14ac:dyDescent="0.25">
      <c r="A3670" s="32"/>
      <c r="B3670" s="32"/>
      <c r="C3670" s="32"/>
      <c r="D3670" s="32"/>
      <c r="E3670" s="26" t="s">
        <v>3747</v>
      </c>
      <c r="F3670" s="55" t="s">
        <v>361</v>
      </c>
      <c r="G3670" s="6">
        <f t="shared" si="58"/>
        <v>1</v>
      </c>
    </row>
    <row r="3671" spans="1:7" x14ac:dyDescent="0.25">
      <c r="A3671" s="32"/>
      <c r="B3671" s="32"/>
      <c r="C3671" s="32"/>
      <c r="D3671" s="32"/>
      <c r="E3671" s="29" t="s">
        <v>3748</v>
      </c>
      <c r="F3671" s="55" t="s">
        <v>60</v>
      </c>
      <c r="G3671" s="6">
        <f t="shared" si="58"/>
        <v>0.1013</v>
      </c>
    </row>
    <row r="3672" spans="1:7" x14ac:dyDescent="0.25">
      <c r="A3672" s="32"/>
      <c r="B3672" s="32"/>
      <c r="C3672" s="32"/>
      <c r="D3672" s="32"/>
      <c r="E3672" s="7" t="s">
        <v>3749</v>
      </c>
      <c r="F3672" s="55" t="s">
        <v>71</v>
      </c>
      <c r="G3672" s="6">
        <f t="shared" si="58"/>
        <v>0.11899999999999999</v>
      </c>
    </row>
    <row r="3673" spans="1:7" x14ac:dyDescent="0.25">
      <c r="A3673" s="32"/>
      <c r="B3673" s="32"/>
      <c r="C3673" s="32"/>
      <c r="D3673" s="32"/>
      <c r="E3673" s="7" t="s">
        <v>3750</v>
      </c>
      <c r="F3673" s="55" t="s">
        <v>54</v>
      </c>
      <c r="G3673" s="6">
        <f t="shared" si="58"/>
        <v>7.9699999999999993E-2</v>
      </c>
    </row>
    <row r="3674" spans="1:7" x14ac:dyDescent="0.25">
      <c r="A3674" s="32"/>
      <c r="B3674" s="32"/>
      <c r="C3674" s="32"/>
      <c r="D3674" s="32"/>
      <c r="E3674" s="7" t="s">
        <v>3751</v>
      </c>
      <c r="F3674" s="55" t="s">
        <v>105</v>
      </c>
      <c r="G3674" s="6">
        <f t="shared" si="58"/>
        <v>0</v>
      </c>
    </row>
    <row r="3675" spans="1:7" x14ac:dyDescent="0.25">
      <c r="A3675" s="32"/>
      <c r="B3675" s="32"/>
      <c r="C3675" s="32"/>
      <c r="D3675" s="32"/>
      <c r="E3675" s="7" t="s">
        <v>3752</v>
      </c>
      <c r="F3675" s="55" t="s">
        <v>96</v>
      </c>
      <c r="G3675" s="6">
        <f t="shared" si="58"/>
        <v>0.1086</v>
      </c>
    </row>
    <row r="3676" spans="1:7" x14ac:dyDescent="0.25">
      <c r="A3676" s="32"/>
      <c r="B3676" s="32"/>
      <c r="C3676" s="32"/>
      <c r="D3676" s="32"/>
      <c r="E3676" s="7" t="s">
        <v>3753</v>
      </c>
      <c r="F3676" s="55" t="s">
        <v>60</v>
      </c>
      <c r="G3676" s="6">
        <f t="shared" si="58"/>
        <v>0.1013</v>
      </c>
    </row>
    <row r="3677" spans="1:7" x14ac:dyDescent="0.25">
      <c r="A3677" s="32"/>
      <c r="B3677" s="32"/>
      <c r="C3677" s="32"/>
      <c r="D3677" s="32"/>
      <c r="E3677" s="15" t="s">
        <v>3754</v>
      </c>
      <c r="F3677" s="55" t="s">
        <v>57</v>
      </c>
      <c r="G3677" s="6">
        <f t="shared" si="58"/>
        <v>7.9699999999999993E-2</v>
      </c>
    </row>
    <row r="3678" spans="1:7" x14ac:dyDescent="0.25">
      <c r="A3678" s="32"/>
      <c r="B3678" s="32"/>
      <c r="C3678" s="32"/>
      <c r="D3678" s="32"/>
      <c r="E3678" s="19" t="s">
        <v>3755</v>
      </c>
      <c r="F3678" s="59" t="s">
        <v>668</v>
      </c>
      <c r="G3678" s="6">
        <f t="shared" si="58"/>
        <v>0</v>
      </c>
    </row>
    <row r="3679" spans="1:7" x14ac:dyDescent="0.25">
      <c r="A3679" s="32"/>
      <c r="B3679" s="32"/>
      <c r="C3679" s="32"/>
      <c r="D3679" s="32"/>
      <c r="E3679" s="7" t="s">
        <v>3756</v>
      </c>
      <c r="F3679" s="55" t="s">
        <v>60</v>
      </c>
      <c r="G3679" s="6">
        <f t="shared" si="58"/>
        <v>0.1013</v>
      </c>
    </row>
    <row r="3680" spans="1:7" x14ac:dyDescent="0.25">
      <c r="A3680" s="32"/>
      <c r="B3680" s="32"/>
      <c r="C3680" s="32"/>
      <c r="D3680" s="32"/>
      <c r="E3680" s="7" t="s">
        <v>3757</v>
      </c>
      <c r="F3680" s="55" t="s">
        <v>60</v>
      </c>
      <c r="G3680" s="6">
        <f t="shared" si="58"/>
        <v>0.1013</v>
      </c>
    </row>
    <row r="3681" spans="1:7" x14ac:dyDescent="0.25">
      <c r="A3681" s="32"/>
      <c r="B3681" s="32"/>
      <c r="C3681" s="32"/>
      <c r="D3681" s="32"/>
      <c r="E3681" s="30" t="s">
        <v>3758</v>
      </c>
      <c r="F3681" s="55" t="s">
        <v>60</v>
      </c>
      <c r="G3681" s="6">
        <f t="shared" si="58"/>
        <v>0.1013</v>
      </c>
    </row>
    <row r="3682" spans="1:7" x14ac:dyDescent="0.25">
      <c r="A3682" s="32"/>
      <c r="B3682" s="32"/>
      <c r="C3682" s="32"/>
      <c r="D3682" s="32"/>
      <c r="E3682" s="15" t="s">
        <v>3759</v>
      </c>
      <c r="F3682" s="55" t="s">
        <v>105</v>
      </c>
      <c r="G3682" s="6">
        <f t="shared" si="58"/>
        <v>0</v>
      </c>
    </row>
    <row r="3683" spans="1:7" x14ac:dyDescent="0.25">
      <c r="A3683" s="32"/>
      <c r="B3683" s="32"/>
      <c r="C3683" s="32"/>
      <c r="D3683" s="32"/>
      <c r="E3683" s="26" t="s">
        <v>3760</v>
      </c>
      <c r="F3683" s="55" t="s">
        <v>105</v>
      </c>
      <c r="G3683" s="6">
        <f t="shared" si="58"/>
        <v>0</v>
      </c>
    </row>
    <row r="3684" spans="1:7" x14ac:dyDescent="0.25">
      <c r="A3684" s="32"/>
      <c r="B3684" s="32"/>
      <c r="C3684" s="32"/>
      <c r="D3684" s="32"/>
      <c r="E3684" s="30" t="s">
        <v>3761</v>
      </c>
      <c r="F3684" s="55" t="s">
        <v>105</v>
      </c>
      <c r="G3684" s="6">
        <f t="shared" si="58"/>
        <v>0</v>
      </c>
    </row>
    <row r="3685" spans="1:7" x14ac:dyDescent="0.25">
      <c r="A3685" s="32"/>
      <c r="B3685" s="32"/>
      <c r="C3685" s="32"/>
      <c r="D3685" s="32"/>
      <c r="E3685" s="7" t="s">
        <v>3762</v>
      </c>
      <c r="F3685" s="55" t="s">
        <v>60</v>
      </c>
      <c r="G3685" s="6">
        <f t="shared" si="58"/>
        <v>0.1013</v>
      </c>
    </row>
    <row r="3686" spans="1:7" x14ac:dyDescent="0.25">
      <c r="A3686" s="32"/>
      <c r="B3686" s="32"/>
      <c r="C3686" s="32"/>
      <c r="D3686" s="32"/>
      <c r="E3686" s="7" t="s">
        <v>3763</v>
      </c>
      <c r="F3686" s="55" t="s">
        <v>60</v>
      </c>
      <c r="G3686" s="6">
        <f t="shared" si="58"/>
        <v>0.1013</v>
      </c>
    </row>
    <row r="3687" spans="1:7" x14ac:dyDescent="0.25">
      <c r="A3687" s="32"/>
      <c r="B3687" s="32"/>
      <c r="C3687" s="32"/>
      <c r="D3687" s="32"/>
      <c r="E3687" s="7" t="s">
        <v>3764</v>
      </c>
      <c r="F3687" s="55" t="s">
        <v>60</v>
      </c>
      <c r="G3687" s="6">
        <f t="shared" si="58"/>
        <v>0.1013</v>
      </c>
    </row>
    <row r="3688" spans="1:7" x14ac:dyDescent="0.25">
      <c r="A3688" s="32"/>
      <c r="B3688" s="32"/>
      <c r="C3688" s="32"/>
      <c r="D3688" s="32"/>
      <c r="E3688" s="26" t="s">
        <v>3765</v>
      </c>
      <c r="F3688" s="55" t="s">
        <v>60</v>
      </c>
      <c r="G3688" s="6">
        <f t="shared" si="58"/>
        <v>0.1013</v>
      </c>
    </row>
    <row r="3689" spans="1:7" x14ac:dyDescent="0.25">
      <c r="A3689" s="32"/>
      <c r="B3689" s="32"/>
      <c r="C3689" s="32"/>
      <c r="D3689" s="32"/>
      <c r="E3689" s="7" t="s">
        <v>3766</v>
      </c>
      <c r="F3689" s="55" t="s">
        <v>60</v>
      </c>
      <c r="G3689" s="6">
        <f t="shared" si="58"/>
        <v>0.1013</v>
      </c>
    </row>
    <row r="3690" spans="1:7" x14ac:dyDescent="0.25">
      <c r="A3690" s="32"/>
      <c r="B3690" s="32"/>
      <c r="C3690" s="32"/>
      <c r="D3690" s="32"/>
      <c r="E3690" s="7" t="s">
        <v>3767</v>
      </c>
      <c r="F3690" s="55" t="s">
        <v>60</v>
      </c>
      <c r="G3690" s="6">
        <f t="shared" si="58"/>
        <v>0.1013</v>
      </c>
    </row>
    <row r="3691" spans="1:7" x14ac:dyDescent="0.25">
      <c r="A3691" s="32"/>
      <c r="B3691" s="32"/>
      <c r="C3691" s="32"/>
      <c r="D3691" s="32"/>
      <c r="E3691" s="7" t="s">
        <v>3768</v>
      </c>
      <c r="F3691" s="55" t="s">
        <v>105</v>
      </c>
      <c r="G3691" s="6">
        <f t="shared" si="58"/>
        <v>0</v>
      </c>
    </row>
    <row r="3692" spans="1:7" x14ac:dyDescent="0.25">
      <c r="A3692" s="32"/>
      <c r="B3692" s="32"/>
      <c r="C3692" s="32"/>
      <c r="D3692" s="32"/>
      <c r="E3692" s="15" t="s">
        <v>3769</v>
      </c>
      <c r="F3692" s="55" t="s">
        <v>3770</v>
      </c>
      <c r="G3692" s="6">
        <f t="shared" si="58"/>
        <v>0.1487</v>
      </c>
    </row>
    <row r="3693" spans="1:7" x14ac:dyDescent="0.25">
      <c r="A3693" s="32"/>
      <c r="B3693" s="32"/>
      <c r="C3693" s="32"/>
      <c r="D3693" s="32"/>
      <c r="E3693" s="7" t="s">
        <v>3771</v>
      </c>
      <c r="F3693" s="55" t="s">
        <v>60</v>
      </c>
      <c r="G3693" s="6">
        <f t="shared" si="58"/>
        <v>0.1013</v>
      </c>
    </row>
    <row r="3694" spans="1:7" x14ac:dyDescent="0.25">
      <c r="A3694" s="32"/>
      <c r="B3694" s="32"/>
      <c r="C3694" s="32"/>
      <c r="D3694" s="32"/>
      <c r="E3694" s="7" t="s">
        <v>3772</v>
      </c>
      <c r="F3694" s="55" t="s">
        <v>105</v>
      </c>
      <c r="G3694" s="6">
        <f t="shared" si="58"/>
        <v>0</v>
      </c>
    </row>
    <row r="3695" spans="1:7" x14ac:dyDescent="0.25">
      <c r="A3695" s="32"/>
      <c r="B3695" s="32"/>
      <c r="C3695" s="32"/>
      <c r="D3695" s="32"/>
      <c r="E3695" s="7" t="s">
        <v>3773</v>
      </c>
      <c r="F3695" s="55" t="s">
        <v>60</v>
      </c>
      <c r="G3695" s="6">
        <f t="shared" si="58"/>
        <v>0.1013</v>
      </c>
    </row>
    <row r="3696" spans="1:7" x14ac:dyDescent="0.25">
      <c r="A3696" s="32"/>
      <c r="B3696" s="32"/>
      <c r="C3696" s="32"/>
      <c r="D3696" s="32"/>
      <c r="E3696" s="7" t="s">
        <v>3774</v>
      </c>
      <c r="F3696" s="55" t="s">
        <v>668</v>
      </c>
      <c r="G3696" s="6">
        <f t="shared" si="58"/>
        <v>0</v>
      </c>
    </row>
    <row r="3697" spans="1:7" x14ac:dyDescent="0.25">
      <c r="A3697" s="32"/>
      <c r="B3697" s="32"/>
      <c r="C3697" s="32"/>
      <c r="D3697" s="32"/>
      <c r="E3697" s="7" t="s">
        <v>3775</v>
      </c>
      <c r="F3697" s="55" t="s">
        <v>60</v>
      </c>
      <c r="G3697" s="6">
        <f t="shared" si="58"/>
        <v>0.1013</v>
      </c>
    </row>
    <row r="3698" spans="1:7" x14ac:dyDescent="0.25">
      <c r="A3698" s="32"/>
      <c r="B3698" s="32"/>
      <c r="C3698" s="32"/>
      <c r="D3698" s="32"/>
      <c r="E3698" s="7" t="s">
        <v>3776</v>
      </c>
      <c r="F3698" s="55" t="s">
        <v>60</v>
      </c>
      <c r="G3698" s="6">
        <f t="shared" si="58"/>
        <v>0.1013</v>
      </c>
    </row>
    <row r="3699" spans="1:7" x14ac:dyDescent="0.25">
      <c r="A3699" s="32"/>
      <c r="B3699" s="32"/>
      <c r="C3699" s="32"/>
      <c r="D3699" s="32"/>
      <c r="E3699" s="7" t="s">
        <v>3777</v>
      </c>
      <c r="F3699" s="55" t="s">
        <v>60</v>
      </c>
      <c r="G3699" s="6">
        <f t="shared" si="58"/>
        <v>0.1013</v>
      </c>
    </row>
    <row r="3700" spans="1:7" x14ac:dyDescent="0.25">
      <c r="A3700" s="32"/>
      <c r="B3700" s="32"/>
      <c r="C3700" s="32"/>
      <c r="D3700" s="32"/>
      <c r="E3700" s="7" t="s">
        <v>3778</v>
      </c>
      <c r="F3700" s="55" t="s">
        <v>105</v>
      </c>
      <c r="G3700" s="6">
        <f t="shared" si="58"/>
        <v>0</v>
      </c>
    </row>
    <row r="3701" spans="1:7" x14ac:dyDescent="0.25">
      <c r="A3701" s="32"/>
      <c r="B3701" s="32"/>
      <c r="C3701" s="32"/>
      <c r="D3701" s="32"/>
      <c r="E3701" s="7" t="s">
        <v>3779</v>
      </c>
      <c r="F3701" s="55" t="s">
        <v>105</v>
      </c>
      <c r="G3701" s="6">
        <f t="shared" si="58"/>
        <v>0</v>
      </c>
    </row>
    <row r="3702" spans="1:7" x14ac:dyDescent="0.25">
      <c r="A3702" s="32"/>
      <c r="B3702" s="32"/>
      <c r="C3702" s="32"/>
      <c r="D3702" s="32"/>
      <c r="E3702" s="7" t="s">
        <v>3780</v>
      </c>
      <c r="F3702" s="55" t="s">
        <v>105</v>
      </c>
      <c r="G3702" s="6">
        <f t="shared" si="58"/>
        <v>0</v>
      </c>
    </row>
    <row r="3703" spans="1:7" x14ac:dyDescent="0.25">
      <c r="A3703" s="32"/>
      <c r="B3703" s="32"/>
      <c r="C3703" s="32"/>
      <c r="D3703" s="32"/>
      <c r="E3703" s="30" t="s">
        <v>3781</v>
      </c>
      <c r="F3703" s="55" t="s">
        <v>60</v>
      </c>
      <c r="G3703" s="6">
        <f t="shared" si="58"/>
        <v>0.1013</v>
      </c>
    </row>
    <row r="3704" spans="1:7" x14ac:dyDescent="0.25">
      <c r="A3704" s="32"/>
      <c r="B3704" s="32"/>
      <c r="C3704" s="32"/>
      <c r="D3704" s="32"/>
      <c r="E3704" s="15" t="s">
        <v>3782</v>
      </c>
      <c r="F3704" s="55" t="s">
        <v>57</v>
      </c>
      <c r="G3704" s="6">
        <f t="shared" si="58"/>
        <v>7.9699999999999993E-2</v>
      </c>
    </row>
    <row r="3705" spans="1:7" x14ac:dyDescent="0.25">
      <c r="A3705" s="32"/>
      <c r="B3705" s="32"/>
      <c r="C3705" s="32"/>
      <c r="D3705" s="32"/>
      <c r="E3705" s="7" t="s">
        <v>3783</v>
      </c>
      <c r="F3705" s="55" t="s">
        <v>60</v>
      </c>
      <c r="G3705" s="6">
        <f t="shared" si="58"/>
        <v>0.1013</v>
      </c>
    </row>
    <row r="3706" spans="1:7" x14ac:dyDescent="0.25">
      <c r="A3706" s="32"/>
      <c r="B3706" s="32"/>
      <c r="C3706" s="32"/>
      <c r="D3706" s="32"/>
      <c r="E3706" s="3" t="s">
        <v>3784</v>
      </c>
      <c r="F3706" s="55" t="s">
        <v>49</v>
      </c>
      <c r="G3706" s="6">
        <f t="shared" si="58"/>
        <v>0.10979999999999999</v>
      </c>
    </row>
    <row r="3707" spans="1:7" x14ac:dyDescent="0.25">
      <c r="A3707" s="32"/>
      <c r="B3707" s="32"/>
      <c r="C3707" s="32"/>
      <c r="D3707" s="32"/>
      <c r="E3707" s="26" t="s">
        <v>3785</v>
      </c>
      <c r="F3707" s="55" t="s">
        <v>105</v>
      </c>
      <c r="G3707" s="6">
        <f t="shared" si="58"/>
        <v>0</v>
      </c>
    </row>
    <row r="3708" spans="1:7" x14ac:dyDescent="0.25">
      <c r="A3708" s="32"/>
      <c r="B3708" s="32"/>
      <c r="C3708" s="32"/>
      <c r="D3708" s="32"/>
      <c r="E3708" s="7" t="s">
        <v>3786</v>
      </c>
      <c r="F3708" s="55" t="s">
        <v>60</v>
      </c>
      <c r="G3708" s="6">
        <f t="shared" si="58"/>
        <v>0.1013</v>
      </c>
    </row>
    <row r="3709" spans="1:7" x14ac:dyDescent="0.25">
      <c r="A3709" s="32"/>
      <c r="B3709" s="32"/>
      <c r="C3709" s="32"/>
      <c r="D3709" s="32"/>
      <c r="E3709" s="7" t="s">
        <v>3787</v>
      </c>
      <c r="F3709" s="55" t="s">
        <v>60</v>
      </c>
      <c r="G3709" s="6">
        <f t="shared" si="58"/>
        <v>0.1013</v>
      </c>
    </row>
    <row r="3710" spans="1:7" x14ac:dyDescent="0.25">
      <c r="A3710" s="32"/>
      <c r="B3710" s="32"/>
      <c r="C3710" s="32"/>
      <c r="D3710" s="32"/>
      <c r="E3710" s="7" t="s">
        <v>3788</v>
      </c>
      <c r="F3710" s="55" t="s">
        <v>60</v>
      </c>
      <c r="G3710" s="6">
        <f t="shared" si="58"/>
        <v>0.1013</v>
      </c>
    </row>
    <row r="3711" spans="1:7" x14ac:dyDescent="0.25">
      <c r="A3711" s="32"/>
      <c r="B3711" s="32"/>
      <c r="C3711" s="32"/>
      <c r="D3711" s="32"/>
      <c r="E3711" s="7" t="s">
        <v>3789</v>
      </c>
      <c r="F3711" s="55" t="s">
        <v>60</v>
      </c>
      <c r="G3711" s="6">
        <f t="shared" si="58"/>
        <v>0.1013</v>
      </c>
    </row>
    <row r="3712" spans="1:7" x14ac:dyDescent="0.25">
      <c r="A3712" s="32"/>
      <c r="B3712" s="32"/>
      <c r="C3712" s="32"/>
      <c r="D3712" s="32"/>
      <c r="E3712" s="7" t="s">
        <v>3790</v>
      </c>
      <c r="F3712" s="55" t="s">
        <v>60</v>
      </c>
      <c r="G3712" s="6">
        <f t="shared" si="58"/>
        <v>0.1013</v>
      </c>
    </row>
    <row r="3713" spans="1:7" x14ac:dyDescent="0.25">
      <c r="A3713" s="32"/>
      <c r="B3713" s="32"/>
      <c r="C3713" s="32"/>
      <c r="D3713" s="32"/>
      <c r="E3713" s="30" t="s">
        <v>3791</v>
      </c>
      <c r="F3713" s="55" t="s">
        <v>60</v>
      </c>
      <c r="G3713" s="6">
        <f t="shared" si="58"/>
        <v>0.1013</v>
      </c>
    </row>
    <row r="3714" spans="1:7" x14ac:dyDescent="0.25">
      <c r="A3714" s="32"/>
      <c r="B3714" s="32"/>
      <c r="C3714" s="32"/>
      <c r="D3714" s="32"/>
      <c r="E3714" s="7" t="s">
        <v>3792</v>
      </c>
      <c r="F3714" s="55" t="s">
        <v>60</v>
      </c>
      <c r="G3714" s="6">
        <f t="shared" si="58"/>
        <v>0.1013</v>
      </c>
    </row>
    <row r="3715" spans="1:7" x14ac:dyDescent="0.25">
      <c r="A3715" s="32"/>
      <c r="B3715" s="32"/>
      <c r="C3715" s="32"/>
      <c r="D3715" s="32"/>
      <c r="E3715" s="7" t="s">
        <v>3793</v>
      </c>
      <c r="F3715" s="55" t="s">
        <v>60</v>
      </c>
      <c r="G3715" s="6">
        <f t="shared" si="58"/>
        <v>0.1013</v>
      </c>
    </row>
    <row r="3716" spans="1:7" x14ac:dyDescent="0.25">
      <c r="A3716" s="32"/>
      <c r="B3716" s="32"/>
      <c r="C3716" s="32"/>
      <c r="D3716" s="32"/>
      <c r="E3716" s="7" t="s">
        <v>3794</v>
      </c>
      <c r="F3716" s="55" t="s">
        <v>60</v>
      </c>
      <c r="G3716" s="6">
        <f t="shared" si="58"/>
        <v>0.1013</v>
      </c>
    </row>
    <row r="3717" spans="1:7" x14ac:dyDescent="0.25">
      <c r="A3717" s="32"/>
      <c r="B3717" s="32"/>
      <c r="C3717" s="32"/>
      <c r="D3717" s="32"/>
      <c r="E3717" s="30" t="s">
        <v>3795</v>
      </c>
      <c r="F3717" s="55" t="s">
        <v>60</v>
      </c>
      <c r="G3717" s="6">
        <f t="shared" si="58"/>
        <v>0.1013</v>
      </c>
    </row>
    <row r="3718" spans="1:7" x14ac:dyDescent="0.25">
      <c r="A3718" s="32"/>
      <c r="B3718" s="32"/>
      <c r="C3718" s="32"/>
      <c r="D3718" s="32"/>
      <c r="E3718" s="7" t="s">
        <v>3796</v>
      </c>
      <c r="F3718" s="55" t="s">
        <v>60</v>
      </c>
      <c r="G3718" s="6">
        <f t="shared" si="58"/>
        <v>0.1013</v>
      </c>
    </row>
    <row r="3719" spans="1:7" x14ac:dyDescent="0.25">
      <c r="A3719" s="32"/>
      <c r="B3719" s="32"/>
      <c r="C3719" s="32"/>
      <c r="D3719" s="32"/>
      <c r="E3719" s="3" t="s">
        <v>3797</v>
      </c>
      <c r="F3719" s="55" t="s">
        <v>96</v>
      </c>
      <c r="G3719" s="6">
        <f t="shared" ref="G3719:G3782" si="59">VLOOKUP(F3719,$A$4:$B$27,2,FALSE)</f>
        <v>0.1086</v>
      </c>
    </row>
    <row r="3720" spans="1:7" x14ac:dyDescent="0.25">
      <c r="A3720" s="32"/>
      <c r="B3720" s="32"/>
      <c r="C3720" s="32"/>
      <c r="D3720" s="32"/>
      <c r="E3720" s="7" t="s">
        <v>3798</v>
      </c>
      <c r="F3720" s="55" t="s">
        <v>60</v>
      </c>
      <c r="G3720" s="6">
        <f t="shared" si="59"/>
        <v>0.1013</v>
      </c>
    </row>
    <row r="3721" spans="1:7" x14ac:dyDescent="0.25">
      <c r="A3721" s="32"/>
      <c r="B3721" s="32"/>
      <c r="C3721" s="32"/>
      <c r="D3721" s="32"/>
      <c r="E3721" s="26" t="s">
        <v>3799</v>
      </c>
      <c r="F3721" s="55" t="s">
        <v>105</v>
      </c>
      <c r="G3721" s="6">
        <f t="shared" si="59"/>
        <v>0</v>
      </c>
    </row>
    <row r="3722" spans="1:7" x14ac:dyDescent="0.25">
      <c r="A3722" s="32"/>
      <c r="B3722" s="32"/>
      <c r="C3722" s="32"/>
      <c r="D3722" s="32"/>
      <c r="E3722" s="7" t="s">
        <v>3800</v>
      </c>
      <c r="F3722" s="55" t="s">
        <v>60</v>
      </c>
      <c r="G3722" s="6">
        <f t="shared" si="59"/>
        <v>0.1013</v>
      </c>
    </row>
    <row r="3723" spans="1:7" x14ac:dyDescent="0.25">
      <c r="A3723" s="32"/>
      <c r="B3723" s="32"/>
      <c r="C3723" s="32"/>
      <c r="D3723" s="32"/>
      <c r="E3723" s="7" t="s">
        <v>3801</v>
      </c>
      <c r="F3723" s="55" t="s">
        <v>60</v>
      </c>
      <c r="G3723" s="6">
        <f t="shared" si="59"/>
        <v>0.1013</v>
      </c>
    </row>
    <row r="3724" spans="1:7" x14ac:dyDescent="0.25">
      <c r="A3724" s="32"/>
      <c r="B3724" s="32"/>
      <c r="C3724" s="32"/>
      <c r="D3724" s="32"/>
      <c r="E3724" s="3" t="s">
        <v>3802</v>
      </c>
      <c r="F3724" s="55" t="s">
        <v>105</v>
      </c>
      <c r="G3724" s="6">
        <f t="shared" si="59"/>
        <v>0</v>
      </c>
    </row>
    <row r="3725" spans="1:7" x14ac:dyDescent="0.25">
      <c r="A3725" s="32"/>
      <c r="B3725" s="32"/>
      <c r="C3725" s="32"/>
      <c r="D3725" s="32"/>
      <c r="E3725" s="15" t="s">
        <v>3803</v>
      </c>
      <c r="F3725" s="55" t="s">
        <v>105</v>
      </c>
      <c r="G3725" s="6">
        <f t="shared" si="59"/>
        <v>0</v>
      </c>
    </row>
    <row r="3726" spans="1:7" x14ac:dyDescent="0.25">
      <c r="A3726" s="32"/>
      <c r="B3726" s="32"/>
      <c r="C3726" s="32"/>
      <c r="D3726" s="32"/>
      <c r="E3726" s="7" t="s">
        <v>3804</v>
      </c>
      <c r="F3726" s="55" t="s">
        <v>60</v>
      </c>
      <c r="G3726" s="6">
        <f t="shared" si="59"/>
        <v>0.1013</v>
      </c>
    </row>
    <row r="3727" spans="1:7" x14ac:dyDescent="0.25">
      <c r="A3727" s="32"/>
      <c r="B3727" s="32"/>
      <c r="C3727" s="32"/>
      <c r="D3727" s="32"/>
      <c r="E3727" s="7" t="s">
        <v>3805</v>
      </c>
      <c r="F3727" s="55" t="s">
        <v>105</v>
      </c>
      <c r="G3727" s="6">
        <f t="shared" si="59"/>
        <v>0</v>
      </c>
    </row>
    <row r="3728" spans="1:7" x14ac:dyDescent="0.25">
      <c r="A3728" s="32"/>
      <c r="B3728" s="32"/>
      <c r="C3728" s="32"/>
      <c r="D3728" s="32"/>
      <c r="E3728" s="7" t="s">
        <v>3806</v>
      </c>
      <c r="F3728" s="55" t="s">
        <v>96</v>
      </c>
      <c r="G3728" s="6">
        <f t="shared" si="59"/>
        <v>0.1086</v>
      </c>
    </row>
    <row r="3729" spans="1:7" x14ac:dyDescent="0.25">
      <c r="A3729" s="32"/>
      <c r="B3729" s="32"/>
      <c r="C3729" s="32"/>
      <c r="D3729" s="32"/>
      <c r="E3729" s="3" t="s">
        <v>3807</v>
      </c>
      <c r="F3729" s="55" t="s">
        <v>60</v>
      </c>
      <c r="G3729" s="6">
        <f t="shared" si="59"/>
        <v>0.1013</v>
      </c>
    </row>
    <row r="3730" spans="1:7" x14ac:dyDescent="0.25">
      <c r="A3730" s="32"/>
      <c r="B3730" s="32"/>
      <c r="C3730" s="32"/>
      <c r="D3730" s="32"/>
      <c r="E3730" s="7" t="s">
        <v>3808</v>
      </c>
      <c r="F3730" s="55" t="s">
        <v>60</v>
      </c>
      <c r="G3730" s="6">
        <f t="shared" si="59"/>
        <v>0.1013</v>
      </c>
    </row>
    <row r="3731" spans="1:7" x14ac:dyDescent="0.25">
      <c r="A3731" s="32"/>
      <c r="B3731" s="32"/>
      <c r="C3731" s="32"/>
      <c r="D3731" s="32"/>
      <c r="E3731" s="7" t="s">
        <v>3809</v>
      </c>
      <c r="F3731" s="55" t="s">
        <v>60</v>
      </c>
      <c r="G3731" s="6">
        <f t="shared" si="59"/>
        <v>0.1013</v>
      </c>
    </row>
    <row r="3732" spans="1:7" x14ac:dyDescent="0.25">
      <c r="A3732" s="32"/>
      <c r="B3732" s="32"/>
      <c r="C3732" s="32"/>
      <c r="D3732" s="32"/>
      <c r="E3732" s="7" t="s">
        <v>3810</v>
      </c>
      <c r="F3732" s="55" t="s">
        <v>60</v>
      </c>
      <c r="G3732" s="6">
        <f t="shared" si="59"/>
        <v>0.1013</v>
      </c>
    </row>
    <row r="3733" spans="1:7" x14ac:dyDescent="0.25">
      <c r="A3733" s="32"/>
      <c r="B3733" s="32"/>
      <c r="C3733" s="32"/>
      <c r="D3733" s="32"/>
      <c r="E3733" s="26" t="s">
        <v>3811</v>
      </c>
      <c r="F3733" s="55" t="s">
        <v>60</v>
      </c>
      <c r="G3733" s="6">
        <f t="shared" si="59"/>
        <v>0.1013</v>
      </c>
    </row>
    <row r="3734" spans="1:7" x14ac:dyDescent="0.25">
      <c r="A3734" s="32"/>
      <c r="B3734" s="32"/>
      <c r="C3734" s="32"/>
      <c r="D3734" s="32"/>
      <c r="E3734" s="7" t="s">
        <v>3812</v>
      </c>
      <c r="F3734" s="55" t="s">
        <v>60</v>
      </c>
      <c r="G3734" s="6">
        <f t="shared" si="59"/>
        <v>0.1013</v>
      </c>
    </row>
    <row r="3735" spans="1:7" x14ac:dyDescent="0.25">
      <c r="A3735" s="32"/>
      <c r="B3735" s="32"/>
      <c r="C3735" s="32"/>
      <c r="D3735" s="32"/>
      <c r="E3735" s="3" t="s">
        <v>3813</v>
      </c>
      <c r="F3735" s="55" t="s">
        <v>60</v>
      </c>
      <c r="G3735" s="6">
        <f t="shared" si="59"/>
        <v>0.1013</v>
      </c>
    </row>
    <row r="3736" spans="1:7" x14ac:dyDescent="0.25">
      <c r="A3736" s="32"/>
      <c r="B3736" s="32"/>
      <c r="C3736" s="32"/>
      <c r="D3736" s="32"/>
      <c r="E3736" s="19" t="s">
        <v>3814</v>
      </c>
      <c r="F3736" s="55" t="s">
        <v>60</v>
      </c>
      <c r="G3736" s="6">
        <f t="shared" si="59"/>
        <v>0.1013</v>
      </c>
    </row>
    <row r="3737" spans="1:7" x14ac:dyDescent="0.25">
      <c r="A3737" s="32"/>
      <c r="B3737" s="32"/>
      <c r="C3737" s="32"/>
      <c r="D3737" s="32"/>
      <c r="E3737" s="7" t="s">
        <v>3815</v>
      </c>
      <c r="F3737" s="55" t="s">
        <v>60</v>
      </c>
      <c r="G3737" s="6">
        <f t="shared" si="59"/>
        <v>0.1013</v>
      </c>
    </row>
    <row r="3738" spans="1:7" x14ac:dyDescent="0.25">
      <c r="A3738" s="32"/>
      <c r="B3738" s="32"/>
      <c r="C3738" s="32"/>
      <c r="D3738" s="32"/>
      <c r="E3738" s="15" t="s">
        <v>3816</v>
      </c>
      <c r="F3738" s="55" t="s">
        <v>60</v>
      </c>
      <c r="G3738" s="6">
        <f t="shared" si="59"/>
        <v>0.1013</v>
      </c>
    </row>
    <row r="3739" spans="1:7" x14ac:dyDescent="0.25">
      <c r="A3739" s="32"/>
      <c r="B3739" s="32"/>
      <c r="C3739" s="32"/>
      <c r="D3739" s="32"/>
      <c r="E3739" s="7" t="s">
        <v>3817</v>
      </c>
      <c r="F3739" s="55" t="s">
        <v>60</v>
      </c>
      <c r="G3739" s="6">
        <f t="shared" si="59"/>
        <v>0.1013</v>
      </c>
    </row>
    <row r="3740" spans="1:7" x14ac:dyDescent="0.25">
      <c r="A3740" s="32"/>
      <c r="B3740" s="32"/>
      <c r="C3740" s="32"/>
      <c r="D3740" s="32"/>
      <c r="E3740" s="29" t="s">
        <v>3818</v>
      </c>
      <c r="F3740" s="55" t="s">
        <v>60</v>
      </c>
      <c r="G3740" s="6">
        <f t="shared" si="59"/>
        <v>0.1013</v>
      </c>
    </row>
    <row r="3741" spans="1:7" x14ac:dyDescent="0.25">
      <c r="A3741" s="32"/>
      <c r="B3741" s="32"/>
      <c r="C3741" s="32"/>
      <c r="D3741" s="32"/>
      <c r="E3741" s="29" t="s">
        <v>3819</v>
      </c>
      <c r="F3741" s="55" t="s">
        <v>105</v>
      </c>
      <c r="G3741" s="6">
        <f t="shared" si="59"/>
        <v>0</v>
      </c>
    </row>
    <row r="3742" spans="1:7" x14ac:dyDescent="0.25">
      <c r="A3742" s="32"/>
      <c r="B3742" s="32"/>
      <c r="C3742" s="32"/>
      <c r="D3742" s="32"/>
      <c r="E3742" s="29" t="s">
        <v>3820</v>
      </c>
      <c r="F3742" s="55" t="s">
        <v>105</v>
      </c>
      <c r="G3742" s="6">
        <f t="shared" si="59"/>
        <v>0</v>
      </c>
    </row>
    <row r="3743" spans="1:7" x14ac:dyDescent="0.25">
      <c r="A3743" s="32"/>
      <c r="B3743" s="32"/>
      <c r="C3743" s="32"/>
      <c r="D3743" s="32"/>
      <c r="E3743" s="29" t="s">
        <v>3821</v>
      </c>
      <c r="F3743" s="55" t="s">
        <v>60</v>
      </c>
      <c r="G3743" s="6">
        <f t="shared" si="59"/>
        <v>0.1013</v>
      </c>
    </row>
    <row r="3744" spans="1:7" x14ac:dyDescent="0.25">
      <c r="A3744" s="32"/>
      <c r="B3744" s="32"/>
      <c r="C3744" s="32"/>
      <c r="D3744" s="32"/>
      <c r="E3744" s="7" t="s">
        <v>3822</v>
      </c>
      <c r="F3744" s="55" t="s">
        <v>60</v>
      </c>
      <c r="G3744" s="6">
        <f t="shared" si="59"/>
        <v>0.1013</v>
      </c>
    </row>
    <row r="3745" spans="1:7" x14ac:dyDescent="0.25">
      <c r="A3745" s="32"/>
      <c r="B3745" s="32"/>
      <c r="C3745" s="32"/>
      <c r="D3745" s="32"/>
      <c r="E3745" s="12" t="s">
        <v>3823</v>
      </c>
      <c r="F3745" s="55" t="s">
        <v>105</v>
      </c>
      <c r="G3745" s="6">
        <f t="shared" si="59"/>
        <v>0</v>
      </c>
    </row>
    <row r="3746" spans="1:7" x14ac:dyDescent="0.25">
      <c r="A3746" s="32"/>
      <c r="B3746" s="32"/>
      <c r="C3746" s="32"/>
      <c r="D3746" s="32"/>
      <c r="E3746" s="7" t="s">
        <v>3824</v>
      </c>
      <c r="F3746" s="55" t="s">
        <v>105</v>
      </c>
      <c r="G3746" s="6">
        <f t="shared" si="59"/>
        <v>0</v>
      </c>
    </row>
    <row r="3747" spans="1:7" x14ac:dyDescent="0.25">
      <c r="A3747" s="32"/>
      <c r="B3747" s="32"/>
      <c r="C3747" s="32"/>
      <c r="D3747" s="32"/>
      <c r="E3747" s="7" t="s">
        <v>3825</v>
      </c>
      <c r="F3747" s="55" t="s">
        <v>105</v>
      </c>
      <c r="G3747" s="6">
        <f t="shared" si="59"/>
        <v>0</v>
      </c>
    </row>
    <row r="3748" spans="1:7" x14ac:dyDescent="0.25">
      <c r="A3748" s="32"/>
      <c r="B3748" s="32"/>
      <c r="C3748" s="32"/>
      <c r="D3748" s="32"/>
      <c r="E3748" s="19" t="s">
        <v>3826</v>
      </c>
      <c r="F3748" s="55" t="s">
        <v>60</v>
      </c>
      <c r="G3748" s="6">
        <f t="shared" si="59"/>
        <v>0.1013</v>
      </c>
    </row>
    <row r="3749" spans="1:7" x14ac:dyDescent="0.25">
      <c r="A3749" s="32"/>
      <c r="B3749" s="32"/>
      <c r="C3749" s="32"/>
      <c r="D3749" s="32"/>
      <c r="E3749" s="7" t="s">
        <v>3827</v>
      </c>
      <c r="F3749" s="55" t="s">
        <v>105</v>
      </c>
      <c r="G3749" s="6">
        <f t="shared" si="59"/>
        <v>0</v>
      </c>
    </row>
    <row r="3750" spans="1:7" x14ac:dyDescent="0.25">
      <c r="A3750" s="32"/>
      <c r="B3750" s="32"/>
      <c r="C3750" s="32"/>
      <c r="D3750" s="32"/>
      <c r="E3750" s="7" t="s">
        <v>3828</v>
      </c>
      <c r="F3750" s="55" t="s">
        <v>96</v>
      </c>
      <c r="G3750" s="6">
        <f t="shared" si="59"/>
        <v>0.1086</v>
      </c>
    </row>
    <row r="3751" spans="1:7" x14ac:dyDescent="0.25">
      <c r="A3751" s="32"/>
      <c r="B3751" s="32"/>
      <c r="C3751" s="32"/>
      <c r="D3751" s="32"/>
      <c r="E3751" s="7" t="s">
        <v>3829</v>
      </c>
      <c r="F3751" s="55" t="s">
        <v>96</v>
      </c>
      <c r="G3751" s="6">
        <f t="shared" si="59"/>
        <v>0.1086</v>
      </c>
    </row>
    <row r="3752" spans="1:7" x14ac:dyDescent="0.25">
      <c r="A3752" s="32"/>
      <c r="B3752" s="32"/>
      <c r="C3752" s="32"/>
      <c r="D3752" s="32"/>
      <c r="E3752" s="7" t="s">
        <v>3830</v>
      </c>
      <c r="F3752" s="59" t="s">
        <v>110</v>
      </c>
      <c r="G3752" s="6">
        <f t="shared" si="59"/>
        <v>9.3100000000000002E-2</v>
      </c>
    </row>
    <row r="3753" spans="1:7" x14ac:dyDescent="0.25">
      <c r="A3753" s="32"/>
      <c r="B3753" s="32"/>
      <c r="C3753" s="32"/>
      <c r="D3753" s="32"/>
      <c r="E3753" s="12" t="s">
        <v>3831</v>
      </c>
      <c r="F3753" s="55" t="s">
        <v>57</v>
      </c>
      <c r="G3753" s="6">
        <f t="shared" si="59"/>
        <v>7.9699999999999993E-2</v>
      </c>
    </row>
    <row r="3754" spans="1:7" x14ac:dyDescent="0.25">
      <c r="A3754" s="32"/>
      <c r="B3754" s="32"/>
      <c r="C3754" s="32"/>
      <c r="D3754" s="32"/>
      <c r="E3754" s="7" t="s">
        <v>3832</v>
      </c>
      <c r="F3754" s="55" t="s">
        <v>105</v>
      </c>
      <c r="G3754" s="6">
        <f t="shared" si="59"/>
        <v>0</v>
      </c>
    </row>
    <row r="3755" spans="1:7" x14ac:dyDescent="0.25">
      <c r="A3755" s="32"/>
      <c r="B3755" s="32"/>
      <c r="C3755" s="32"/>
      <c r="D3755" s="32"/>
      <c r="E3755" s="7" t="s">
        <v>3833</v>
      </c>
      <c r="F3755" s="55" t="s">
        <v>105</v>
      </c>
      <c r="G3755" s="6">
        <f t="shared" si="59"/>
        <v>0</v>
      </c>
    </row>
    <row r="3756" spans="1:7" x14ac:dyDescent="0.25">
      <c r="A3756" s="32"/>
      <c r="B3756" s="32"/>
      <c r="C3756" s="32"/>
      <c r="D3756" s="32"/>
      <c r="E3756" s="7" t="s">
        <v>3834</v>
      </c>
      <c r="F3756" s="55" t="s">
        <v>54</v>
      </c>
      <c r="G3756" s="6">
        <f t="shared" si="59"/>
        <v>7.9699999999999993E-2</v>
      </c>
    </row>
    <row r="3757" spans="1:7" x14ac:dyDescent="0.25">
      <c r="A3757" s="32"/>
      <c r="B3757" s="32"/>
      <c r="C3757" s="32"/>
      <c r="D3757" s="32"/>
      <c r="E3757" s="7" t="s">
        <v>3835</v>
      </c>
      <c r="F3757" s="55" t="s">
        <v>60</v>
      </c>
      <c r="G3757" s="6">
        <f t="shared" si="59"/>
        <v>0.1013</v>
      </c>
    </row>
    <row r="3758" spans="1:7" x14ac:dyDescent="0.25">
      <c r="A3758" s="32"/>
      <c r="B3758" s="32"/>
      <c r="C3758" s="32"/>
      <c r="D3758" s="32"/>
      <c r="E3758" s="7" t="s">
        <v>3836</v>
      </c>
      <c r="F3758" s="55" t="s">
        <v>60</v>
      </c>
      <c r="G3758" s="6">
        <f t="shared" si="59"/>
        <v>0.1013</v>
      </c>
    </row>
    <row r="3759" spans="1:7" x14ac:dyDescent="0.25">
      <c r="A3759" s="32"/>
      <c r="B3759" s="32"/>
      <c r="C3759" s="32"/>
      <c r="D3759" s="32"/>
      <c r="E3759" s="15" t="s">
        <v>3837</v>
      </c>
      <c r="F3759" s="55" t="s">
        <v>105</v>
      </c>
      <c r="G3759" s="6">
        <f t="shared" si="59"/>
        <v>0</v>
      </c>
    </row>
    <row r="3760" spans="1:7" x14ac:dyDescent="0.25">
      <c r="A3760" s="32"/>
      <c r="B3760" s="32"/>
      <c r="C3760" s="32"/>
      <c r="D3760" s="32"/>
      <c r="E3760" s="7" t="s">
        <v>3838</v>
      </c>
      <c r="F3760" s="55" t="s">
        <v>60</v>
      </c>
      <c r="G3760" s="6">
        <f t="shared" si="59"/>
        <v>0.1013</v>
      </c>
    </row>
    <row r="3761" spans="1:7" x14ac:dyDescent="0.25">
      <c r="A3761" s="32"/>
      <c r="B3761" s="32"/>
      <c r="C3761" s="32"/>
      <c r="D3761" s="32"/>
      <c r="E3761" s="7" t="s">
        <v>3839</v>
      </c>
      <c r="F3761" s="55" t="s">
        <v>60</v>
      </c>
      <c r="G3761" s="6">
        <f t="shared" si="59"/>
        <v>0.1013</v>
      </c>
    </row>
    <row r="3762" spans="1:7" x14ac:dyDescent="0.25">
      <c r="A3762" s="32"/>
      <c r="B3762" s="32"/>
      <c r="C3762" s="32"/>
      <c r="D3762" s="32"/>
      <c r="E3762" s="29" t="s">
        <v>3840</v>
      </c>
      <c r="F3762" s="55" t="s">
        <v>60</v>
      </c>
      <c r="G3762" s="6">
        <f t="shared" si="59"/>
        <v>0.1013</v>
      </c>
    </row>
    <row r="3763" spans="1:7" x14ac:dyDescent="0.25">
      <c r="A3763" s="32"/>
      <c r="B3763" s="32"/>
      <c r="C3763" s="32"/>
      <c r="D3763" s="32"/>
      <c r="E3763" s="30" t="s">
        <v>3841</v>
      </c>
      <c r="F3763" s="55" t="s">
        <v>60</v>
      </c>
      <c r="G3763" s="6">
        <f t="shared" si="59"/>
        <v>0.1013</v>
      </c>
    </row>
    <row r="3764" spans="1:7" x14ac:dyDescent="0.25">
      <c r="A3764" s="32"/>
      <c r="B3764" s="32"/>
      <c r="C3764" s="32"/>
      <c r="D3764" s="32"/>
      <c r="E3764" s="15" t="s">
        <v>3842</v>
      </c>
      <c r="F3764" s="55" t="s">
        <v>105</v>
      </c>
      <c r="G3764" s="6">
        <f t="shared" si="59"/>
        <v>0</v>
      </c>
    </row>
    <row r="3765" spans="1:7" x14ac:dyDescent="0.25">
      <c r="A3765" s="32"/>
      <c r="B3765" s="32"/>
      <c r="C3765" s="32"/>
      <c r="D3765" s="32"/>
      <c r="E3765" s="7" t="s">
        <v>3843</v>
      </c>
      <c r="F3765" s="55" t="s">
        <v>60</v>
      </c>
      <c r="G3765" s="6">
        <f t="shared" si="59"/>
        <v>0.1013</v>
      </c>
    </row>
    <row r="3766" spans="1:7" x14ac:dyDescent="0.25">
      <c r="A3766" s="32"/>
      <c r="B3766" s="32"/>
      <c r="C3766" s="32"/>
      <c r="D3766" s="32"/>
      <c r="E3766" s="7" t="s">
        <v>3844</v>
      </c>
      <c r="F3766" s="55" t="s">
        <v>60</v>
      </c>
      <c r="G3766" s="6">
        <f t="shared" si="59"/>
        <v>0.1013</v>
      </c>
    </row>
    <row r="3767" spans="1:7" x14ac:dyDescent="0.25">
      <c r="A3767" s="32"/>
      <c r="B3767" s="32"/>
      <c r="C3767" s="32"/>
      <c r="D3767" s="32"/>
      <c r="E3767" s="30" t="s">
        <v>3845</v>
      </c>
      <c r="F3767" s="55" t="s">
        <v>105</v>
      </c>
      <c r="G3767" s="6">
        <f t="shared" si="59"/>
        <v>0</v>
      </c>
    </row>
    <row r="3768" spans="1:7" x14ac:dyDescent="0.25">
      <c r="A3768" s="32"/>
      <c r="B3768" s="32"/>
      <c r="C3768" s="32"/>
      <c r="D3768" s="32"/>
      <c r="E3768" s="30" t="s">
        <v>3846</v>
      </c>
      <c r="F3768" s="55" t="s">
        <v>60</v>
      </c>
      <c r="G3768" s="6">
        <f t="shared" si="59"/>
        <v>0.1013</v>
      </c>
    </row>
    <row r="3769" spans="1:7" x14ac:dyDescent="0.25">
      <c r="A3769" s="32"/>
      <c r="B3769" s="32"/>
      <c r="C3769" s="32"/>
      <c r="D3769" s="32"/>
      <c r="E3769" s="30" t="s">
        <v>3847</v>
      </c>
      <c r="F3769" s="55" t="s">
        <v>60</v>
      </c>
      <c r="G3769" s="6">
        <f t="shared" si="59"/>
        <v>0.1013</v>
      </c>
    </row>
    <row r="3770" spans="1:7" x14ac:dyDescent="0.25">
      <c r="A3770" s="32"/>
      <c r="B3770" s="32"/>
      <c r="C3770" s="32"/>
      <c r="D3770" s="32"/>
      <c r="E3770" s="30" t="s">
        <v>3848</v>
      </c>
      <c r="F3770" s="55" t="s">
        <v>105</v>
      </c>
      <c r="G3770" s="6">
        <f t="shared" si="59"/>
        <v>0</v>
      </c>
    </row>
    <row r="3771" spans="1:7" x14ac:dyDescent="0.25">
      <c r="A3771" s="32"/>
      <c r="B3771" s="32"/>
      <c r="C3771" s="32"/>
      <c r="D3771" s="32"/>
      <c r="E3771" s="30" t="s">
        <v>3849</v>
      </c>
      <c r="F3771" s="55" t="s">
        <v>96</v>
      </c>
      <c r="G3771" s="6">
        <f t="shared" si="59"/>
        <v>0.1086</v>
      </c>
    </row>
    <row r="3772" spans="1:7" x14ac:dyDescent="0.25">
      <c r="A3772" s="32"/>
      <c r="B3772" s="32"/>
      <c r="C3772" s="32"/>
      <c r="D3772" s="32"/>
      <c r="E3772" s="7" t="s">
        <v>3850</v>
      </c>
      <c r="F3772" s="55" t="s">
        <v>60</v>
      </c>
      <c r="G3772" s="6">
        <f t="shared" si="59"/>
        <v>0.1013</v>
      </c>
    </row>
    <row r="3773" spans="1:7" x14ac:dyDescent="0.25">
      <c r="A3773" s="32"/>
      <c r="B3773" s="32"/>
      <c r="C3773" s="32"/>
      <c r="D3773" s="32"/>
      <c r="E3773" s="7" t="s">
        <v>3851</v>
      </c>
      <c r="F3773" s="55" t="s">
        <v>60</v>
      </c>
      <c r="G3773" s="6">
        <f t="shared" si="59"/>
        <v>0.1013</v>
      </c>
    </row>
    <row r="3774" spans="1:7" x14ac:dyDescent="0.25">
      <c r="A3774" s="32"/>
      <c r="B3774" s="32"/>
      <c r="C3774" s="32"/>
      <c r="D3774" s="32"/>
      <c r="E3774" s="30" t="s">
        <v>3852</v>
      </c>
      <c r="F3774" s="55" t="s">
        <v>60</v>
      </c>
      <c r="G3774" s="6">
        <f t="shared" si="59"/>
        <v>0.1013</v>
      </c>
    </row>
    <row r="3775" spans="1:7" x14ac:dyDescent="0.25">
      <c r="A3775" s="32"/>
      <c r="B3775" s="32"/>
      <c r="C3775" s="32"/>
      <c r="D3775" s="32"/>
      <c r="E3775" s="30" t="s">
        <v>3853</v>
      </c>
      <c r="F3775" s="55" t="s">
        <v>60</v>
      </c>
      <c r="G3775" s="6">
        <f t="shared" si="59"/>
        <v>0.1013</v>
      </c>
    </row>
    <row r="3776" spans="1:7" x14ac:dyDescent="0.25">
      <c r="A3776" s="32"/>
      <c r="B3776" s="32"/>
      <c r="C3776" s="32"/>
      <c r="D3776" s="32"/>
      <c r="E3776" s="30" t="s">
        <v>3854</v>
      </c>
      <c r="F3776" s="55" t="s">
        <v>105</v>
      </c>
      <c r="G3776" s="6">
        <f t="shared" si="59"/>
        <v>0</v>
      </c>
    </row>
    <row r="3777" spans="1:7" x14ac:dyDescent="0.25">
      <c r="A3777" s="32"/>
      <c r="B3777" s="32"/>
      <c r="C3777" s="32"/>
      <c r="D3777" s="32"/>
      <c r="E3777" s="23" t="s">
        <v>3855</v>
      </c>
      <c r="F3777" s="55" t="s">
        <v>60</v>
      </c>
      <c r="G3777" s="6">
        <f t="shared" si="59"/>
        <v>0.1013</v>
      </c>
    </row>
    <row r="3778" spans="1:7" x14ac:dyDescent="0.25">
      <c r="A3778" s="32"/>
      <c r="B3778" s="32"/>
      <c r="C3778" s="32"/>
      <c r="D3778" s="32"/>
      <c r="E3778" s="26" t="s">
        <v>3856</v>
      </c>
      <c r="F3778" s="55" t="s">
        <v>60</v>
      </c>
      <c r="G3778" s="6">
        <f t="shared" si="59"/>
        <v>0.1013</v>
      </c>
    </row>
    <row r="3779" spans="1:7" x14ac:dyDescent="0.25">
      <c r="A3779" s="32"/>
      <c r="B3779" s="32"/>
      <c r="C3779" s="32"/>
      <c r="D3779" s="32"/>
      <c r="E3779" s="7" t="s">
        <v>3857</v>
      </c>
      <c r="F3779" s="55" t="s">
        <v>57</v>
      </c>
      <c r="G3779" s="6">
        <f t="shared" si="59"/>
        <v>7.9699999999999993E-2</v>
      </c>
    </row>
    <row r="3780" spans="1:7" x14ac:dyDescent="0.25">
      <c r="A3780" s="32"/>
      <c r="B3780" s="32"/>
      <c r="C3780" s="32"/>
      <c r="D3780" s="32"/>
      <c r="E3780" s="15" t="s">
        <v>3858</v>
      </c>
      <c r="F3780" s="55" t="s">
        <v>110</v>
      </c>
      <c r="G3780" s="6">
        <f t="shared" si="59"/>
        <v>9.3100000000000002E-2</v>
      </c>
    </row>
    <row r="3781" spans="1:7" x14ac:dyDescent="0.25">
      <c r="A3781" s="32"/>
      <c r="B3781" s="32"/>
      <c r="C3781" s="32"/>
      <c r="D3781" s="32"/>
      <c r="E3781" s="7" t="s">
        <v>3859</v>
      </c>
      <c r="F3781" s="55" t="s">
        <v>110</v>
      </c>
      <c r="G3781" s="6">
        <f t="shared" si="59"/>
        <v>9.3100000000000002E-2</v>
      </c>
    </row>
    <row r="3782" spans="1:7" x14ac:dyDescent="0.25">
      <c r="A3782" s="32"/>
      <c r="B3782" s="32"/>
      <c r="C3782" s="32"/>
      <c r="D3782" s="32"/>
      <c r="E3782" s="7" t="s">
        <v>3860</v>
      </c>
      <c r="F3782" s="55" t="s">
        <v>110</v>
      </c>
      <c r="G3782" s="6">
        <f t="shared" si="59"/>
        <v>9.3100000000000002E-2</v>
      </c>
    </row>
    <row r="3783" spans="1:7" x14ac:dyDescent="0.25">
      <c r="A3783" s="32"/>
      <c r="B3783" s="32"/>
      <c r="C3783" s="32"/>
      <c r="D3783" s="32"/>
      <c r="E3783" s="7" t="s">
        <v>3861</v>
      </c>
      <c r="F3783" s="55" t="s">
        <v>60</v>
      </c>
      <c r="G3783" s="6">
        <f t="shared" ref="G3783:G3846" si="60">VLOOKUP(F3783,$A$4:$B$27,2,FALSE)</f>
        <v>0.1013</v>
      </c>
    </row>
    <row r="3784" spans="1:7" x14ac:dyDescent="0.25">
      <c r="A3784" s="32"/>
      <c r="B3784" s="32"/>
      <c r="C3784" s="32"/>
      <c r="D3784" s="32"/>
      <c r="E3784" s="26" t="s">
        <v>3862</v>
      </c>
      <c r="F3784" s="55" t="s">
        <v>60</v>
      </c>
      <c r="G3784" s="6">
        <f t="shared" si="60"/>
        <v>0.1013</v>
      </c>
    </row>
    <row r="3785" spans="1:7" x14ac:dyDescent="0.25">
      <c r="A3785" s="32"/>
      <c r="B3785" s="32"/>
      <c r="C3785" s="32"/>
      <c r="D3785" s="32"/>
      <c r="E3785" s="7" t="s">
        <v>3863</v>
      </c>
      <c r="F3785" s="55" t="s">
        <v>60</v>
      </c>
      <c r="G3785" s="6">
        <f t="shared" si="60"/>
        <v>0.1013</v>
      </c>
    </row>
    <row r="3786" spans="1:7" x14ac:dyDescent="0.25">
      <c r="A3786" s="32"/>
      <c r="B3786" s="32"/>
      <c r="C3786" s="32"/>
      <c r="D3786" s="32"/>
      <c r="E3786" s="30" t="s">
        <v>3864</v>
      </c>
      <c r="F3786" s="55" t="s">
        <v>96</v>
      </c>
      <c r="G3786" s="6">
        <f t="shared" si="60"/>
        <v>0.1086</v>
      </c>
    </row>
    <row r="3787" spans="1:7" x14ac:dyDescent="0.25">
      <c r="A3787" s="32"/>
      <c r="B3787" s="32"/>
      <c r="C3787" s="32"/>
      <c r="D3787" s="32"/>
      <c r="E3787" s="7" t="s">
        <v>3865</v>
      </c>
      <c r="F3787" s="55" t="s">
        <v>60</v>
      </c>
      <c r="G3787" s="6">
        <f t="shared" si="60"/>
        <v>0.1013</v>
      </c>
    </row>
    <row r="3788" spans="1:7" x14ac:dyDescent="0.25">
      <c r="A3788" s="32"/>
      <c r="B3788" s="32"/>
      <c r="C3788" s="32"/>
      <c r="D3788" s="32"/>
      <c r="E3788" s="15" t="s">
        <v>3866</v>
      </c>
      <c r="F3788" s="55" t="s">
        <v>60</v>
      </c>
      <c r="G3788" s="6">
        <f t="shared" si="60"/>
        <v>0.1013</v>
      </c>
    </row>
    <row r="3789" spans="1:7" x14ac:dyDescent="0.25">
      <c r="A3789" s="32"/>
      <c r="B3789" s="32"/>
      <c r="C3789" s="32"/>
      <c r="D3789" s="32"/>
      <c r="E3789" s="7" t="s">
        <v>3867</v>
      </c>
      <c r="F3789" s="55" t="s">
        <v>60</v>
      </c>
      <c r="G3789" s="6">
        <f t="shared" si="60"/>
        <v>0.1013</v>
      </c>
    </row>
    <row r="3790" spans="1:7" x14ac:dyDescent="0.25">
      <c r="A3790" s="32"/>
      <c r="B3790" s="32"/>
      <c r="C3790" s="32"/>
      <c r="D3790" s="32"/>
      <c r="E3790" s="3" t="s">
        <v>3868</v>
      </c>
      <c r="F3790" s="55" t="s">
        <v>60</v>
      </c>
      <c r="G3790" s="6">
        <f t="shared" si="60"/>
        <v>0.1013</v>
      </c>
    </row>
    <row r="3791" spans="1:7" x14ac:dyDescent="0.25">
      <c r="A3791" s="32"/>
      <c r="B3791" s="32"/>
      <c r="C3791" s="32"/>
      <c r="D3791" s="32"/>
      <c r="E3791" s="7" t="s">
        <v>3869</v>
      </c>
      <c r="F3791" s="55" t="s">
        <v>60</v>
      </c>
      <c r="G3791" s="6">
        <f t="shared" si="60"/>
        <v>0.1013</v>
      </c>
    </row>
    <row r="3792" spans="1:7" x14ac:dyDescent="0.25">
      <c r="A3792" s="32"/>
      <c r="B3792" s="32"/>
      <c r="C3792" s="32"/>
      <c r="D3792" s="32"/>
      <c r="E3792" s="23" t="s">
        <v>3870</v>
      </c>
      <c r="F3792" s="55" t="s">
        <v>60</v>
      </c>
      <c r="G3792" s="6">
        <f t="shared" si="60"/>
        <v>0.1013</v>
      </c>
    </row>
    <row r="3793" spans="1:7" x14ac:dyDescent="0.25">
      <c r="A3793" s="32"/>
      <c r="B3793" s="32"/>
      <c r="C3793" s="32"/>
      <c r="D3793" s="32"/>
      <c r="E3793" s="7" t="s">
        <v>3871</v>
      </c>
      <c r="F3793" s="55" t="s">
        <v>60</v>
      </c>
      <c r="G3793" s="6">
        <f t="shared" si="60"/>
        <v>0.1013</v>
      </c>
    </row>
    <row r="3794" spans="1:7" x14ac:dyDescent="0.25">
      <c r="A3794" s="32"/>
      <c r="B3794" s="32"/>
      <c r="C3794" s="32"/>
      <c r="D3794" s="32"/>
      <c r="E3794" s="7" t="s">
        <v>3872</v>
      </c>
      <c r="F3794" s="55" t="s">
        <v>60</v>
      </c>
      <c r="G3794" s="6">
        <f t="shared" si="60"/>
        <v>0.1013</v>
      </c>
    </row>
    <row r="3795" spans="1:7" x14ac:dyDescent="0.25">
      <c r="A3795" s="32"/>
      <c r="B3795" s="32"/>
      <c r="C3795" s="32"/>
      <c r="D3795" s="32"/>
      <c r="E3795" s="30" t="s">
        <v>3873</v>
      </c>
      <c r="F3795" s="55" t="s">
        <v>110</v>
      </c>
      <c r="G3795" s="6">
        <f t="shared" si="60"/>
        <v>9.3100000000000002E-2</v>
      </c>
    </row>
    <row r="3796" spans="1:7" x14ac:dyDescent="0.25">
      <c r="A3796" s="32"/>
      <c r="B3796" s="32"/>
      <c r="C3796" s="32"/>
      <c r="D3796" s="32"/>
      <c r="E3796" s="21" t="s">
        <v>3874</v>
      </c>
      <c r="F3796" s="55" t="s">
        <v>60</v>
      </c>
      <c r="G3796" s="6">
        <f t="shared" si="60"/>
        <v>0.1013</v>
      </c>
    </row>
    <row r="3797" spans="1:7" x14ac:dyDescent="0.25">
      <c r="A3797" s="32"/>
      <c r="B3797" s="32"/>
      <c r="C3797" s="32"/>
      <c r="D3797" s="32"/>
      <c r="E3797" s="30" t="s">
        <v>3875</v>
      </c>
      <c r="F3797" s="55" t="s">
        <v>60</v>
      </c>
      <c r="G3797" s="6">
        <f t="shared" si="60"/>
        <v>0.1013</v>
      </c>
    </row>
    <row r="3798" spans="1:7" x14ac:dyDescent="0.25">
      <c r="A3798" s="32"/>
      <c r="B3798" s="32"/>
      <c r="C3798" s="32"/>
      <c r="D3798" s="32"/>
      <c r="E3798" s="30" t="s">
        <v>3876</v>
      </c>
      <c r="F3798" s="55" t="s">
        <v>60</v>
      </c>
      <c r="G3798" s="6">
        <f t="shared" si="60"/>
        <v>0.1013</v>
      </c>
    </row>
    <row r="3799" spans="1:7" x14ac:dyDescent="0.25">
      <c r="A3799" s="32"/>
      <c r="B3799" s="32"/>
      <c r="C3799" s="32"/>
      <c r="D3799" s="32"/>
      <c r="E3799" s="7" t="s">
        <v>3877</v>
      </c>
      <c r="F3799" s="55" t="s">
        <v>60</v>
      </c>
      <c r="G3799" s="6">
        <f t="shared" si="60"/>
        <v>0.1013</v>
      </c>
    </row>
    <row r="3800" spans="1:7" x14ac:dyDescent="0.25">
      <c r="A3800" s="32"/>
      <c r="B3800" s="32"/>
      <c r="C3800" s="32"/>
      <c r="D3800" s="32"/>
      <c r="E3800" s="30" t="s">
        <v>3878</v>
      </c>
      <c r="F3800" s="55" t="s">
        <v>60</v>
      </c>
      <c r="G3800" s="6">
        <f t="shared" si="60"/>
        <v>0.1013</v>
      </c>
    </row>
    <row r="3801" spans="1:7" x14ac:dyDescent="0.25">
      <c r="A3801" s="32"/>
      <c r="B3801" s="32"/>
      <c r="C3801" s="32"/>
      <c r="D3801" s="32"/>
      <c r="E3801" s="15" t="s">
        <v>3879</v>
      </c>
      <c r="F3801" s="55" t="s">
        <v>79</v>
      </c>
      <c r="G3801" s="6">
        <f t="shared" si="60"/>
        <v>9.9400000000000002E-2</v>
      </c>
    </row>
    <row r="3802" spans="1:7" x14ac:dyDescent="0.25">
      <c r="A3802" s="32"/>
      <c r="B3802" s="32"/>
      <c r="C3802" s="32"/>
      <c r="D3802" s="32"/>
      <c r="E3802" s="7" t="s">
        <v>3880</v>
      </c>
      <c r="F3802" s="55" t="s">
        <v>60</v>
      </c>
      <c r="G3802" s="6">
        <f t="shared" si="60"/>
        <v>0.1013</v>
      </c>
    </row>
    <row r="3803" spans="1:7" x14ac:dyDescent="0.25">
      <c r="A3803" s="32"/>
      <c r="B3803" s="32"/>
      <c r="C3803" s="32"/>
      <c r="D3803" s="32"/>
      <c r="E3803" s="7" t="s">
        <v>3881</v>
      </c>
      <c r="F3803" s="55" t="s">
        <v>49</v>
      </c>
      <c r="G3803" s="6">
        <f t="shared" si="60"/>
        <v>0.10979999999999999</v>
      </c>
    </row>
    <row r="3804" spans="1:7" x14ac:dyDescent="0.25">
      <c r="A3804" s="32"/>
      <c r="B3804" s="32"/>
      <c r="C3804" s="32"/>
      <c r="D3804" s="32"/>
      <c r="E3804" s="15" t="s">
        <v>3882</v>
      </c>
      <c r="F3804" s="55" t="s">
        <v>60</v>
      </c>
      <c r="G3804" s="6">
        <f t="shared" si="60"/>
        <v>0.1013</v>
      </c>
    </row>
    <row r="3805" spans="1:7" x14ac:dyDescent="0.25">
      <c r="A3805" s="32"/>
      <c r="B3805" s="32"/>
      <c r="C3805" s="32"/>
      <c r="D3805" s="32"/>
      <c r="E3805" s="7" t="s">
        <v>3883</v>
      </c>
      <c r="F3805" s="55" t="s">
        <v>60</v>
      </c>
      <c r="G3805" s="6">
        <f t="shared" si="60"/>
        <v>0.1013</v>
      </c>
    </row>
    <row r="3806" spans="1:7" x14ac:dyDescent="0.25">
      <c r="A3806" s="32"/>
      <c r="B3806" s="32"/>
      <c r="C3806" s="32"/>
      <c r="D3806" s="32"/>
      <c r="E3806" s="10" t="s">
        <v>3884</v>
      </c>
      <c r="F3806" s="55" t="s">
        <v>77</v>
      </c>
      <c r="G3806" s="6">
        <f t="shared" si="60"/>
        <v>0.10602</v>
      </c>
    </row>
    <row r="3807" spans="1:7" x14ac:dyDescent="0.25">
      <c r="A3807" s="32"/>
      <c r="B3807" s="32"/>
      <c r="C3807" s="32"/>
      <c r="D3807" s="32"/>
      <c r="E3807" s="15" t="s">
        <v>3885</v>
      </c>
      <c r="F3807" s="55" t="s">
        <v>60</v>
      </c>
      <c r="G3807" s="6">
        <f t="shared" si="60"/>
        <v>0.1013</v>
      </c>
    </row>
    <row r="3808" spans="1:7" x14ac:dyDescent="0.25">
      <c r="A3808" s="32"/>
      <c r="B3808" s="32"/>
      <c r="C3808" s="32"/>
      <c r="D3808" s="32"/>
      <c r="E3808" s="7" t="s">
        <v>3886</v>
      </c>
      <c r="F3808" s="55" t="s">
        <v>60</v>
      </c>
      <c r="G3808" s="6">
        <f t="shared" si="60"/>
        <v>0.1013</v>
      </c>
    </row>
    <row r="3809" spans="1:7" x14ac:dyDescent="0.25">
      <c r="A3809" s="32"/>
      <c r="B3809" s="32"/>
      <c r="C3809" s="32"/>
      <c r="D3809" s="32"/>
      <c r="E3809" s="7" t="s">
        <v>3887</v>
      </c>
      <c r="F3809" s="55" t="s">
        <v>60</v>
      </c>
      <c r="G3809" s="6">
        <f t="shared" si="60"/>
        <v>0.1013</v>
      </c>
    </row>
    <row r="3810" spans="1:7" x14ac:dyDescent="0.25">
      <c r="A3810" s="32"/>
      <c r="B3810" s="32"/>
      <c r="C3810" s="32"/>
      <c r="D3810" s="32"/>
      <c r="E3810" s="30" t="s">
        <v>3888</v>
      </c>
      <c r="F3810" s="55" t="s">
        <v>60</v>
      </c>
      <c r="G3810" s="6">
        <f t="shared" si="60"/>
        <v>0.1013</v>
      </c>
    </row>
    <row r="3811" spans="1:7" x14ac:dyDescent="0.25">
      <c r="A3811" s="32"/>
      <c r="B3811" s="32"/>
      <c r="C3811" s="32"/>
      <c r="D3811" s="32"/>
      <c r="E3811" s="7" t="s">
        <v>3889</v>
      </c>
      <c r="F3811" s="55" t="s">
        <v>60</v>
      </c>
      <c r="G3811" s="6">
        <f t="shared" si="60"/>
        <v>0.1013</v>
      </c>
    </row>
    <row r="3812" spans="1:7" x14ac:dyDescent="0.25">
      <c r="A3812" s="32"/>
      <c r="B3812" s="32"/>
      <c r="C3812" s="32"/>
      <c r="D3812" s="32"/>
      <c r="E3812" s="30" t="s">
        <v>3890</v>
      </c>
      <c r="F3812" s="55" t="s">
        <v>60</v>
      </c>
      <c r="G3812" s="6">
        <f t="shared" si="60"/>
        <v>0.1013</v>
      </c>
    </row>
    <row r="3813" spans="1:7" x14ac:dyDescent="0.25">
      <c r="A3813" s="32"/>
      <c r="B3813" s="32"/>
      <c r="C3813" s="32"/>
      <c r="D3813" s="32"/>
      <c r="E3813" s="30" t="s">
        <v>3891</v>
      </c>
      <c r="F3813" s="55" t="s">
        <v>57</v>
      </c>
      <c r="G3813" s="6">
        <f t="shared" si="60"/>
        <v>7.9699999999999993E-2</v>
      </c>
    </row>
    <row r="3814" spans="1:7" x14ac:dyDescent="0.25">
      <c r="A3814" s="32"/>
      <c r="B3814" s="32"/>
      <c r="C3814" s="32"/>
      <c r="D3814" s="32"/>
      <c r="E3814" s="3" t="s">
        <v>3892</v>
      </c>
      <c r="F3814" s="55" t="s">
        <v>60</v>
      </c>
      <c r="G3814" s="6">
        <f t="shared" si="60"/>
        <v>0.1013</v>
      </c>
    </row>
    <row r="3815" spans="1:7" x14ac:dyDescent="0.25">
      <c r="A3815" s="32"/>
      <c r="B3815" s="32"/>
      <c r="C3815" s="32"/>
      <c r="D3815" s="32"/>
      <c r="E3815" s="7" t="s">
        <v>3893</v>
      </c>
      <c r="F3815" s="55" t="s">
        <v>60</v>
      </c>
      <c r="G3815" s="6">
        <f t="shared" si="60"/>
        <v>0.1013</v>
      </c>
    </row>
    <row r="3816" spans="1:7" x14ac:dyDescent="0.25">
      <c r="A3816" s="32"/>
      <c r="B3816" s="32"/>
      <c r="C3816" s="32"/>
      <c r="D3816" s="32"/>
      <c r="E3816" s="29" t="s">
        <v>3894</v>
      </c>
      <c r="F3816" s="55" t="s">
        <v>60</v>
      </c>
      <c r="G3816" s="6">
        <f t="shared" si="60"/>
        <v>0.1013</v>
      </c>
    </row>
    <row r="3817" spans="1:7" x14ac:dyDescent="0.25">
      <c r="A3817" s="32"/>
      <c r="B3817" s="32"/>
      <c r="C3817" s="32"/>
      <c r="D3817" s="32"/>
      <c r="E3817" s="15" t="s">
        <v>3895</v>
      </c>
      <c r="F3817" s="55" t="s">
        <v>60</v>
      </c>
      <c r="G3817" s="6">
        <f t="shared" si="60"/>
        <v>0.1013</v>
      </c>
    </row>
    <row r="3818" spans="1:7" x14ac:dyDescent="0.25">
      <c r="A3818" s="32"/>
      <c r="B3818" s="32"/>
      <c r="C3818" s="32"/>
      <c r="D3818" s="32"/>
      <c r="E3818" s="7" t="s">
        <v>3896</v>
      </c>
      <c r="F3818" s="55" t="s">
        <v>110</v>
      </c>
      <c r="G3818" s="6">
        <f t="shared" si="60"/>
        <v>9.3100000000000002E-2</v>
      </c>
    </row>
    <row r="3819" spans="1:7" x14ac:dyDescent="0.25">
      <c r="A3819" s="32"/>
      <c r="B3819" s="32"/>
      <c r="C3819" s="32"/>
      <c r="D3819" s="32"/>
      <c r="E3819" s="7" t="s">
        <v>3897</v>
      </c>
      <c r="F3819" s="55" t="s">
        <v>60</v>
      </c>
      <c r="G3819" s="6">
        <f t="shared" si="60"/>
        <v>0.1013</v>
      </c>
    </row>
    <row r="3820" spans="1:7" x14ac:dyDescent="0.25">
      <c r="A3820" s="32"/>
      <c r="B3820" s="32"/>
      <c r="C3820" s="32"/>
      <c r="D3820" s="32"/>
      <c r="E3820" s="12" t="s">
        <v>3898</v>
      </c>
      <c r="F3820" s="55" t="s">
        <v>60</v>
      </c>
      <c r="G3820" s="6">
        <f t="shared" si="60"/>
        <v>0.1013</v>
      </c>
    </row>
    <row r="3821" spans="1:7" x14ac:dyDescent="0.25">
      <c r="A3821" s="32"/>
      <c r="B3821" s="32"/>
      <c r="C3821" s="32"/>
      <c r="D3821" s="32"/>
      <c r="E3821" s="7" t="s">
        <v>3899</v>
      </c>
      <c r="F3821" s="55" t="s">
        <v>60</v>
      </c>
      <c r="G3821" s="6">
        <f t="shared" si="60"/>
        <v>0.1013</v>
      </c>
    </row>
    <row r="3822" spans="1:7" x14ac:dyDescent="0.25">
      <c r="A3822" s="32"/>
      <c r="B3822" s="32"/>
      <c r="C3822" s="32"/>
      <c r="D3822" s="32"/>
      <c r="E3822" s="7" t="s">
        <v>3900</v>
      </c>
      <c r="F3822" s="55" t="s">
        <v>60</v>
      </c>
      <c r="G3822" s="6">
        <f t="shared" si="60"/>
        <v>0.1013</v>
      </c>
    </row>
    <row r="3823" spans="1:7" x14ac:dyDescent="0.25">
      <c r="A3823" s="32"/>
      <c r="B3823" s="32"/>
      <c r="C3823" s="32"/>
      <c r="D3823" s="32"/>
      <c r="E3823" s="7" t="s">
        <v>3901</v>
      </c>
      <c r="F3823" s="55" t="s">
        <v>60</v>
      </c>
      <c r="G3823" s="6">
        <f t="shared" si="60"/>
        <v>0.1013</v>
      </c>
    </row>
    <row r="3824" spans="1:7" x14ac:dyDescent="0.25">
      <c r="A3824" s="32"/>
      <c r="B3824" s="32"/>
      <c r="C3824" s="32"/>
      <c r="D3824" s="32"/>
      <c r="E3824" s="7" t="s">
        <v>3902</v>
      </c>
      <c r="F3824" s="55" t="s">
        <v>60</v>
      </c>
      <c r="G3824" s="6">
        <f t="shared" si="60"/>
        <v>0.1013</v>
      </c>
    </row>
    <row r="3825" spans="1:7" x14ac:dyDescent="0.25">
      <c r="A3825" s="32"/>
      <c r="B3825" s="32"/>
      <c r="C3825" s="32"/>
      <c r="D3825" s="32"/>
      <c r="E3825" s="3" t="s">
        <v>3903</v>
      </c>
      <c r="F3825" s="55" t="s">
        <v>96</v>
      </c>
      <c r="G3825" s="6">
        <f t="shared" si="60"/>
        <v>0.1086</v>
      </c>
    </row>
    <row r="3826" spans="1:7" x14ac:dyDescent="0.25">
      <c r="A3826" s="32"/>
      <c r="B3826" s="32"/>
      <c r="C3826" s="32"/>
      <c r="D3826" s="32"/>
      <c r="E3826" s="15" t="s">
        <v>3904</v>
      </c>
      <c r="F3826" s="55" t="s">
        <v>60</v>
      </c>
      <c r="G3826" s="6">
        <f t="shared" si="60"/>
        <v>0.1013</v>
      </c>
    </row>
    <row r="3827" spans="1:7" x14ac:dyDescent="0.25">
      <c r="A3827" s="32"/>
      <c r="B3827" s="32"/>
      <c r="C3827" s="32"/>
      <c r="D3827" s="32"/>
      <c r="E3827" s="7" t="s">
        <v>3905</v>
      </c>
      <c r="F3827" s="55" t="s">
        <v>60</v>
      </c>
      <c r="G3827" s="6">
        <f t="shared" si="60"/>
        <v>0.1013</v>
      </c>
    </row>
    <row r="3828" spans="1:7" x14ac:dyDescent="0.25">
      <c r="A3828" s="32"/>
      <c r="B3828" s="32"/>
      <c r="C3828" s="32"/>
      <c r="D3828" s="32"/>
      <c r="E3828" s="7" t="s">
        <v>3906</v>
      </c>
      <c r="F3828" s="55" t="s">
        <v>60</v>
      </c>
      <c r="G3828" s="6">
        <f t="shared" si="60"/>
        <v>0.1013</v>
      </c>
    </row>
    <row r="3829" spans="1:7" x14ac:dyDescent="0.25">
      <c r="A3829" s="32"/>
      <c r="B3829" s="32"/>
      <c r="C3829" s="32"/>
      <c r="D3829" s="32"/>
      <c r="E3829" s="7" t="s">
        <v>3907</v>
      </c>
      <c r="F3829" s="55" t="s">
        <v>60</v>
      </c>
      <c r="G3829" s="6">
        <f t="shared" si="60"/>
        <v>0.1013</v>
      </c>
    </row>
    <row r="3830" spans="1:7" x14ac:dyDescent="0.25">
      <c r="A3830" s="32"/>
      <c r="B3830" s="32"/>
      <c r="C3830" s="32"/>
      <c r="D3830" s="32"/>
      <c r="E3830" s="7" t="s">
        <v>3908</v>
      </c>
      <c r="F3830" s="55" t="s">
        <v>60</v>
      </c>
      <c r="G3830" s="6">
        <f t="shared" si="60"/>
        <v>0.1013</v>
      </c>
    </row>
    <row r="3831" spans="1:7" x14ac:dyDescent="0.25">
      <c r="A3831" s="32"/>
      <c r="B3831" s="32"/>
      <c r="C3831" s="32"/>
      <c r="D3831" s="32"/>
      <c r="E3831" s="15" t="s">
        <v>3909</v>
      </c>
      <c r="F3831" s="55" t="s">
        <v>96</v>
      </c>
      <c r="G3831" s="6">
        <f t="shared" si="60"/>
        <v>0.1086</v>
      </c>
    </row>
    <row r="3832" spans="1:7" x14ac:dyDescent="0.25">
      <c r="A3832" s="32"/>
      <c r="B3832" s="32"/>
      <c r="C3832" s="32"/>
      <c r="D3832" s="32"/>
      <c r="E3832" s="7" t="s">
        <v>3910</v>
      </c>
      <c r="F3832" s="55" t="s">
        <v>60</v>
      </c>
      <c r="G3832" s="6">
        <f t="shared" si="60"/>
        <v>0.1013</v>
      </c>
    </row>
    <row r="3833" spans="1:7" x14ac:dyDescent="0.25">
      <c r="A3833" s="32"/>
      <c r="B3833" s="32"/>
      <c r="C3833" s="32"/>
      <c r="D3833" s="32"/>
      <c r="E3833" s="7" t="s">
        <v>3911</v>
      </c>
      <c r="F3833" s="55" t="s">
        <v>60</v>
      </c>
      <c r="G3833" s="6">
        <f t="shared" si="60"/>
        <v>0.1013</v>
      </c>
    </row>
    <row r="3834" spans="1:7" x14ac:dyDescent="0.25">
      <c r="A3834" s="32"/>
      <c r="B3834" s="32"/>
      <c r="C3834" s="32"/>
      <c r="D3834" s="32"/>
      <c r="E3834" s="7" t="s">
        <v>3912</v>
      </c>
      <c r="F3834" s="55" t="s">
        <v>60</v>
      </c>
      <c r="G3834" s="6">
        <f t="shared" si="60"/>
        <v>0.1013</v>
      </c>
    </row>
    <row r="3835" spans="1:7" x14ac:dyDescent="0.25">
      <c r="A3835" s="32"/>
      <c r="B3835" s="32"/>
      <c r="C3835" s="32"/>
      <c r="D3835" s="32"/>
      <c r="E3835" s="7" t="s">
        <v>3913</v>
      </c>
      <c r="F3835" s="55" t="s">
        <v>60</v>
      </c>
      <c r="G3835" s="6">
        <f t="shared" si="60"/>
        <v>0.1013</v>
      </c>
    </row>
    <row r="3836" spans="1:7" x14ac:dyDescent="0.25">
      <c r="A3836" s="32"/>
      <c r="B3836" s="32"/>
      <c r="C3836" s="32"/>
      <c r="D3836" s="32"/>
      <c r="E3836" s="7" t="s">
        <v>3914</v>
      </c>
      <c r="F3836" s="55" t="s">
        <v>60</v>
      </c>
      <c r="G3836" s="6">
        <f t="shared" si="60"/>
        <v>0.1013</v>
      </c>
    </row>
    <row r="3837" spans="1:7" x14ac:dyDescent="0.25">
      <c r="A3837" s="32"/>
      <c r="B3837" s="32"/>
      <c r="C3837" s="32"/>
      <c r="D3837" s="32"/>
      <c r="E3837" s="7" t="s">
        <v>3915</v>
      </c>
      <c r="F3837" s="55" t="s">
        <v>60</v>
      </c>
      <c r="G3837" s="6">
        <f t="shared" si="60"/>
        <v>0.1013</v>
      </c>
    </row>
    <row r="3838" spans="1:7" x14ac:dyDescent="0.25">
      <c r="A3838" s="32"/>
      <c r="B3838" s="32"/>
      <c r="C3838" s="32"/>
      <c r="D3838" s="32"/>
      <c r="E3838" s="19" t="s">
        <v>3916</v>
      </c>
      <c r="F3838" s="55" t="s">
        <v>96</v>
      </c>
      <c r="G3838" s="6">
        <f t="shared" si="60"/>
        <v>0.1086</v>
      </c>
    </row>
    <row r="3839" spans="1:7" x14ac:dyDescent="0.25">
      <c r="A3839" s="32"/>
      <c r="B3839" s="32"/>
      <c r="C3839" s="32"/>
      <c r="D3839" s="32"/>
      <c r="E3839" s="7" t="s">
        <v>3917</v>
      </c>
      <c r="F3839" s="55" t="s">
        <v>96</v>
      </c>
      <c r="G3839" s="6">
        <f t="shared" si="60"/>
        <v>0.1086</v>
      </c>
    </row>
    <row r="3840" spans="1:7" x14ac:dyDescent="0.25">
      <c r="A3840" s="32"/>
      <c r="B3840" s="32"/>
      <c r="C3840" s="32"/>
      <c r="D3840" s="32"/>
      <c r="E3840" s="7" t="s">
        <v>3918</v>
      </c>
      <c r="F3840" s="55" t="s">
        <v>96</v>
      </c>
      <c r="G3840" s="6">
        <f t="shared" si="60"/>
        <v>0.1086</v>
      </c>
    </row>
    <row r="3841" spans="1:7" x14ac:dyDescent="0.25">
      <c r="A3841" s="32"/>
      <c r="B3841" s="32"/>
      <c r="C3841" s="32"/>
      <c r="D3841" s="32"/>
      <c r="E3841" s="7" t="s">
        <v>3919</v>
      </c>
      <c r="F3841" s="55" t="s">
        <v>96</v>
      </c>
      <c r="G3841" s="6">
        <f t="shared" si="60"/>
        <v>0.1086</v>
      </c>
    </row>
    <row r="3842" spans="1:7" x14ac:dyDescent="0.25">
      <c r="A3842" s="32"/>
      <c r="B3842" s="32"/>
      <c r="C3842" s="32"/>
      <c r="D3842" s="32"/>
      <c r="E3842" s="7" t="s">
        <v>3920</v>
      </c>
      <c r="F3842" s="55" t="s">
        <v>49</v>
      </c>
      <c r="G3842" s="6">
        <f t="shared" si="60"/>
        <v>0.10979999999999999</v>
      </c>
    </row>
    <row r="3843" spans="1:7" x14ac:dyDescent="0.25">
      <c r="A3843" s="32"/>
      <c r="B3843" s="32"/>
      <c r="C3843" s="32"/>
      <c r="D3843" s="32"/>
      <c r="E3843" s="15" t="s">
        <v>3921</v>
      </c>
      <c r="F3843" s="55" t="s">
        <v>60</v>
      </c>
      <c r="G3843" s="6">
        <f t="shared" si="60"/>
        <v>0.1013</v>
      </c>
    </row>
    <row r="3844" spans="1:7" x14ac:dyDescent="0.25">
      <c r="A3844" s="32"/>
      <c r="B3844" s="32"/>
      <c r="C3844" s="32"/>
      <c r="D3844" s="32"/>
      <c r="E3844" s="7" t="s">
        <v>3922</v>
      </c>
      <c r="F3844" s="55" t="s">
        <v>60</v>
      </c>
      <c r="G3844" s="6">
        <f t="shared" si="60"/>
        <v>0.1013</v>
      </c>
    </row>
    <row r="3845" spans="1:7" x14ac:dyDescent="0.25">
      <c r="A3845" s="32"/>
      <c r="B3845" s="32"/>
      <c r="C3845" s="32"/>
      <c r="D3845" s="32"/>
      <c r="E3845" s="7" t="s">
        <v>3923</v>
      </c>
      <c r="F3845" s="55" t="s">
        <v>60</v>
      </c>
      <c r="G3845" s="6">
        <f t="shared" si="60"/>
        <v>0.1013</v>
      </c>
    </row>
    <row r="3846" spans="1:7" x14ac:dyDescent="0.25">
      <c r="A3846" s="32"/>
      <c r="B3846" s="32"/>
      <c r="C3846" s="32"/>
      <c r="D3846" s="32"/>
      <c r="E3846" s="7" t="s">
        <v>3924</v>
      </c>
      <c r="F3846" s="55" t="s">
        <v>60</v>
      </c>
      <c r="G3846" s="6">
        <f t="shared" si="60"/>
        <v>0.1013</v>
      </c>
    </row>
    <row r="3847" spans="1:7" x14ac:dyDescent="0.25">
      <c r="A3847" s="32"/>
      <c r="B3847" s="32"/>
      <c r="C3847" s="32"/>
      <c r="D3847" s="32"/>
      <c r="E3847" s="7" t="s">
        <v>3925</v>
      </c>
      <c r="F3847" s="55" t="s">
        <v>60</v>
      </c>
      <c r="G3847" s="6">
        <f t="shared" ref="G3847:G3910" si="61">VLOOKUP(F3847,$A$4:$B$27,2,FALSE)</f>
        <v>0.1013</v>
      </c>
    </row>
    <row r="3848" spans="1:7" x14ac:dyDescent="0.25">
      <c r="A3848" s="32"/>
      <c r="B3848" s="32"/>
      <c r="C3848" s="32"/>
      <c r="D3848" s="32"/>
      <c r="E3848" s="7" t="s">
        <v>3926</v>
      </c>
      <c r="F3848" s="55" t="s">
        <v>60</v>
      </c>
      <c r="G3848" s="6">
        <f t="shared" si="61"/>
        <v>0.1013</v>
      </c>
    </row>
    <row r="3849" spans="1:7" x14ac:dyDescent="0.25">
      <c r="A3849" s="32"/>
      <c r="B3849" s="32"/>
      <c r="C3849" s="32"/>
      <c r="D3849" s="32"/>
      <c r="E3849" s="10" t="s">
        <v>3927</v>
      </c>
      <c r="F3849" s="55" t="s">
        <v>60</v>
      </c>
      <c r="G3849" s="6">
        <f t="shared" si="61"/>
        <v>0.1013</v>
      </c>
    </row>
    <row r="3850" spans="1:7" x14ac:dyDescent="0.25">
      <c r="A3850" s="32"/>
      <c r="B3850" s="32"/>
      <c r="C3850" s="32"/>
      <c r="D3850" s="32"/>
      <c r="E3850" s="3" t="s">
        <v>3928</v>
      </c>
      <c r="F3850" s="55" t="s">
        <v>60</v>
      </c>
      <c r="G3850" s="6">
        <f t="shared" si="61"/>
        <v>0.1013</v>
      </c>
    </row>
    <row r="3851" spans="1:7" x14ac:dyDescent="0.25">
      <c r="A3851" s="32"/>
      <c r="B3851" s="32"/>
      <c r="C3851" s="32"/>
      <c r="D3851" s="32"/>
      <c r="E3851" s="7" t="s">
        <v>3929</v>
      </c>
      <c r="F3851" s="55" t="s">
        <v>60</v>
      </c>
      <c r="G3851" s="6">
        <f t="shared" si="61"/>
        <v>0.1013</v>
      </c>
    </row>
    <row r="3852" spans="1:7" x14ac:dyDescent="0.25">
      <c r="A3852" s="32"/>
      <c r="B3852" s="32"/>
      <c r="C3852" s="32"/>
      <c r="D3852" s="32"/>
      <c r="E3852" s="7" t="s">
        <v>3930</v>
      </c>
      <c r="F3852" s="55" t="s">
        <v>60</v>
      </c>
      <c r="G3852" s="6">
        <f t="shared" si="61"/>
        <v>0.1013</v>
      </c>
    </row>
    <row r="3853" spans="1:7" x14ac:dyDescent="0.25">
      <c r="A3853" s="32"/>
      <c r="B3853" s="32"/>
      <c r="C3853" s="32"/>
      <c r="D3853" s="32"/>
      <c r="E3853" s="7" t="s">
        <v>3931</v>
      </c>
      <c r="F3853" s="55" t="s">
        <v>60</v>
      </c>
      <c r="G3853" s="6">
        <f t="shared" si="61"/>
        <v>0.1013</v>
      </c>
    </row>
    <row r="3854" spans="1:7" x14ac:dyDescent="0.25">
      <c r="A3854" s="32"/>
      <c r="B3854" s="32"/>
      <c r="C3854" s="32"/>
      <c r="D3854" s="32"/>
      <c r="E3854" s="2" t="s">
        <v>3932</v>
      </c>
      <c r="F3854" s="55" t="s">
        <v>60</v>
      </c>
      <c r="G3854" s="6">
        <f t="shared" si="61"/>
        <v>0.1013</v>
      </c>
    </row>
    <row r="3855" spans="1:7" x14ac:dyDescent="0.25">
      <c r="A3855" s="32"/>
      <c r="B3855" s="32"/>
      <c r="C3855" s="32"/>
      <c r="D3855" s="32"/>
      <c r="E3855" s="30" t="s">
        <v>3933</v>
      </c>
      <c r="F3855" s="55" t="s">
        <v>60</v>
      </c>
      <c r="G3855" s="6">
        <f t="shared" si="61"/>
        <v>0.1013</v>
      </c>
    </row>
    <row r="3856" spans="1:7" x14ac:dyDescent="0.25">
      <c r="A3856" s="32"/>
      <c r="B3856" s="32"/>
      <c r="C3856" s="32"/>
      <c r="D3856" s="32"/>
      <c r="E3856" s="7" t="s">
        <v>3934</v>
      </c>
      <c r="F3856" s="55" t="s">
        <v>60</v>
      </c>
      <c r="G3856" s="6">
        <f t="shared" si="61"/>
        <v>0.1013</v>
      </c>
    </row>
    <row r="3857" spans="1:7" x14ac:dyDescent="0.25">
      <c r="A3857" s="32"/>
      <c r="B3857" s="32"/>
      <c r="C3857" s="32"/>
      <c r="D3857" s="32"/>
      <c r="E3857" s="30" t="s">
        <v>3935</v>
      </c>
      <c r="F3857" s="55" t="s">
        <v>60</v>
      </c>
      <c r="G3857" s="6">
        <f t="shared" si="61"/>
        <v>0.1013</v>
      </c>
    </row>
    <row r="3858" spans="1:7" x14ac:dyDescent="0.25">
      <c r="A3858" s="32"/>
      <c r="B3858" s="32"/>
      <c r="C3858" s="32"/>
      <c r="D3858" s="32"/>
      <c r="E3858" s="12" t="s">
        <v>3936</v>
      </c>
      <c r="F3858" s="55" t="s">
        <v>60</v>
      </c>
      <c r="G3858" s="6">
        <f t="shared" si="61"/>
        <v>0.1013</v>
      </c>
    </row>
    <row r="3859" spans="1:7" x14ac:dyDescent="0.25">
      <c r="A3859" s="32"/>
      <c r="B3859" s="32"/>
      <c r="C3859" s="32"/>
      <c r="D3859" s="32"/>
      <c r="E3859" s="7" t="s">
        <v>3937</v>
      </c>
      <c r="F3859" s="55" t="s">
        <v>60</v>
      </c>
      <c r="G3859" s="6">
        <f t="shared" si="61"/>
        <v>0.1013</v>
      </c>
    </row>
    <row r="3860" spans="1:7" x14ac:dyDescent="0.25">
      <c r="A3860" s="32"/>
      <c r="B3860" s="32"/>
      <c r="C3860" s="32"/>
      <c r="D3860" s="32"/>
      <c r="E3860" s="7" t="s">
        <v>3938</v>
      </c>
      <c r="F3860" s="55" t="s">
        <v>60</v>
      </c>
      <c r="G3860" s="6">
        <f t="shared" si="61"/>
        <v>0.1013</v>
      </c>
    </row>
    <row r="3861" spans="1:7" x14ac:dyDescent="0.25">
      <c r="A3861" s="32"/>
      <c r="B3861" s="32"/>
      <c r="C3861" s="32"/>
      <c r="D3861" s="32"/>
      <c r="E3861" s="7" t="s">
        <v>3939</v>
      </c>
      <c r="F3861" s="55" t="s">
        <v>60</v>
      </c>
      <c r="G3861" s="6">
        <f t="shared" si="61"/>
        <v>0.1013</v>
      </c>
    </row>
    <row r="3862" spans="1:7" x14ac:dyDescent="0.25">
      <c r="A3862" s="32"/>
      <c r="B3862" s="32"/>
      <c r="C3862" s="32"/>
      <c r="D3862" s="32"/>
      <c r="E3862" s="7" t="s">
        <v>3940</v>
      </c>
      <c r="F3862" s="55" t="s">
        <v>60</v>
      </c>
      <c r="G3862" s="6">
        <f t="shared" si="61"/>
        <v>0.1013</v>
      </c>
    </row>
    <row r="3863" spans="1:7" x14ac:dyDescent="0.25">
      <c r="A3863" s="32"/>
      <c r="B3863" s="32"/>
      <c r="C3863" s="32"/>
      <c r="D3863" s="32"/>
      <c r="E3863" s="7" t="s">
        <v>3941</v>
      </c>
      <c r="F3863" s="55" t="s">
        <v>60</v>
      </c>
      <c r="G3863" s="6">
        <f t="shared" si="61"/>
        <v>0.1013</v>
      </c>
    </row>
    <row r="3864" spans="1:7" x14ac:dyDescent="0.25">
      <c r="A3864" s="32"/>
      <c r="B3864" s="32"/>
      <c r="C3864" s="32"/>
      <c r="D3864" s="32"/>
      <c r="E3864" s="12" t="s">
        <v>3942</v>
      </c>
      <c r="F3864" s="55" t="s">
        <v>60</v>
      </c>
      <c r="G3864" s="6">
        <f t="shared" si="61"/>
        <v>0.1013</v>
      </c>
    </row>
    <row r="3865" spans="1:7" x14ac:dyDescent="0.25">
      <c r="A3865" s="32"/>
      <c r="B3865" s="32"/>
      <c r="C3865" s="32"/>
      <c r="D3865" s="32"/>
      <c r="E3865" s="7" t="s">
        <v>3943</v>
      </c>
      <c r="F3865" s="55" t="s">
        <v>60</v>
      </c>
      <c r="G3865" s="6">
        <f t="shared" si="61"/>
        <v>0.1013</v>
      </c>
    </row>
    <row r="3866" spans="1:7" x14ac:dyDescent="0.25">
      <c r="A3866" s="32"/>
      <c r="B3866" s="32"/>
      <c r="C3866" s="32"/>
      <c r="D3866" s="32"/>
      <c r="E3866" s="7" t="s">
        <v>3944</v>
      </c>
      <c r="F3866" s="55" t="s">
        <v>60</v>
      </c>
      <c r="G3866" s="6">
        <f t="shared" si="61"/>
        <v>0.1013</v>
      </c>
    </row>
    <row r="3867" spans="1:7" x14ac:dyDescent="0.25">
      <c r="A3867" s="32"/>
      <c r="B3867" s="32"/>
      <c r="C3867" s="32"/>
      <c r="D3867" s="32"/>
      <c r="E3867" s="30" t="s">
        <v>3945</v>
      </c>
      <c r="F3867" s="55" t="s">
        <v>60</v>
      </c>
      <c r="G3867" s="6">
        <f t="shared" si="61"/>
        <v>0.1013</v>
      </c>
    </row>
    <row r="3868" spans="1:7" x14ac:dyDescent="0.25">
      <c r="A3868" s="32"/>
      <c r="B3868" s="32"/>
      <c r="C3868" s="32"/>
      <c r="D3868" s="32"/>
      <c r="E3868" s="30" t="s">
        <v>3946</v>
      </c>
      <c r="F3868" s="55" t="s">
        <v>96</v>
      </c>
      <c r="G3868" s="6">
        <f t="shared" si="61"/>
        <v>0.1086</v>
      </c>
    </row>
    <row r="3869" spans="1:7" x14ac:dyDescent="0.25">
      <c r="A3869" s="32"/>
      <c r="B3869" s="32"/>
      <c r="C3869" s="32"/>
      <c r="D3869" s="32"/>
      <c r="E3869" s="7" t="s">
        <v>3947</v>
      </c>
      <c r="F3869" s="55" t="s">
        <v>60</v>
      </c>
      <c r="G3869" s="6">
        <f t="shared" si="61"/>
        <v>0.1013</v>
      </c>
    </row>
    <row r="3870" spans="1:7" x14ac:dyDescent="0.25">
      <c r="A3870" s="32"/>
      <c r="B3870" s="32"/>
      <c r="C3870" s="32"/>
      <c r="D3870" s="32"/>
      <c r="E3870" s="7" t="s">
        <v>3948</v>
      </c>
      <c r="F3870" s="55" t="s">
        <v>60</v>
      </c>
      <c r="G3870" s="6">
        <f t="shared" si="61"/>
        <v>0.1013</v>
      </c>
    </row>
    <row r="3871" spans="1:7" x14ac:dyDescent="0.25">
      <c r="A3871" s="32"/>
      <c r="B3871" s="32"/>
      <c r="C3871" s="32"/>
      <c r="D3871" s="32"/>
      <c r="E3871" s="7" t="s">
        <v>3949</v>
      </c>
      <c r="F3871" s="55" t="s">
        <v>57</v>
      </c>
      <c r="G3871" s="6">
        <f t="shared" si="61"/>
        <v>7.9699999999999993E-2</v>
      </c>
    </row>
    <row r="3872" spans="1:7" x14ac:dyDescent="0.25">
      <c r="A3872" s="32"/>
      <c r="B3872" s="32"/>
      <c r="C3872" s="32"/>
      <c r="D3872" s="32"/>
      <c r="E3872" s="7" t="s">
        <v>3950</v>
      </c>
      <c r="F3872" s="55" t="s">
        <v>60</v>
      </c>
      <c r="G3872" s="6">
        <f t="shared" si="61"/>
        <v>0.1013</v>
      </c>
    </row>
    <row r="3873" spans="1:7" x14ac:dyDescent="0.25">
      <c r="A3873" s="32"/>
      <c r="B3873" s="32"/>
      <c r="C3873" s="32"/>
      <c r="D3873" s="32"/>
      <c r="E3873" s="7" t="s">
        <v>3951</v>
      </c>
      <c r="F3873" s="55" t="s">
        <v>60</v>
      </c>
      <c r="G3873" s="6">
        <f t="shared" si="61"/>
        <v>0.1013</v>
      </c>
    </row>
    <row r="3874" spans="1:7" x14ac:dyDescent="0.25">
      <c r="A3874" s="32"/>
      <c r="B3874" s="32"/>
      <c r="C3874" s="32"/>
      <c r="D3874" s="32"/>
      <c r="E3874" s="26" t="s">
        <v>3952</v>
      </c>
      <c r="F3874" s="55" t="s">
        <v>60</v>
      </c>
      <c r="G3874" s="6">
        <f t="shared" si="61"/>
        <v>0.1013</v>
      </c>
    </row>
    <row r="3875" spans="1:7" x14ac:dyDescent="0.25">
      <c r="A3875" s="32"/>
      <c r="B3875" s="32"/>
      <c r="C3875" s="32"/>
      <c r="D3875" s="32"/>
      <c r="E3875" s="7" t="s">
        <v>3953</v>
      </c>
      <c r="F3875" s="55" t="s">
        <v>60</v>
      </c>
      <c r="G3875" s="6">
        <f t="shared" si="61"/>
        <v>0.1013</v>
      </c>
    </row>
    <row r="3876" spans="1:7" x14ac:dyDescent="0.25">
      <c r="A3876" s="32"/>
      <c r="B3876" s="32"/>
      <c r="C3876" s="32"/>
      <c r="D3876" s="32"/>
      <c r="E3876" s="30" t="s">
        <v>3954</v>
      </c>
      <c r="F3876" s="55" t="s">
        <v>60</v>
      </c>
      <c r="G3876" s="6">
        <f t="shared" si="61"/>
        <v>0.1013</v>
      </c>
    </row>
    <row r="3877" spans="1:7" x14ac:dyDescent="0.25">
      <c r="A3877" s="32"/>
      <c r="B3877" s="32"/>
      <c r="C3877" s="32"/>
      <c r="D3877" s="32"/>
      <c r="E3877" s="7" t="s">
        <v>3955</v>
      </c>
      <c r="F3877" s="55" t="s">
        <v>105</v>
      </c>
      <c r="G3877" s="6">
        <f t="shared" si="61"/>
        <v>0</v>
      </c>
    </row>
    <row r="3878" spans="1:7" x14ac:dyDescent="0.25">
      <c r="A3878" s="32"/>
      <c r="B3878" s="32"/>
      <c r="C3878" s="32"/>
      <c r="D3878" s="32"/>
      <c r="E3878" s="30" t="s">
        <v>3956</v>
      </c>
      <c r="F3878" s="55" t="s">
        <v>105</v>
      </c>
      <c r="G3878" s="6">
        <f t="shared" si="61"/>
        <v>0</v>
      </c>
    </row>
    <row r="3879" spans="1:7" x14ac:dyDescent="0.25">
      <c r="A3879" s="32"/>
      <c r="B3879" s="32"/>
      <c r="C3879" s="32"/>
      <c r="D3879" s="32"/>
      <c r="E3879" s="30" t="s">
        <v>3957</v>
      </c>
      <c r="F3879" s="55" t="s">
        <v>105</v>
      </c>
      <c r="G3879" s="6">
        <f t="shared" si="61"/>
        <v>0</v>
      </c>
    </row>
    <row r="3880" spans="1:7" x14ac:dyDescent="0.25">
      <c r="A3880" s="32"/>
      <c r="B3880" s="32"/>
      <c r="C3880" s="32"/>
      <c r="D3880" s="32"/>
      <c r="E3880" s="7" t="s">
        <v>3958</v>
      </c>
      <c r="F3880" s="55" t="s">
        <v>105</v>
      </c>
      <c r="G3880" s="6">
        <f t="shared" si="61"/>
        <v>0</v>
      </c>
    </row>
    <row r="3881" spans="1:7" x14ac:dyDescent="0.25">
      <c r="A3881" s="32"/>
      <c r="B3881" s="32"/>
      <c r="C3881" s="32"/>
      <c r="D3881" s="32"/>
      <c r="E3881" s="30" t="s">
        <v>3959</v>
      </c>
      <c r="F3881" s="55" t="s">
        <v>105</v>
      </c>
      <c r="G3881" s="6">
        <f t="shared" si="61"/>
        <v>0</v>
      </c>
    </row>
    <row r="3882" spans="1:7" x14ac:dyDescent="0.25">
      <c r="A3882" s="32"/>
      <c r="B3882" s="32"/>
      <c r="C3882" s="32"/>
      <c r="D3882" s="32"/>
      <c r="E3882" s="7" t="s">
        <v>3960</v>
      </c>
      <c r="F3882" s="55" t="s">
        <v>105</v>
      </c>
      <c r="G3882" s="6">
        <f t="shared" si="61"/>
        <v>0</v>
      </c>
    </row>
    <row r="3883" spans="1:7" x14ac:dyDescent="0.25">
      <c r="A3883" s="32"/>
      <c r="B3883" s="32"/>
      <c r="C3883" s="32"/>
      <c r="D3883" s="32"/>
      <c r="E3883" s="7" t="s">
        <v>3961</v>
      </c>
      <c r="F3883" s="55" t="s">
        <v>60</v>
      </c>
      <c r="G3883" s="6">
        <f t="shared" si="61"/>
        <v>0.1013</v>
      </c>
    </row>
    <row r="3884" spans="1:7" x14ac:dyDescent="0.25">
      <c r="A3884" s="32"/>
      <c r="B3884" s="32"/>
      <c r="C3884" s="32"/>
      <c r="D3884" s="32"/>
      <c r="E3884" s="7" t="s">
        <v>3962</v>
      </c>
      <c r="F3884" s="55" t="s">
        <v>105</v>
      </c>
      <c r="G3884" s="6">
        <f t="shared" si="61"/>
        <v>0</v>
      </c>
    </row>
    <row r="3885" spans="1:7" x14ac:dyDescent="0.25">
      <c r="A3885" s="32"/>
      <c r="B3885" s="32"/>
      <c r="C3885" s="32"/>
      <c r="D3885" s="32"/>
      <c r="E3885" s="3" t="s">
        <v>3963</v>
      </c>
      <c r="F3885" s="55" t="s">
        <v>105</v>
      </c>
      <c r="G3885" s="6">
        <f t="shared" si="61"/>
        <v>0</v>
      </c>
    </row>
    <row r="3886" spans="1:7" x14ac:dyDescent="0.25">
      <c r="A3886" s="32"/>
      <c r="B3886" s="32"/>
      <c r="C3886" s="32"/>
      <c r="D3886" s="32"/>
      <c r="E3886" s="30" t="s">
        <v>3964</v>
      </c>
      <c r="F3886" s="55" t="s">
        <v>60</v>
      </c>
      <c r="G3886" s="6">
        <f t="shared" si="61"/>
        <v>0.1013</v>
      </c>
    </row>
    <row r="3887" spans="1:7" x14ac:dyDescent="0.25">
      <c r="A3887" s="32"/>
      <c r="B3887" s="32"/>
      <c r="C3887" s="32"/>
      <c r="D3887" s="32"/>
      <c r="E3887" s="7" t="s">
        <v>3965</v>
      </c>
      <c r="F3887" s="55" t="s">
        <v>60</v>
      </c>
      <c r="G3887" s="6">
        <f t="shared" si="61"/>
        <v>0.1013</v>
      </c>
    </row>
    <row r="3888" spans="1:7" x14ac:dyDescent="0.25">
      <c r="A3888" s="32"/>
      <c r="B3888" s="32"/>
      <c r="C3888" s="32"/>
      <c r="D3888" s="32"/>
      <c r="E3888" s="30" t="s">
        <v>3966</v>
      </c>
      <c r="F3888" s="55" t="s">
        <v>105</v>
      </c>
      <c r="G3888" s="6">
        <f t="shared" si="61"/>
        <v>0</v>
      </c>
    </row>
    <row r="3889" spans="1:7" x14ac:dyDescent="0.25">
      <c r="A3889" s="32"/>
      <c r="B3889" s="32"/>
      <c r="C3889" s="32"/>
      <c r="D3889" s="32"/>
      <c r="E3889" s="3" t="s">
        <v>3967</v>
      </c>
      <c r="F3889" s="55" t="s">
        <v>105</v>
      </c>
      <c r="G3889" s="6">
        <f t="shared" si="61"/>
        <v>0</v>
      </c>
    </row>
    <row r="3890" spans="1:7" x14ac:dyDescent="0.25">
      <c r="A3890" s="32"/>
      <c r="B3890" s="32"/>
      <c r="C3890" s="32"/>
      <c r="D3890" s="32"/>
      <c r="E3890" s="10" t="s">
        <v>3968</v>
      </c>
      <c r="F3890" s="55" t="s">
        <v>105</v>
      </c>
      <c r="G3890" s="6">
        <f t="shared" si="61"/>
        <v>0</v>
      </c>
    </row>
    <row r="3891" spans="1:7" x14ac:dyDescent="0.25">
      <c r="A3891" s="32"/>
      <c r="B3891" s="32"/>
      <c r="C3891" s="32"/>
      <c r="D3891" s="32"/>
      <c r="E3891" s="7" t="s">
        <v>3969</v>
      </c>
      <c r="F3891" s="55" t="s">
        <v>456</v>
      </c>
      <c r="G3891" s="6">
        <f t="shared" si="61"/>
        <v>1</v>
      </c>
    </row>
    <row r="3892" spans="1:7" x14ac:dyDescent="0.25">
      <c r="A3892" s="32"/>
      <c r="B3892" s="32"/>
      <c r="C3892" s="32"/>
      <c r="D3892" s="32"/>
      <c r="E3892" s="7" t="s">
        <v>3970</v>
      </c>
      <c r="F3892" s="55" t="s">
        <v>60</v>
      </c>
      <c r="G3892" s="6">
        <f t="shared" si="61"/>
        <v>0.1013</v>
      </c>
    </row>
    <row r="3893" spans="1:7" x14ac:dyDescent="0.25">
      <c r="A3893" s="32"/>
      <c r="B3893" s="32"/>
      <c r="C3893" s="32"/>
      <c r="D3893" s="32"/>
      <c r="E3893" s="7" t="s">
        <v>3971</v>
      </c>
      <c r="F3893" s="55" t="s">
        <v>60</v>
      </c>
      <c r="G3893" s="6">
        <f t="shared" si="61"/>
        <v>0.1013</v>
      </c>
    </row>
    <row r="3894" spans="1:7" x14ac:dyDescent="0.25">
      <c r="A3894" s="32"/>
      <c r="B3894" s="32"/>
      <c r="C3894" s="32"/>
      <c r="D3894" s="32"/>
      <c r="E3894" s="7" t="s">
        <v>3972</v>
      </c>
      <c r="F3894" s="55" t="s">
        <v>60</v>
      </c>
      <c r="G3894" s="6">
        <f t="shared" si="61"/>
        <v>0.1013</v>
      </c>
    </row>
    <row r="3895" spans="1:7" x14ac:dyDescent="0.25">
      <c r="A3895" s="32"/>
      <c r="B3895" s="32"/>
      <c r="C3895" s="32"/>
      <c r="D3895" s="32"/>
      <c r="E3895" s="7" t="s">
        <v>3973</v>
      </c>
      <c r="F3895" s="55" t="s">
        <v>105</v>
      </c>
      <c r="G3895" s="6">
        <f t="shared" si="61"/>
        <v>0</v>
      </c>
    </row>
    <row r="3896" spans="1:7" x14ac:dyDescent="0.25">
      <c r="A3896" s="32"/>
      <c r="B3896" s="32"/>
      <c r="C3896" s="32"/>
      <c r="D3896" s="32"/>
      <c r="E3896" s="7" t="s">
        <v>3974</v>
      </c>
      <c r="F3896" s="55" t="s">
        <v>668</v>
      </c>
      <c r="G3896" s="6">
        <f t="shared" si="61"/>
        <v>0</v>
      </c>
    </row>
    <row r="3897" spans="1:7" x14ac:dyDescent="0.25">
      <c r="A3897" s="32"/>
      <c r="B3897" s="32"/>
      <c r="C3897" s="32"/>
      <c r="D3897" s="32"/>
      <c r="E3897" s="13" t="s">
        <v>3975</v>
      </c>
      <c r="F3897" s="55" t="s">
        <v>60</v>
      </c>
      <c r="G3897" s="6">
        <f t="shared" si="61"/>
        <v>0.1013</v>
      </c>
    </row>
    <row r="3898" spans="1:7" x14ac:dyDescent="0.25">
      <c r="A3898" s="32"/>
      <c r="B3898" s="32"/>
      <c r="C3898" s="32"/>
      <c r="D3898" s="32"/>
      <c r="E3898" s="7" t="s">
        <v>3976</v>
      </c>
      <c r="F3898" s="55" t="s">
        <v>60</v>
      </c>
      <c r="G3898" s="6">
        <f t="shared" si="61"/>
        <v>0.1013</v>
      </c>
    </row>
    <row r="3899" spans="1:7" x14ac:dyDescent="0.25">
      <c r="A3899" s="32"/>
      <c r="B3899" s="32"/>
      <c r="C3899" s="32"/>
      <c r="D3899" s="32"/>
      <c r="E3899" s="3" t="s">
        <v>3977</v>
      </c>
      <c r="F3899" s="55" t="s">
        <v>105</v>
      </c>
      <c r="G3899" s="6">
        <f t="shared" si="61"/>
        <v>0</v>
      </c>
    </row>
    <row r="3900" spans="1:7" x14ac:dyDescent="0.25">
      <c r="A3900" s="32"/>
      <c r="B3900" s="32"/>
      <c r="C3900" s="32"/>
      <c r="D3900" s="32"/>
      <c r="E3900" s="30" t="s">
        <v>3978</v>
      </c>
      <c r="F3900" s="55" t="s">
        <v>105</v>
      </c>
      <c r="G3900" s="6">
        <f t="shared" si="61"/>
        <v>0</v>
      </c>
    </row>
    <row r="3901" spans="1:7" x14ac:dyDescent="0.25">
      <c r="A3901" s="32"/>
      <c r="B3901" s="32"/>
      <c r="C3901" s="32"/>
      <c r="D3901" s="32"/>
      <c r="E3901" s="7" t="s">
        <v>3979</v>
      </c>
      <c r="F3901" s="55" t="s">
        <v>60</v>
      </c>
      <c r="G3901" s="6">
        <f t="shared" si="61"/>
        <v>0.1013</v>
      </c>
    </row>
    <row r="3902" spans="1:7" x14ac:dyDescent="0.25">
      <c r="A3902" s="32"/>
      <c r="B3902" s="32"/>
      <c r="C3902" s="32"/>
      <c r="D3902" s="32"/>
      <c r="E3902" s="7" t="s">
        <v>3980</v>
      </c>
      <c r="F3902" s="55" t="s">
        <v>105</v>
      </c>
      <c r="G3902" s="6">
        <f t="shared" si="61"/>
        <v>0</v>
      </c>
    </row>
    <row r="3903" spans="1:7" x14ac:dyDescent="0.25">
      <c r="A3903" s="32"/>
      <c r="B3903" s="32"/>
      <c r="C3903" s="32"/>
      <c r="D3903" s="32"/>
      <c r="E3903" s="7" t="s">
        <v>3981</v>
      </c>
      <c r="F3903" s="55" t="s">
        <v>60</v>
      </c>
      <c r="G3903" s="6">
        <f t="shared" si="61"/>
        <v>0.1013</v>
      </c>
    </row>
    <row r="3904" spans="1:7" x14ac:dyDescent="0.25">
      <c r="A3904" s="32"/>
      <c r="B3904" s="32"/>
      <c r="C3904" s="32"/>
      <c r="D3904" s="32"/>
      <c r="E3904" s="7" t="s">
        <v>3982</v>
      </c>
      <c r="F3904" s="55" t="s">
        <v>105</v>
      </c>
      <c r="G3904" s="6">
        <f t="shared" si="61"/>
        <v>0</v>
      </c>
    </row>
    <row r="3905" spans="1:7" x14ac:dyDescent="0.25">
      <c r="A3905" s="32"/>
      <c r="B3905" s="32"/>
      <c r="C3905" s="32"/>
      <c r="D3905" s="32"/>
      <c r="E3905" s="7" t="s">
        <v>3983</v>
      </c>
      <c r="F3905" s="55" t="s">
        <v>105</v>
      </c>
      <c r="G3905" s="6">
        <f t="shared" si="61"/>
        <v>0</v>
      </c>
    </row>
    <row r="3906" spans="1:7" x14ac:dyDescent="0.25">
      <c r="A3906" s="32"/>
      <c r="B3906" s="32"/>
      <c r="C3906" s="32"/>
      <c r="D3906" s="32"/>
      <c r="E3906" s="7" t="s">
        <v>3984</v>
      </c>
      <c r="F3906" s="55" t="s">
        <v>105</v>
      </c>
      <c r="G3906" s="6">
        <f t="shared" si="61"/>
        <v>0</v>
      </c>
    </row>
    <row r="3907" spans="1:7" x14ac:dyDescent="0.25">
      <c r="A3907" s="32"/>
      <c r="B3907" s="32"/>
      <c r="C3907" s="32"/>
      <c r="D3907" s="32"/>
      <c r="E3907" s="15" t="s">
        <v>3985</v>
      </c>
      <c r="F3907" s="55" t="s">
        <v>105</v>
      </c>
      <c r="G3907" s="6">
        <f t="shared" si="61"/>
        <v>0</v>
      </c>
    </row>
    <row r="3908" spans="1:7" x14ac:dyDescent="0.25">
      <c r="A3908" s="32"/>
      <c r="B3908" s="32"/>
      <c r="C3908" s="32"/>
      <c r="D3908" s="32"/>
      <c r="E3908" s="7" t="s">
        <v>3986</v>
      </c>
      <c r="F3908" s="55" t="s">
        <v>60</v>
      </c>
      <c r="G3908" s="6">
        <f t="shared" si="61"/>
        <v>0.1013</v>
      </c>
    </row>
    <row r="3909" spans="1:7" x14ac:dyDescent="0.25">
      <c r="A3909" s="32"/>
      <c r="B3909" s="32"/>
      <c r="C3909" s="32"/>
      <c r="D3909" s="32"/>
      <c r="E3909" s="30" t="s">
        <v>3987</v>
      </c>
      <c r="F3909" s="55" t="s">
        <v>60</v>
      </c>
      <c r="G3909" s="6">
        <f t="shared" si="61"/>
        <v>0.1013</v>
      </c>
    </row>
    <row r="3910" spans="1:7" x14ac:dyDescent="0.25">
      <c r="A3910" s="32"/>
      <c r="B3910" s="32"/>
      <c r="C3910" s="32"/>
      <c r="D3910" s="32"/>
      <c r="E3910" s="30" t="s">
        <v>3988</v>
      </c>
      <c r="F3910" s="55" t="s">
        <v>60</v>
      </c>
      <c r="G3910" s="6">
        <f t="shared" si="61"/>
        <v>0.1013</v>
      </c>
    </row>
    <row r="3911" spans="1:7" x14ac:dyDescent="0.25">
      <c r="A3911" s="32"/>
      <c r="B3911" s="32"/>
      <c r="C3911" s="32"/>
      <c r="D3911" s="32"/>
      <c r="E3911" s="7" t="s">
        <v>3989</v>
      </c>
      <c r="F3911" s="55" t="s">
        <v>60</v>
      </c>
      <c r="G3911" s="6">
        <f t="shared" ref="G3911:G3974" si="62">VLOOKUP(F3911,$A$4:$B$27,2,FALSE)</f>
        <v>0.1013</v>
      </c>
    </row>
    <row r="3912" spans="1:7" x14ac:dyDescent="0.25">
      <c r="A3912" s="32"/>
      <c r="B3912" s="32"/>
      <c r="C3912" s="32"/>
      <c r="D3912" s="32"/>
      <c r="E3912" s="30" t="s">
        <v>3990</v>
      </c>
      <c r="F3912" s="55" t="s">
        <v>105</v>
      </c>
      <c r="G3912" s="6">
        <f t="shared" si="62"/>
        <v>0</v>
      </c>
    </row>
    <row r="3913" spans="1:7" x14ac:dyDescent="0.25">
      <c r="A3913" s="32"/>
      <c r="B3913" s="32"/>
      <c r="C3913" s="32"/>
      <c r="D3913" s="32"/>
      <c r="E3913" s="7" t="s">
        <v>3991</v>
      </c>
      <c r="F3913" s="55" t="s">
        <v>105</v>
      </c>
      <c r="G3913" s="6">
        <f t="shared" si="62"/>
        <v>0</v>
      </c>
    </row>
    <row r="3914" spans="1:7" x14ac:dyDescent="0.25">
      <c r="A3914" s="32"/>
      <c r="B3914" s="32"/>
      <c r="C3914" s="32"/>
      <c r="D3914" s="32"/>
      <c r="E3914" s="7" t="s">
        <v>3992</v>
      </c>
      <c r="F3914" s="55" t="s">
        <v>57</v>
      </c>
      <c r="G3914" s="6">
        <f t="shared" si="62"/>
        <v>7.9699999999999993E-2</v>
      </c>
    </row>
    <row r="3915" spans="1:7" x14ac:dyDescent="0.25">
      <c r="A3915" s="32"/>
      <c r="B3915" s="32"/>
      <c r="C3915" s="32"/>
      <c r="D3915" s="32"/>
      <c r="E3915" s="3" t="s">
        <v>3993</v>
      </c>
      <c r="F3915" s="55" t="s">
        <v>60</v>
      </c>
      <c r="G3915" s="6">
        <f t="shared" si="62"/>
        <v>0.1013</v>
      </c>
    </row>
    <row r="3916" spans="1:7" x14ac:dyDescent="0.25">
      <c r="A3916" s="32"/>
      <c r="B3916" s="32"/>
      <c r="C3916" s="32"/>
      <c r="D3916" s="32"/>
      <c r="E3916" s="7" t="s">
        <v>3994</v>
      </c>
      <c r="F3916" s="55" t="s">
        <v>60</v>
      </c>
      <c r="G3916" s="6">
        <f t="shared" si="62"/>
        <v>0.1013</v>
      </c>
    </row>
    <row r="3917" spans="1:7" x14ac:dyDescent="0.25">
      <c r="A3917" s="32"/>
      <c r="B3917" s="32"/>
      <c r="C3917" s="32"/>
      <c r="D3917" s="32"/>
      <c r="E3917" s="7" t="s">
        <v>3995</v>
      </c>
      <c r="F3917" s="55" t="s">
        <v>105</v>
      </c>
      <c r="G3917" s="6">
        <f t="shared" si="62"/>
        <v>0</v>
      </c>
    </row>
    <row r="3918" spans="1:7" x14ac:dyDescent="0.25">
      <c r="A3918" s="32"/>
      <c r="B3918" s="32"/>
      <c r="C3918" s="32"/>
      <c r="D3918" s="32"/>
      <c r="E3918" s="7" t="s">
        <v>3996</v>
      </c>
      <c r="F3918" s="55" t="s">
        <v>105</v>
      </c>
      <c r="G3918" s="6">
        <f t="shared" si="62"/>
        <v>0</v>
      </c>
    </row>
    <row r="3919" spans="1:7" x14ac:dyDescent="0.25">
      <c r="A3919" s="32"/>
      <c r="B3919" s="32"/>
      <c r="C3919" s="32"/>
      <c r="D3919" s="32"/>
      <c r="E3919" s="7" t="s">
        <v>3997</v>
      </c>
      <c r="F3919" s="55" t="s">
        <v>60</v>
      </c>
      <c r="G3919" s="6">
        <f t="shared" si="62"/>
        <v>0.1013</v>
      </c>
    </row>
    <row r="3920" spans="1:7" x14ac:dyDescent="0.25">
      <c r="A3920" s="32"/>
      <c r="B3920" s="32"/>
      <c r="C3920" s="32"/>
      <c r="D3920" s="32"/>
      <c r="E3920" s="3" t="s">
        <v>3998</v>
      </c>
      <c r="F3920" s="55" t="s">
        <v>60</v>
      </c>
      <c r="G3920" s="6">
        <f t="shared" si="62"/>
        <v>0.1013</v>
      </c>
    </row>
    <row r="3921" spans="1:7" x14ac:dyDescent="0.25">
      <c r="A3921" s="32"/>
      <c r="B3921" s="32"/>
      <c r="C3921" s="32"/>
      <c r="D3921" s="32"/>
      <c r="E3921" s="15" t="s">
        <v>3999</v>
      </c>
      <c r="F3921" s="55" t="s">
        <v>60</v>
      </c>
      <c r="G3921" s="6">
        <f t="shared" si="62"/>
        <v>0.1013</v>
      </c>
    </row>
    <row r="3922" spans="1:7" x14ac:dyDescent="0.25">
      <c r="A3922" s="32"/>
      <c r="B3922" s="32"/>
      <c r="C3922" s="32"/>
      <c r="D3922" s="32"/>
      <c r="E3922" s="7" t="s">
        <v>4000</v>
      </c>
      <c r="F3922" s="55" t="s">
        <v>105</v>
      </c>
      <c r="G3922" s="6">
        <f t="shared" si="62"/>
        <v>0</v>
      </c>
    </row>
    <row r="3923" spans="1:7" x14ac:dyDescent="0.25">
      <c r="A3923" s="32"/>
      <c r="B3923" s="32"/>
      <c r="C3923" s="32"/>
      <c r="D3923" s="32"/>
      <c r="E3923" s="12" t="s">
        <v>4001</v>
      </c>
      <c r="F3923" s="55" t="s">
        <v>60</v>
      </c>
      <c r="G3923" s="6">
        <f t="shared" si="62"/>
        <v>0.1013</v>
      </c>
    </row>
    <row r="3924" spans="1:7" x14ac:dyDescent="0.25">
      <c r="A3924" s="32"/>
      <c r="B3924" s="32"/>
      <c r="C3924" s="32"/>
      <c r="D3924" s="32"/>
      <c r="E3924" s="12" t="s">
        <v>4002</v>
      </c>
      <c r="F3924" s="55" t="s">
        <v>60</v>
      </c>
      <c r="G3924" s="6">
        <f t="shared" si="62"/>
        <v>0.1013</v>
      </c>
    </row>
    <row r="3925" spans="1:7" x14ac:dyDescent="0.25">
      <c r="A3925" s="32"/>
      <c r="B3925" s="32"/>
      <c r="C3925" s="32"/>
      <c r="D3925" s="32"/>
      <c r="E3925" s="7" t="s">
        <v>4003</v>
      </c>
      <c r="F3925" s="55" t="s">
        <v>60</v>
      </c>
      <c r="G3925" s="6">
        <f t="shared" si="62"/>
        <v>0.1013</v>
      </c>
    </row>
    <row r="3926" spans="1:7" x14ac:dyDescent="0.25">
      <c r="A3926" s="32"/>
      <c r="B3926" s="32"/>
      <c r="C3926" s="32"/>
      <c r="D3926" s="32"/>
      <c r="E3926" s="7" t="s">
        <v>4004</v>
      </c>
      <c r="F3926" s="55" t="s">
        <v>105</v>
      </c>
      <c r="G3926" s="6">
        <f t="shared" si="62"/>
        <v>0</v>
      </c>
    </row>
    <row r="3927" spans="1:7" x14ac:dyDescent="0.25">
      <c r="A3927" s="32"/>
      <c r="B3927" s="32"/>
      <c r="C3927" s="32"/>
      <c r="D3927" s="32"/>
      <c r="E3927" s="7" t="s">
        <v>4005</v>
      </c>
      <c r="F3927" s="55" t="s">
        <v>60</v>
      </c>
      <c r="G3927" s="6">
        <f t="shared" si="62"/>
        <v>0.1013</v>
      </c>
    </row>
    <row r="3928" spans="1:7" x14ac:dyDescent="0.25">
      <c r="A3928" s="32"/>
      <c r="B3928" s="32"/>
      <c r="C3928" s="32"/>
      <c r="D3928" s="32"/>
      <c r="E3928" s="7" t="s">
        <v>4006</v>
      </c>
      <c r="F3928" s="55" t="s">
        <v>60</v>
      </c>
      <c r="G3928" s="6">
        <f t="shared" si="62"/>
        <v>0.1013</v>
      </c>
    </row>
    <row r="3929" spans="1:7" x14ac:dyDescent="0.25">
      <c r="A3929" s="32"/>
      <c r="B3929" s="32"/>
      <c r="C3929" s="32"/>
      <c r="D3929" s="32"/>
      <c r="E3929" s="7" t="s">
        <v>4007</v>
      </c>
      <c r="F3929" s="55" t="s">
        <v>60</v>
      </c>
      <c r="G3929" s="6">
        <f t="shared" si="62"/>
        <v>0.1013</v>
      </c>
    </row>
    <row r="3930" spans="1:7" x14ac:dyDescent="0.25">
      <c r="A3930" s="32"/>
      <c r="B3930" s="32"/>
      <c r="C3930" s="32"/>
      <c r="D3930" s="32"/>
      <c r="E3930" s="30" t="s">
        <v>4008</v>
      </c>
      <c r="F3930" s="55" t="s">
        <v>105</v>
      </c>
      <c r="G3930" s="6">
        <f t="shared" si="62"/>
        <v>0</v>
      </c>
    </row>
    <row r="3931" spans="1:7" x14ac:dyDescent="0.25">
      <c r="A3931" s="32"/>
      <c r="B3931" s="32"/>
      <c r="C3931" s="32"/>
      <c r="D3931" s="32"/>
      <c r="E3931" s="7" t="s">
        <v>4009</v>
      </c>
      <c r="F3931" s="55" t="s">
        <v>60</v>
      </c>
      <c r="G3931" s="6">
        <f t="shared" si="62"/>
        <v>0.1013</v>
      </c>
    </row>
    <row r="3932" spans="1:7" x14ac:dyDescent="0.25">
      <c r="A3932" s="32"/>
      <c r="B3932" s="32"/>
      <c r="C3932" s="32"/>
      <c r="D3932" s="32"/>
      <c r="E3932" s="7" t="s">
        <v>4010</v>
      </c>
      <c r="F3932" s="55" t="s">
        <v>60</v>
      </c>
      <c r="G3932" s="6">
        <f t="shared" si="62"/>
        <v>0.1013</v>
      </c>
    </row>
    <row r="3933" spans="1:7" x14ac:dyDescent="0.25">
      <c r="A3933" s="32"/>
      <c r="B3933" s="32"/>
      <c r="C3933" s="32"/>
      <c r="D3933" s="32"/>
      <c r="E3933" s="7" t="s">
        <v>4011</v>
      </c>
      <c r="F3933" s="55" t="s">
        <v>60</v>
      </c>
      <c r="G3933" s="6">
        <f t="shared" si="62"/>
        <v>0.1013</v>
      </c>
    </row>
    <row r="3934" spans="1:7" x14ac:dyDescent="0.25">
      <c r="A3934" s="32"/>
      <c r="B3934" s="32"/>
      <c r="C3934" s="32"/>
      <c r="D3934" s="32"/>
      <c r="E3934" s="7" t="s">
        <v>4012</v>
      </c>
      <c r="F3934" s="55" t="s">
        <v>60</v>
      </c>
      <c r="G3934" s="6">
        <f t="shared" si="62"/>
        <v>0.1013</v>
      </c>
    </row>
    <row r="3935" spans="1:7" x14ac:dyDescent="0.25">
      <c r="A3935" s="32"/>
      <c r="B3935" s="32"/>
      <c r="C3935" s="32"/>
      <c r="D3935" s="32"/>
      <c r="E3935" s="15" t="s">
        <v>4013</v>
      </c>
      <c r="F3935" s="55" t="s">
        <v>60</v>
      </c>
      <c r="G3935" s="6">
        <f t="shared" si="62"/>
        <v>0.1013</v>
      </c>
    </row>
    <row r="3936" spans="1:7" x14ac:dyDescent="0.25">
      <c r="A3936" s="32"/>
      <c r="B3936" s="32"/>
      <c r="C3936" s="32"/>
      <c r="D3936" s="32"/>
      <c r="E3936" s="3" t="s">
        <v>4014</v>
      </c>
      <c r="F3936" s="55" t="s">
        <v>105</v>
      </c>
      <c r="G3936" s="6">
        <f t="shared" si="62"/>
        <v>0</v>
      </c>
    </row>
    <row r="3937" spans="1:7" x14ac:dyDescent="0.25">
      <c r="A3937" s="32"/>
      <c r="B3937" s="32"/>
      <c r="C3937" s="32"/>
      <c r="D3937" s="32"/>
      <c r="E3937" s="7" t="s">
        <v>4015</v>
      </c>
      <c r="F3937" s="55" t="s">
        <v>105</v>
      </c>
      <c r="G3937" s="6">
        <f t="shared" si="62"/>
        <v>0</v>
      </c>
    </row>
    <row r="3938" spans="1:7" x14ac:dyDescent="0.25">
      <c r="A3938" s="32"/>
      <c r="B3938" s="32"/>
      <c r="C3938" s="32"/>
      <c r="D3938" s="32"/>
      <c r="E3938" s="7" t="s">
        <v>4016</v>
      </c>
      <c r="F3938" s="55" t="s">
        <v>60</v>
      </c>
      <c r="G3938" s="6">
        <f t="shared" si="62"/>
        <v>0.1013</v>
      </c>
    </row>
    <row r="3939" spans="1:7" x14ac:dyDescent="0.25">
      <c r="A3939" s="32"/>
      <c r="B3939" s="32"/>
      <c r="C3939" s="32"/>
      <c r="D3939" s="32"/>
      <c r="E3939" s="7" t="s">
        <v>4017</v>
      </c>
      <c r="F3939" s="55" t="s">
        <v>668</v>
      </c>
      <c r="G3939" s="6">
        <f t="shared" si="62"/>
        <v>0</v>
      </c>
    </row>
    <row r="3940" spans="1:7" x14ac:dyDescent="0.25">
      <c r="A3940" s="32"/>
      <c r="B3940" s="32"/>
      <c r="C3940" s="32"/>
      <c r="D3940" s="32"/>
      <c r="E3940" s="7" t="s">
        <v>4018</v>
      </c>
      <c r="F3940" s="55" t="s">
        <v>60</v>
      </c>
      <c r="G3940" s="6">
        <f t="shared" si="62"/>
        <v>0.1013</v>
      </c>
    </row>
    <row r="3941" spans="1:7" x14ac:dyDescent="0.25">
      <c r="A3941" s="32"/>
      <c r="B3941" s="32"/>
      <c r="C3941" s="32"/>
      <c r="D3941" s="32"/>
      <c r="E3941" s="7" t="s">
        <v>4019</v>
      </c>
      <c r="F3941" s="55" t="s">
        <v>60</v>
      </c>
      <c r="G3941" s="6">
        <f t="shared" si="62"/>
        <v>0.1013</v>
      </c>
    </row>
    <row r="3942" spans="1:7" x14ac:dyDescent="0.25">
      <c r="A3942" s="32"/>
      <c r="B3942" s="32"/>
      <c r="C3942" s="32"/>
      <c r="D3942" s="32"/>
      <c r="E3942" s="7" t="s">
        <v>4020</v>
      </c>
      <c r="F3942" s="55" t="s">
        <v>105</v>
      </c>
      <c r="G3942" s="6">
        <f t="shared" si="62"/>
        <v>0</v>
      </c>
    </row>
    <row r="3943" spans="1:7" x14ac:dyDescent="0.25">
      <c r="A3943" s="32"/>
      <c r="B3943" s="32"/>
      <c r="C3943" s="32"/>
      <c r="D3943" s="32"/>
      <c r="E3943" s="15" t="s">
        <v>4021</v>
      </c>
      <c r="F3943" s="55" t="s">
        <v>105</v>
      </c>
      <c r="G3943" s="6">
        <f t="shared" si="62"/>
        <v>0</v>
      </c>
    </row>
    <row r="3944" spans="1:7" x14ac:dyDescent="0.25">
      <c r="A3944" s="32"/>
      <c r="B3944" s="32"/>
      <c r="C3944" s="32"/>
      <c r="D3944" s="32"/>
      <c r="E3944" s="7" t="s">
        <v>4022</v>
      </c>
      <c r="F3944" s="55" t="s">
        <v>60</v>
      </c>
      <c r="G3944" s="6">
        <f t="shared" si="62"/>
        <v>0.1013</v>
      </c>
    </row>
    <row r="3945" spans="1:7" x14ac:dyDescent="0.25">
      <c r="A3945" s="32"/>
      <c r="B3945" s="32"/>
      <c r="C3945" s="32"/>
      <c r="D3945" s="32"/>
      <c r="E3945" s="7" t="s">
        <v>4023</v>
      </c>
      <c r="F3945" s="55" t="s">
        <v>105</v>
      </c>
      <c r="G3945" s="6">
        <f t="shared" si="62"/>
        <v>0</v>
      </c>
    </row>
    <row r="3946" spans="1:7" x14ac:dyDescent="0.25">
      <c r="A3946" s="32"/>
      <c r="B3946" s="32"/>
      <c r="C3946" s="32"/>
      <c r="D3946" s="32"/>
      <c r="E3946" s="7" t="s">
        <v>4024</v>
      </c>
      <c r="F3946" s="55" t="s">
        <v>60</v>
      </c>
      <c r="G3946" s="6">
        <f t="shared" si="62"/>
        <v>0.1013</v>
      </c>
    </row>
    <row r="3947" spans="1:7" x14ac:dyDescent="0.25">
      <c r="A3947" s="32"/>
      <c r="B3947" s="32"/>
      <c r="C3947" s="32"/>
      <c r="D3947" s="32"/>
      <c r="E3947" s="7" t="s">
        <v>4025</v>
      </c>
      <c r="F3947" s="55" t="s">
        <v>105</v>
      </c>
      <c r="G3947" s="6">
        <f t="shared" si="62"/>
        <v>0</v>
      </c>
    </row>
    <row r="3948" spans="1:7" x14ac:dyDescent="0.25">
      <c r="A3948" s="32"/>
      <c r="B3948" s="32"/>
      <c r="C3948" s="32"/>
      <c r="D3948" s="32"/>
      <c r="E3948" s="30" t="s">
        <v>4026</v>
      </c>
      <c r="F3948" s="55" t="s">
        <v>60</v>
      </c>
      <c r="G3948" s="6">
        <f t="shared" si="62"/>
        <v>0.1013</v>
      </c>
    </row>
    <row r="3949" spans="1:7" x14ac:dyDescent="0.25">
      <c r="A3949" s="32"/>
      <c r="B3949" s="32"/>
      <c r="C3949" s="32"/>
      <c r="D3949" s="32"/>
      <c r="E3949" s="7" t="s">
        <v>4027</v>
      </c>
      <c r="F3949" s="55" t="s">
        <v>60</v>
      </c>
      <c r="G3949" s="6">
        <f t="shared" si="62"/>
        <v>0.1013</v>
      </c>
    </row>
    <row r="3950" spans="1:7" x14ac:dyDescent="0.25">
      <c r="A3950" s="32"/>
      <c r="B3950" s="32"/>
      <c r="C3950" s="32"/>
      <c r="D3950" s="32"/>
      <c r="E3950" s="7" t="s">
        <v>4028</v>
      </c>
      <c r="F3950" s="55" t="s">
        <v>60</v>
      </c>
      <c r="G3950" s="6">
        <f t="shared" si="62"/>
        <v>0.1013</v>
      </c>
    </row>
    <row r="3951" spans="1:7" x14ac:dyDescent="0.25">
      <c r="A3951" s="32"/>
      <c r="B3951" s="32"/>
      <c r="C3951" s="32"/>
      <c r="D3951" s="32"/>
      <c r="E3951" s="30" t="s">
        <v>4029</v>
      </c>
      <c r="F3951" s="55" t="s">
        <v>60</v>
      </c>
      <c r="G3951" s="6">
        <f t="shared" si="62"/>
        <v>0.1013</v>
      </c>
    </row>
    <row r="3952" spans="1:7" x14ac:dyDescent="0.25">
      <c r="A3952" s="32"/>
      <c r="B3952" s="32"/>
      <c r="C3952" s="32"/>
      <c r="D3952" s="32"/>
      <c r="E3952" s="30" t="s">
        <v>4030</v>
      </c>
      <c r="F3952" s="55" t="s">
        <v>105</v>
      </c>
      <c r="G3952" s="6">
        <f t="shared" si="62"/>
        <v>0</v>
      </c>
    </row>
    <row r="3953" spans="1:7" x14ac:dyDescent="0.25">
      <c r="A3953" s="32"/>
      <c r="B3953" s="32"/>
      <c r="C3953" s="32"/>
      <c r="D3953" s="32"/>
      <c r="E3953" s="7" t="s">
        <v>4031</v>
      </c>
      <c r="F3953" s="55" t="s">
        <v>60</v>
      </c>
      <c r="G3953" s="6">
        <f t="shared" si="62"/>
        <v>0.1013</v>
      </c>
    </row>
    <row r="3954" spans="1:7" x14ac:dyDescent="0.25">
      <c r="A3954" s="32"/>
      <c r="B3954" s="32"/>
      <c r="C3954" s="32"/>
      <c r="D3954" s="32"/>
      <c r="E3954" s="7" t="s">
        <v>4032</v>
      </c>
      <c r="F3954" s="55" t="s">
        <v>105</v>
      </c>
      <c r="G3954" s="6">
        <f t="shared" si="62"/>
        <v>0</v>
      </c>
    </row>
    <row r="3955" spans="1:7" x14ac:dyDescent="0.25">
      <c r="A3955" s="32"/>
      <c r="B3955" s="32"/>
      <c r="C3955" s="32"/>
      <c r="D3955" s="32"/>
      <c r="E3955" s="7" t="s">
        <v>4033</v>
      </c>
      <c r="F3955" s="55" t="s">
        <v>60</v>
      </c>
      <c r="G3955" s="6">
        <f t="shared" si="62"/>
        <v>0.1013</v>
      </c>
    </row>
    <row r="3956" spans="1:7" x14ac:dyDescent="0.25">
      <c r="A3956" s="32"/>
      <c r="B3956" s="32"/>
      <c r="C3956" s="32"/>
      <c r="D3956" s="32"/>
      <c r="E3956" s="7" t="s">
        <v>4034</v>
      </c>
      <c r="F3956" s="55" t="s">
        <v>105</v>
      </c>
      <c r="G3956" s="6">
        <f t="shared" si="62"/>
        <v>0</v>
      </c>
    </row>
    <row r="3957" spans="1:7" x14ac:dyDescent="0.25">
      <c r="A3957" s="32"/>
      <c r="B3957" s="32"/>
      <c r="C3957" s="32"/>
      <c r="D3957" s="32"/>
      <c r="E3957" s="7" t="s">
        <v>4035</v>
      </c>
      <c r="F3957" s="55" t="s">
        <v>60</v>
      </c>
      <c r="G3957" s="6">
        <f t="shared" si="62"/>
        <v>0.1013</v>
      </c>
    </row>
    <row r="3958" spans="1:7" x14ac:dyDescent="0.25">
      <c r="A3958" s="32"/>
      <c r="B3958" s="32"/>
      <c r="C3958" s="32"/>
      <c r="D3958" s="32"/>
      <c r="E3958" s="30" t="s">
        <v>4036</v>
      </c>
      <c r="F3958" s="55" t="s">
        <v>105</v>
      </c>
      <c r="G3958" s="6">
        <f t="shared" si="62"/>
        <v>0</v>
      </c>
    </row>
    <row r="3959" spans="1:7" x14ac:dyDescent="0.25">
      <c r="A3959" s="32"/>
      <c r="B3959" s="32"/>
      <c r="C3959" s="32"/>
      <c r="D3959" s="32"/>
      <c r="E3959" s="7" t="s">
        <v>4037</v>
      </c>
      <c r="F3959" s="55" t="s">
        <v>60</v>
      </c>
      <c r="G3959" s="6">
        <f t="shared" si="62"/>
        <v>0.1013</v>
      </c>
    </row>
    <row r="3960" spans="1:7" x14ac:dyDescent="0.25">
      <c r="A3960" s="32"/>
      <c r="B3960" s="32"/>
      <c r="C3960" s="32"/>
      <c r="D3960" s="32"/>
      <c r="E3960" s="7" t="s">
        <v>4038</v>
      </c>
      <c r="F3960" s="55" t="s">
        <v>60</v>
      </c>
      <c r="G3960" s="6">
        <f t="shared" si="62"/>
        <v>0.1013</v>
      </c>
    </row>
    <row r="3961" spans="1:7" x14ac:dyDescent="0.25">
      <c r="A3961" s="32"/>
      <c r="B3961" s="32"/>
      <c r="C3961" s="32"/>
      <c r="D3961" s="32"/>
      <c r="E3961" s="7" t="s">
        <v>4039</v>
      </c>
      <c r="F3961" s="55" t="s">
        <v>105</v>
      </c>
      <c r="G3961" s="6">
        <f t="shared" si="62"/>
        <v>0</v>
      </c>
    </row>
    <row r="3962" spans="1:7" x14ac:dyDescent="0.25">
      <c r="A3962" s="32"/>
      <c r="B3962" s="32"/>
      <c r="C3962" s="32"/>
      <c r="D3962" s="32"/>
      <c r="E3962" s="15" t="s">
        <v>4040</v>
      </c>
      <c r="F3962" s="55" t="s">
        <v>105</v>
      </c>
      <c r="G3962" s="6">
        <f t="shared" si="62"/>
        <v>0</v>
      </c>
    </row>
    <row r="3963" spans="1:7" x14ac:dyDescent="0.25">
      <c r="A3963" s="32"/>
      <c r="B3963" s="32"/>
      <c r="C3963" s="32"/>
      <c r="D3963" s="32"/>
      <c r="E3963" s="7" t="s">
        <v>4041</v>
      </c>
      <c r="F3963" s="55" t="s">
        <v>105</v>
      </c>
      <c r="G3963" s="6">
        <f t="shared" si="62"/>
        <v>0</v>
      </c>
    </row>
    <row r="3964" spans="1:7" x14ac:dyDescent="0.25">
      <c r="A3964" s="32"/>
      <c r="B3964" s="32"/>
      <c r="C3964" s="32"/>
      <c r="D3964" s="32"/>
      <c r="E3964" s="30" t="s">
        <v>4042</v>
      </c>
      <c r="F3964" s="55" t="s">
        <v>60</v>
      </c>
      <c r="G3964" s="6">
        <f t="shared" si="62"/>
        <v>0.1013</v>
      </c>
    </row>
    <row r="3965" spans="1:7" x14ac:dyDescent="0.25">
      <c r="A3965" s="32"/>
      <c r="B3965" s="32"/>
      <c r="C3965" s="32"/>
      <c r="D3965" s="32"/>
      <c r="E3965" s="7" t="s">
        <v>4043</v>
      </c>
      <c r="F3965" s="55" t="s">
        <v>60</v>
      </c>
      <c r="G3965" s="6">
        <f t="shared" si="62"/>
        <v>0.1013</v>
      </c>
    </row>
    <row r="3966" spans="1:7" x14ac:dyDescent="0.25">
      <c r="A3966" s="32"/>
      <c r="B3966" s="32"/>
      <c r="C3966" s="32"/>
      <c r="D3966" s="32"/>
      <c r="E3966" s="7" t="s">
        <v>4044</v>
      </c>
      <c r="F3966" s="55" t="s">
        <v>60</v>
      </c>
      <c r="G3966" s="6">
        <f t="shared" si="62"/>
        <v>0.1013</v>
      </c>
    </row>
    <row r="3967" spans="1:7" x14ac:dyDescent="0.25">
      <c r="A3967" s="32"/>
      <c r="B3967" s="32"/>
      <c r="C3967" s="32"/>
      <c r="D3967" s="32"/>
      <c r="E3967" s="30" t="s">
        <v>4045</v>
      </c>
      <c r="F3967" s="55" t="s">
        <v>60</v>
      </c>
      <c r="G3967" s="6">
        <f t="shared" si="62"/>
        <v>0.1013</v>
      </c>
    </row>
    <row r="3968" spans="1:7" x14ac:dyDescent="0.25">
      <c r="A3968" s="32"/>
      <c r="B3968" s="32"/>
      <c r="C3968" s="32"/>
      <c r="D3968" s="32"/>
      <c r="E3968" s="15" t="s">
        <v>4046</v>
      </c>
      <c r="F3968" s="55" t="s">
        <v>60</v>
      </c>
      <c r="G3968" s="6">
        <f t="shared" si="62"/>
        <v>0.1013</v>
      </c>
    </row>
    <row r="3969" spans="1:7" x14ac:dyDescent="0.25">
      <c r="A3969" s="32"/>
      <c r="B3969" s="32"/>
      <c r="C3969" s="32"/>
      <c r="D3969" s="32"/>
      <c r="E3969" s="7" t="s">
        <v>4047</v>
      </c>
      <c r="F3969" s="55" t="s">
        <v>105</v>
      </c>
      <c r="G3969" s="6">
        <f t="shared" si="62"/>
        <v>0</v>
      </c>
    </row>
    <row r="3970" spans="1:7" x14ac:dyDescent="0.25">
      <c r="A3970" s="32"/>
      <c r="B3970" s="32"/>
      <c r="C3970" s="32"/>
      <c r="D3970" s="32"/>
      <c r="E3970" s="7" t="s">
        <v>4048</v>
      </c>
      <c r="F3970" s="55" t="s">
        <v>60</v>
      </c>
      <c r="G3970" s="6">
        <f t="shared" si="62"/>
        <v>0.1013</v>
      </c>
    </row>
    <row r="3971" spans="1:7" x14ac:dyDescent="0.25">
      <c r="A3971" s="32"/>
      <c r="B3971" s="32"/>
      <c r="C3971" s="32"/>
      <c r="D3971" s="32"/>
      <c r="E3971" s="3" t="s">
        <v>4049</v>
      </c>
      <c r="F3971" s="55" t="s">
        <v>60</v>
      </c>
      <c r="G3971" s="6">
        <f t="shared" si="62"/>
        <v>0.1013</v>
      </c>
    </row>
    <row r="3972" spans="1:7" x14ac:dyDescent="0.25">
      <c r="A3972" s="32"/>
      <c r="B3972" s="32"/>
      <c r="C3972" s="32"/>
      <c r="D3972" s="32"/>
      <c r="E3972" s="15" t="s">
        <v>4050</v>
      </c>
      <c r="F3972" s="55" t="s">
        <v>60</v>
      </c>
      <c r="G3972" s="6">
        <f t="shared" si="62"/>
        <v>0.1013</v>
      </c>
    </row>
    <row r="3973" spans="1:7" x14ac:dyDescent="0.25">
      <c r="A3973" s="32"/>
      <c r="B3973" s="32"/>
      <c r="C3973" s="32"/>
      <c r="D3973" s="32"/>
      <c r="E3973" s="7" t="s">
        <v>4051</v>
      </c>
      <c r="F3973" s="55" t="s">
        <v>49</v>
      </c>
      <c r="G3973" s="6">
        <f t="shared" si="62"/>
        <v>0.10979999999999999</v>
      </c>
    </row>
    <row r="3974" spans="1:7" x14ac:dyDescent="0.25">
      <c r="A3974" s="32"/>
      <c r="B3974" s="32"/>
      <c r="C3974" s="32"/>
      <c r="D3974" s="32"/>
      <c r="E3974" s="3" t="s">
        <v>4052</v>
      </c>
      <c r="F3974" s="55" t="s">
        <v>60</v>
      </c>
      <c r="G3974" s="6">
        <f t="shared" si="62"/>
        <v>0.1013</v>
      </c>
    </row>
    <row r="3975" spans="1:7" x14ac:dyDescent="0.25">
      <c r="A3975" s="32"/>
      <c r="B3975" s="32"/>
      <c r="C3975" s="32"/>
      <c r="D3975" s="32"/>
      <c r="E3975" s="26" t="s">
        <v>4053</v>
      </c>
      <c r="F3975" s="55" t="s">
        <v>105</v>
      </c>
      <c r="G3975" s="6">
        <f t="shared" ref="G3975:G4038" si="63">VLOOKUP(F3975,$A$4:$B$27,2,FALSE)</f>
        <v>0</v>
      </c>
    </row>
    <row r="3976" spans="1:7" x14ac:dyDescent="0.25">
      <c r="A3976" s="32"/>
      <c r="B3976" s="32"/>
      <c r="C3976" s="32"/>
      <c r="D3976" s="32"/>
      <c r="E3976" s="18" t="s">
        <v>4054</v>
      </c>
      <c r="F3976" s="55" t="s">
        <v>105</v>
      </c>
      <c r="G3976" s="6">
        <f t="shared" si="63"/>
        <v>0</v>
      </c>
    </row>
    <row r="3977" spans="1:7" x14ac:dyDescent="0.25">
      <c r="A3977" s="32"/>
      <c r="B3977" s="32"/>
      <c r="C3977" s="32"/>
      <c r="D3977" s="32"/>
      <c r="E3977" s="7" t="s">
        <v>4055</v>
      </c>
      <c r="F3977" s="55" t="s">
        <v>105</v>
      </c>
      <c r="G3977" s="6">
        <f t="shared" si="63"/>
        <v>0</v>
      </c>
    </row>
    <row r="3978" spans="1:7" x14ac:dyDescent="0.25">
      <c r="A3978" s="32"/>
      <c r="B3978" s="32"/>
      <c r="C3978" s="32"/>
      <c r="D3978" s="32"/>
      <c r="E3978" s="7" t="s">
        <v>4056</v>
      </c>
      <c r="F3978" s="55" t="s">
        <v>105</v>
      </c>
      <c r="G3978" s="6">
        <f t="shared" si="63"/>
        <v>0</v>
      </c>
    </row>
    <row r="3979" spans="1:7" x14ac:dyDescent="0.25">
      <c r="A3979" s="32"/>
      <c r="B3979" s="32"/>
      <c r="C3979" s="32"/>
      <c r="D3979" s="32"/>
      <c r="E3979" s="15" t="s">
        <v>4057</v>
      </c>
      <c r="F3979" s="55" t="s">
        <v>60</v>
      </c>
      <c r="G3979" s="6">
        <f t="shared" si="63"/>
        <v>0.1013</v>
      </c>
    </row>
    <row r="3980" spans="1:7" x14ac:dyDescent="0.25">
      <c r="A3980" s="32"/>
      <c r="B3980" s="32"/>
      <c r="C3980" s="32"/>
      <c r="D3980" s="32"/>
      <c r="E3980" s="26" t="s">
        <v>4058</v>
      </c>
      <c r="F3980" s="55" t="s">
        <v>60</v>
      </c>
      <c r="G3980" s="6">
        <f t="shared" si="63"/>
        <v>0.1013</v>
      </c>
    </row>
    <row r="3981" spans="1:7" x14ac:dyDescent="0.25">
      <c r="A3981" s="32"/>
      <c r="B3981" s="32"/>
      <c r="C3981" s="32"/>
      <c r="D3981" s="32"/>
      <c r="E3981" s="12" t="s">
        <v>4059</v>
      </c>
      <c r="F3981" s="55" t="s">
        <v>105</v>
      </c>
      <c r="G3981" s="6">
        <f t="shared" si="63"/>
        <v>0</v>
      </c>
    </row>
    <row r="3982" spans="1:7" x14ac:dyDescent="0.25">
      <c r="A3982" s="32"/>
      <c r="B3982" s="32"/>
      <c r="C3982" s="32"/>
      <c r="D3982" s="32"/>
      <c r="E3982" s="7" t="s">
        <v>4060</v>
      </c>
      <c r="F3982" s="55" t="s">
        <v>60</v>
      </c>
      <c r="G3982" s="6">
        <f t="shared" si="63"/>
        <v>0.1013</v>
      </c>
    </row>
    <row r="3983" spans="1:7" x14ac:dyDescent="0.25">
      <c r="A3983" s="32"/>
      <c r="B3983" s="32"/>
      <c r="C3983" s="32"/>
      <c r="D3983" s="32"/>
      <c r="E3983" s="15" t="s">
        <v>4061</v>
      </c>
      <c r="F3983" s="55" t="s">
        <v>105</v>
      </c>
      <c r="G3983" s="6">
        <f t="shared" si="63"/>
        <v>0</v>
      </c>
    </row>
    <row r="3984" spans="1:7" x14ac:dyDescent="0.25">
      <c r="A3984" s="32"/>
      <c r="B3984" s="32"/>
      <c r="C3984" s="32"/>
      <c r="D3984" s="32"/>
      <c r="E3984" s="7" t="s">
        <v>4062</v>
      </c>
      <c r="F3984" s="55" t="s">
        <v>60</v>
      </c>
      <c r="G3984" s="6">
        <f t="shared" si="63"/>
        <v>0.1013</v>
      </c>
    </row>
    <row r="3985" spans="1:7" x14ac:dyDescent="0.25">
      <c r="A3985" s="32"/>
      <c r="B3985" s="32"/>
      <c r="C3985" s="32"/>
      <c r="D3985" s="32"/>
      <c r="E3985" s="7" t="s">
        <v>4063</v>
      </c>
      <c r="F3985" s="55" t="s">
        <v>60</v>
      </c>
      <c r="G3985" s="6">
        <f t="shared" si="63"/>
        <v>0.1013</v>
      </c>
    </row>
    <row r="3986" spans="1:7" x14ac:dyDescent="0.25">
      <c r="A3986" s="32"/>
      <c r="B3986" s="32"/>
      <c r="C3986" s="32"/>
      <c r="D3986" s="32"/>
      <c r="E3986" s="7" t="s">
        <v>4064</v>
      </c>
      <c r="F3986" s="55" t="s">
        <v>60</v>
      </c>
      <c r="G3986" s="6">
        <f t="shared" si="63"/>
        <v>0.1013</v>
      </c>
    </row>
    <row r="3987" spans="1:7" x14ac:dyDescent="0.25">
      <c r="A3987" s="32"/>
      <c r="B3987" s="32"/>
      <c r="C3987" s="32"/>
      <c r="D3987" s="32"/>
      <c r="E3987" s="7" t="s">
        <v>4065</v>
      </c>
      <c r="F3987" s="55" t="s">
        <v>60</v>
      </c>
      <c r="G3987" s="6">
        <f t="shared" si="63"/>
        <v>0.1013</v>
      </c>
    </row>
    <row r="3988" spans="1:7" x14ac:dyDescent="0.25">
      <c r="A3988" s="32"/>
      <c r="B3988" s="32"/>
      <c r="C3988" s="32"/>
      <c r="D3988" s="32"/>
      <c r="E3988" s="7" t="s">
        <v>4066</v>
      </c>
      <c r="F3988" s="55" t="s">
        <v>60</v>
      </c>
      <c r="G3988" s="6">
        <f t="shared" si="63"/>
        <v>0.1013</v>
      </c>
    </row>
    <row r="3989" spans="1:7" x14ac:dyDescent="0.25">
      <c r="A3989" s="32"/>
      <c r="B3989" s="32"/>
      <c r="C3989" s="32"/>
      <c r="D3989" s="32"/>
      <c r="E3989" s="7" t="s">
        <v>4067</v>
      </c>
      <c r="F3989" s="55" t="s">
        <v>60</v>
      </c>
      <c r="G3989" s="6">
        <f t="shared" si="63"/>
        <v>0.1013</v>
      </c>
    </row>
    <row r="3990" spans="1:7" x14ac:dyDescent="0.25">
      <c r="A3990" s="32"/>
      <c r="B3990" s="32"/>
      <c r="C3990" s="32"/>
      <c r="D3990" s="32"/>
      <c r="E3990" s="30" t="s">
        <v>4068</v>
      </c>
      <c r="F3990" s="55" t="s">
        <v>60</v>
      </c>
      <c r="G3990" s="6">
        <f t="shared" si="63"/>
        <v>0.1013</v>
      </c>
    </row>
    <row r="3991" spans="1:7" x14ac:dyDescent="0.25">
      <c r="A3991" s="32"/>
      <c r="B3991" s="32"/>
      <c r="C3991" s="32"/>
      <c r="D3991" s="32"/>
      <c r="E3991" s="7" t="s">
        <v>4069</v>
      </c>
      <c r="F3991" s="55" t="s">
        <v>4070</v>
      </c>
      <c r="G3991" s="6">
        <f t="shared" si="63"/>
        <v>0</v>
      </c>
    </row>
    <row r="3992" spans="1:7" x14ac:dyDescent="0.25">
      <c r="A3992" s="32"/>
      <c r="B3992" s="32"/>
      <c r="C3992" s="32"/>
      <c r="D3992" s="32"/>
      <c r="E3992" s="7" t="s">
        <v>4071</v>
      </c>
      <c r="F3992" s="55" t="s">
        <v>60</v>
      </c>
      <c r="G3992" s="6">
        <f t="shared" si="63"/>
        <v>0.1013</v>
      </c>
    </row>
    <row r="3993" spans="1:7" x14ac:dyDescent="0.25">
      <c r="A3993" s="32"/>
      <c r="B3993" s="32"/>
      <c r="C3993" s="32"/>
      <c r="D3993" s="32"/>
      <c r="E3993" s="7" t="s">
        <v>4072</v>
      </c>
      <c r="F3993" s="55" t="s">
        <v>60</v>
      </c>
      <c r="G3993" s="6">
        <f t="shared" si="63"/>
        <v>0.1013</v>
      </c>
    </row>
    <row r="3994" spans="1:7" x14ac:dyDescent="0.25">
      <c r="A3994" s="32"/>
      <c r="B3994" s="32"/>
      <c r="C3994" s="32"/>
      <c r="D3994" s="32"/>
      <c r="E3994" s="30" t="s">
        <v>4073</v>
      </c>
      <c r="F3994" s="55" t="s">
        <v>105</v>
      </c>
      <c r="G3994" s="6">
        <f t="shared" si="63"/>
        <v>0</v>
      </c>
    </row>
    <row r="3995" spans="1:7" x14ac:dyDescent="0.25">
      <c r="A3995" s="32"/>
      <c r="B3995" s="32"/>
      <c r="C3995" s="32"/>
      <c r="D3995" s="32"/>
      <c r="E3995" s="7" t="s">
        <v>4074</v>
      </c>
      <c r="F3995" s="55" t="s">
        <v>60</v>
      </c>
      <c r="G3995" s="6">
        <f t="shared" si="63"/>
        <v>0.1013</v>
      </c>
    </row>
    <row r="3996" spans="1:7" x14ac:dyDescent="0.25">
      <c r="A3996" s="32"/>
      <c r="B3996" s="32"/>
      <c r="C3996" s="32"/>
      <c r="D3996" s="32"/>
      <c r="E3996" s="7" t="s">
        <v>4075</v>
      </c>
      <c r="F3996" s="55" t="s">
        <v>105</v>
      </c>
      <c r="G3996" s="6">
        <f t="shared" si="63"/>
        <v>0</v>
      </c>
    </row>
    <row r="3997" spans="1:7" x14ac:dyDescent="0.25">
      <c r="A3997" s="32"/>
      <c r="B3997" s="32"/>
      <c r="C3997" s="32"/>
      <c r="D3997" s="32"/>
      <c r="E3997" s="7" t="s">
        <v>4076</v>
      </c>
      <c r="F3997" s="55" t="s">
        <v>60</v>
      </c>
      <c r="G3997" s="6">
        <f t="shared" si="63"/>
        <v>0.1013</v>
      </c>
    </row>
    <row r="3998" spans="1:7" x14ac:dyDescent="0.25">
      <c r="A3998" s="32"/>
      <c r="B3998" s="32"/>
      <c r="C3998" s="32"/>
      <c r="D3998" s="32"/>
      <c r="E3998" s="7" t="s">
        <v>4077</v>
      </c>
      <c r="F3998" s="55" t="s">
        <v>105</v>
      </c>
      <c r="G3998" s="6">
        <f t="shared" si="63"/>
        <v>0</v>
      </c>
    </row>
    <row r="3999" spans="1:7" x14ac:dyDescent="0.25">
      <c r="A3999" s="32"/>
      <c r="B3999" s="32"/>
      <c r="C3999" s="32"/>
      <c r="D3999" s="32"/>
      <c r="E3999" s="7" t="s">
        <v>4078</v>
      </c>
      <c r="F3999" s="55" t="s">
        <v>60</v>
      </c>
      <c r="G3999" s="6">
        <f t="shared" si="63"/>
        <v>0.1013</v>
      </c>
    </row>
    <row r="4000" spans="1:7" x14ac:dyDescent="0.25">
      <c r="A4000" s="32"/>
      <c r="B4000" s="32"/>
      <c r="C4000" s="32"/>
      <c r="D4000" s="32"/>
      <c r="E4000" s="7" t="s">
        <v>4079</v>
      </c>
      <c r="F4000" s="55" t="s">
        <v>60</v>
      </c>
      <c r="G4000" s="6">
        <f t="shared" si="63"/>
        <v>0.1013</v>
      </c>
    </row>
    <row r="4001" spans="1:7" x14ac:dyDescent="0.25">
      <c r="A4001" s="32"/>
      <c r="B4001" s="32"/>
      <c r="C4001" s="32"/>
      <c r="D4001" s="32"/>
      <c r="E4001" s="15" t="s">
        <v>4080</v>
      </c>
      <c r="F4001" s="55" t="s">
        <v>105</v>
      </c>
      <c r="G4001" s="6">
        <f t="shared" si="63"/>
        <v>0</v>
      </c>
    </row>
    <row r="4002" spans="1:7" x14ac:dyDescent="0.25">
      <c r="A4002" s="32"/>
      <c r="B4002" s="32"/>
      <c r="C4002" s="32"/>
      <c r="D4002" s="32"/>
      <c r="E4002" s="7" t="s">
        <v>4081</v>
      </c>
      <c r="F4002" s="55" t="s">
        <v>60</v>
      </c>
      <c r="G4002" s="6">
        <f t="shared" si="63"/>
        <v>0.1013</v>
      </c>
    </row>
    <row r="4003" spans="1:7" x14ac:dyDescent="0.25">
      <c r="A4003" s="32"/>
      <c r="B4003" s="32"/>
      <c r="C4003" s="32"/>
      <c r="D4003" s="32"/>
      <c r="E4003" s="26" t="s">
        <v>4082</v>
      </c>
      <c r="F4003" s="55" t="s">
        <v>60</v>
      </c>
      <c r="G4003" s="6">
        <f t="shared" si="63"/>
        <v>0.1013</v>
      </c>
    </row>
    <row r="4004" spans="1:7" x14ac:dyDescent="0.25">
      <c r="A4004" s="32"/>
      <c r="B4004" s="32"/>
      <c r="C4004" s="32"/>
      <c r="D4004" s="32"/>
      <c r="E4004" s="7" t="s">
        <v>4083</v>
      </c>
      <c r="F4004" s="55" t="s">
        <v>60</v>
      </c>
      <c r="G4004" s="6">
        <f t="shared" si="63"/>
        <v>0.1013</v>
      </c>
    </row>
    <row r="4005" spans="1:7" x14ac:dyDescent="0.25">
      <c r="A4005" s="32"/>
      <c r="B4005" s="32"/>
      <c r="C4005" s="32"/>
      <c r="D4005" s="32"/>
      <c r="E4005" s="7" t="s">
        <v>4084</v>
      </c>
      <c r="F4005" s="55" t="s">
        <v>105</v>
      </c>
      <c r="G4005" s="6">
        <f t="shared" si="63"/>
        <v>0</v>
      </c>
    </row>
    <row r="4006" spans="1:7" x14ac:dyDescent="0.25">
      <c r="A4006" s="32"/>
      <c r="B4006" s="32"/>
      <c r="C4006" s="32"/>
      <c r="D4006" s="32"/>
      <c r="E4006" s="26" t="s">
        <v>4085</v>
      </c>
      <c r="F4006" s="55" t="s">
        <v>60</v>
      </c>
      <c r="G4006" s="6">
        <f t="shared" si="63"/>
        <v>0.1013</v>
      </c>
    </row>
    <row r="4007" spans="1:7" x14ac:dyDescent="0.25">
      <c r="A4007" s="32"/>
      <c r="B4007" s="32"/>
      <c r="C4007" s="32"/>
      <c r="D4007" s="32"/>
      <c r="E4007" s="7" t="s">
        <v>4086</v>
      </c>
      <c r="F4007" s="55" t="s">
        <v>60</v>
      </c>
      <c r="G4007" s="6">
        <f t="shared" si="63"/>
        <v>0.1013</v>
      </c>
    </row>
    <row r="4008" spans="1:7" x14ac:dyDescent="0.25">
      <c r="A4008" s="32"/>
      <c r="B4008" s="32"/>
      <c r="C4008" s="32"/>
      <c r="D4008" s="32"/>
      <c r="E4008" s="7" t="s">
        <v>4087</v>
      </c>
      <c r="F4008" s="55" t="s">
        <v>105</v>
      </c>
      <c r="G4008" s="6">
        <f t="shared" si="63"/>
        <v>0</v>
      </c>
    </row>
    <row r="4009" spans="1:7" x14ac:dyDescent="0.25">
      <c r="A4009" s="32"/>
      <c r="B4009" s="32"/>
      <c r="C4009" s="32"/>
      <c r="D4009" s="32"/>
      <c r="E4009" s="7" t="s">
        <v>4088</v>
      </c>
      <c r="F4009" s="55" t="s">
        <v>60</v>
      </c>
      <c r="G4009" s="6">
        <f t="shared" si="63"/>
        <v>0.1013</v>
      </c>
    </row>
    <row r="4010" spans="1:7" x14ac:dyDescent="0.25">
      <c r="A4010" s="32"/>
      <c r="B4010" s="32"/>
      <c r="C4010" s="32"/>
      <c r="D4010" s="32"/>
      <c r="E4010" s="7" t="s">
        <v>4089</v>
      </c>
      <c r="F4010" s="55" t="s">
        <v>105</v>
      </c>
      <c r="G4010" s="6">
        <f t="shared" si="63"/>
        <v>0</v>
      </c>
    </row>
    <row r="4011" spans="1:7" x14ac:dyDescent="0.25">
      <c r="A4011" s="32"/>
      <c r="B4011" s="32"/>
      <c r="C4011" s="32"/>
      <c r="D4011" s="32"/>
      <c r="E4011" s="7" t="s">
        <v>4090</v>
      </c>
      <c r="F4011" s="55" t="s">
        <v>60</v>
      </c>
      <c r="G4011" s="6">
        <f t="shared" si="63"/>
        <v>0.1013</v>
      </c>
    </row>
    <row r="4012" spans="1:7" x14ac:dyDescent="0.25">
      <c r="A4012" s="32"/>
      <c r="B4012" s="32"/>
      <c r="C4012" s="32"/>
      <c r="D4012" s="32"/>
      <c r="E4012" s="15" t="s">
        <v>4091</v>
      </c>
      <c r="F4012" s="55" t="s">
        <v>60</v>
      </c>
      <c r="G4012" s="6">
        <f t="shared" si="63"/>
        <v>0.1013</v>
      </c>
    </row>
    <row r="4013" spans="1:7" x14ac:dyDescent="0.25">
      <c r="A4013" s="32"/>
      <c r="B4013" s="32"/>
      <c r="C4013" s="32"/>
      <c r="D4013" s="32"/>
      <c r="E4013" s="30" t="s">
        <v>4092</v>
      </c>
      <c r="F4013" s="55" t="s">
        <v>60</v>
      </c>
      <c r="G4013" s="6">
        <f t="shared" si="63"/>
        <v>0.1013</v>
      </c>
    </row>
    <row r="4014" spans="1:7" x14ac:dyDescent="0.25">
      <c r="A4014" s="32"/>
      <c r="B4014" s="32"/>
      <c r="C4014" s="32"/>
      <c r="D4014" s="32"/>
      <c r="E4014" s="30" t="s">
        <v>4093</v>
      </c>
      <c r="F4014" s="55" t="s">
        <v>60</v>
      </c>
      <c r="G4014" s="6">
        <f t="shared" si="63"/>
        <v>0.1013</v>
      </c>
    </row>
    <row r="4015" spans="1:7" x14ac:dyDescent="0.25">
      <c r="A4015" s="32"/>
      <c r="B4015" s="32"/>
      <c r="C4015" s="32"/>
      <c r="D4015" s="32"/>
      <c r="E4015" s="15" t="s">
        <v>4094</v>
      </c>
      <c r="F4015" s="55" t="s">
        <v>60</v>
      </c>
      <c r="G4015" s="6">
        <f t="shared" si="63"/>
        <v>0.1013</v>
      </c>
    </row>
    <row r="4016" spans="1:7" x14ac:dyDescent="0.25">
      <c r="A4016" s="32"/>
      <c r="B4016" s="32"/>
      <c r="C4016" s="32"/>
      <c r="D4016" s="32"/>
      <c r="E4016" s="26" t="s">
        <v>4095</v>
      </c>
      <c r="F4016" s="55" t="s">
        <v>60</v>
      </c>
      <c r="G4016" s="6">
        <f t="shared" si="63"/>
        <v>0.1013</v>
      </c>
    </row>
    <row r="4017" spans="1:7" x14ac:dyDescent="0.25">
      <c r="A4017" s="32"/>
      <c r="B4017" s="32"/>
      <c r="C4017" s="32"/>
      <c r="D4017" s="32"/>
      <c r="E4017" s="15" t="s">
        <v>4096</v>
      </c>
      <c r="F4017" s="55" t="s">
        <v>60</v>
      </c>
      <c r="G4017" s="6">
        <f t="shared" si="63"/>
        <v>0.1013</v>
      </c>
    </row>
    <row r="4018" spans="1:7" x14ac:dyDescent="0.25">
      <c r="A4018" s="32"/>
      <c r="B4018" s="32"/>
      <c r="C4018" s="32"/>
      <c r="D4018" s="32"/>
      <c r="E4018" s="7" t="s">
        <v>4097</v>
      </c>
      <c r="F4018" s="55" t="s">
        <v>60</v>
      </c>
      <c r="G4018" s="6">
        <f t="shared" si="63"/>
        <v>0.1013</v>
      </c>
    </row>
    <row r="4019" spans="1:7" x14ac:dyDescent="0.25">
      <c r="A4019" s="32"/>
      <c r="B4019" s="32"/>
      <c r="C4019" s="32"/>
      <c r="D4019" s="32"/>
      <c r="E4019" s="7" t="s">
        <v>4098</v>
      </c>
      <c r="F4019" s="55" t="s">
        <v>60</v>
      </c>
      <c r="G4019" s="6">
        <f t="shared" si="63"/>
        <v>0.1013</v>
      </c>
    </row>
    <row r="4020" spans="1:7" x14ac:dyDescent="0.25">
      <c r="A4020" s="32"/>
      <c r="B4020" s="32"/>
      <c r="C4020" s="32"/>
      <c r="D4020" s="32"/>
      <c r="E4020" s="7" t="s">
        <v>4099</v>
      </c>
      <c r="F4020" s="55" t="s">
        <v>60</v>
      </c>
      <c r="G4020" s="6">
        <f t="shared" si="63"/>
        <v>0.1013</v>
      </c>
    </row>
    <row r="4021" spans="1:7" x14ac:dyDescent="0.25">
      <c r="A4021" s="32"/>
      <c r="B4021" s="32"/>
      <c r="C4021" s="32"/>
      <c r="D4021" s="32"/>
      <c r="E4021" s="30" t="s">
        <v>4100</v>
      </c>
      <c r="F4021" s="55" t="s">
        <v>60</v>
      </c>
      <c r="G4021" s="6">
        <f t="shared" si="63"/>
        <v>0.1013</v>
      </c>
    </row>
    <row r="4022" spans="1:7" x14ac:dyDescent="0.25">
      <c r="A4022" s="32"/>
      <c r="B4022" s="32"/>
      <c r="C4022" s="32"/>
      <c r="D4022" s="32"/>
      <c r="E4022" s="30" t="s">
        <v>4101</v>
      </c>
      <c r="F4022" s="59" t="s">
        <v>668</v>
      </c>
      <c r="G4022" s="6">
        <f t="shared" si="63"/>
        <v>0</v>
      </c>
    </row>
    <row r="4023" spans="1:7" x14ac:dyDescent="0.25">
      <c r="A4023" s="32"/>
      <c r="B4023" s="32"/>
      <c r="C4023" s="32"/>
      <c r="D4023" s="32"/>
      <c r="E4023" s="30" t="s">
        <v>4102</v>
      </c>
      <c r="F4023" s="55" t="s">
        <v>60</v>
      </c>
      <c r="G4023" s="6">
        <f t="shared" si="63"/>
        <v>0.1013</v>
      </c>
    </row>
    <row r="4024" spans="1:7" x14ac:dyDescent="0.25">
      <c r="A4024" s="32"/>
      <c r="B4024" s="32"/>
      <c r="C4024" s="32"/>
      <c r="D4024" s="32"/>
      <c r="E4024" s="7" t="s">
        <v>4103</v>
      </c>
      <c r="F4024" s="55" t="s">
        <v>60</v>
      </c>
      <c r="G4024" s="6">
        <f t="shared" si="63"/>
        <v>0.1013</v>
      </c>
    </row>
    <row r="4025" spans="1:7" x14ac:dyDescent="0.25">
      <c r="A4025" s="32"/>
      <c r="B4025" s="32"/>
      <c r="C4025" s="32"/>
      <c r="D4025" s="32"/>
      <c r="E4025" s="30" t="s">
        <v>4104</v>
      </c>
      <c r="F4025" s="55" t="s">
        <v>60</v>
      </c>
      <c r="G4025" s="6">
        <f t="shared" si="63"/>
        <v>0.1013</v>
      </c>
    </row>
    <row r="4026" spans="1:7" x14ac:dyDescent="0.25">
      <c r="A4026" s="32"/>
      <c r="B4026" s="32"/>
      <c r="C4026" s="32"/>
      <c r="D4026" s="32"/>
      <c r="E4026" s="7" t="s">
        <v>4105</v>
      </c>
      <c r="F4026" s="55" t="s">
        <v>60</v>
      </c>
      <c r="G4026" s="6">
        <f t="shared" si="63"/>
        <v>0.1013</v>
      </c>
    </row>
    <row r="4027" spans="1:7" x14ac:dyDescent="0.25">
      <c r="A4027" s="32"/>
      <c r="B4027" s="32"/>
      <c r="C4027" s="32"/>
      <c r="D4027" s="32"/>
      <c r="E4027" s="7" t="s">
        <v>4106</v>
      </c>
      <c r="F4027" s="55" t="s">
        <v>105</v>
      </c>
      <c r="G4027" s="6">
        <f t="shared" si="63"/>
        <v>0</v>
      </c>
    </row>
    <row r="4028" spans="1:7" x14ac:dyDescent="0.25">
      <c r="A4028" s="32"/>
      <c r="B4028" s="32"/>
      <c r="C4028" s="32"/>
      <c r="D4028" s="32"/>
      <c r="E4028" s="30" t="s">
        <v>4107</v>
      </c>
      <c r="F4028" s="55" t="s">
        <v>105</v>
      </c>
      <c r="G4028" s="6">
        <f t="shared" si="63"/>
        <v>0</v>
      </c>
    </row>
    <row r="4029" spans="1:7" x14ac:dyDescent="0.25">
      <c r="A4029" s="32"/>
      <c r="B4029" s="32"/>
      <c r="C4029" s="32"/>
      <c r="D4029" s="32"/>
      <c r="E4029" s="15" t="s">
        <v>4108</v>
      </c>
      <c r="F4029" s="55" t="s">
        <v>105</v>
      </c>
      <c r="G4029" s="6">
        <f t="shared" si="63"/>
        <v>0</v>
      </c>
    </row>
    <row r="4030" spans="1:7" x14ac:dyDescent="0.25">
      <c r="A4030" s="32"/>
      <c r="B4030" s="32"/>
      <c r="C4030" s="32"/>
      <c r="D4030" s="32"/>
      <c r="E4030" s="30" t="s">
        <v>4109</v>
      </c>
      <c r="F4030" s="55" t="s">
        <v>105</v>
      </c>
      <c r="G4030" s="6">
        <f t="shared" si="63"/>
        <v>0</v>
      </c>
    </row>
    <row r="4031" spans="1:7" x14ac:dyDescent="0.25">
      <c r="A4031" s="32"/>
      <c r="B4031" s="32"/>
      <c r="C4031" s="32"/>
      <c r="D4031" s="32"/>
      <c r="E4031" s="30" t="s">
        <v>4110</v>
      </c>
      <c r="F4031" s="55" t="s">
        <v>105</v>
      </c>
      <c r="G4031" s="6">
        <f t="shared" si="63"/>
        <v>0</v>
      </c>
    </row>
    <row r="4032" spans="1:7" x14ac:dyDescent="0.25">
      <c r="A4032" s="32"/>
      <c r="B4032" s="32"/>
      <c r="C4032" s="32"/>
      <c r="D4032" s="32"/>
      <c r="E4032" s="2" t="s">
        <v>4111</v>
      </c>
      <c r="F4032" s="55" t="s">
        <v>105</v>
      </c>
      <c r="G4032" s="6">
        <f t="shared" si="63"/>
        <v>0</v>
      </c>
    </row>
    <row r="4033" spans="1:7" x14ac:dyDescent="0.25">
      <c r="A4033" s="32"/>
      <c r="B4033" s="32"/>
      <c r="C4033" s="32"/>
      <c r="D4033" s="32"/>
      <c r="E4033" s="7" t="s">
        <v>4112</v>
      </c>
      <c r="F4033" s="55" t="s">
        <v>105</v>
      </c>
      <c r="G4033" s="6">
        <f t="shared" si="63"/>
        <v>0</v>
      </c>
    </row>
    <row r="4034" spans="1:7" x14ac:dyDescent="0.25">
      <c r="A4034" s="32"/>
      <c r="B4034" s="32"/>
      <c r="C4034" s="32"/>
      <c r="D4034" s="32"/>
      <c r="E4034" s="30" t="s">
        <v>4113</v>
      </c>
      <c r="F4034" s="55" t="s">
        <v>60</v>
      </c>
      <c r="G4034" s="6">
        <f t="shared" si="63"/>
        <v>0.1013</v>
      </c>
    </row>
    <row r="4035" spans="1:7" x14ac:dyDescent="0.25">
      <c r="A4035" s="32"/>
      <c r="B4035" s="32"/>
      <c r="C4035" s="32"/>
      <c r="D4035" s="32"/>
      <c r="E4035" s="30" t="s">
        <v>4114</v>
      </c>
      <c r="F4035" s="55" t="s">
        <v>60</v>
      </c>
      <c r="G4035" s="6">
        <f t="shared" si="63"/>
        <v>0.1013</v>
      </c>
    </row>
    <row r="4036" spans="1:7" x14ac:dyDescent="0.25">
      <c r="A4036" s="32"/>
      <c r="B4036" s="32"/>
      <c r="C4036" s="32"/>
      <c r="D4036" s="32"/>
      <c r="E4036" s="29" t="s">
        <v>4115</v>
      </c>
      <c r="F4036" s="55" t="s">
        <v>60</v>
      </c>
      <c r="G4036" s="6">
        <f t="shared" si="63"/>
        <v>0.1013</v>
      </c>
    </row>
    <row r="4037" spans="1:7" x14ac:dyDescent="0.25">
      <c r="A4037" s="32"/>
      <c r="B4037" s="32"/>
      <c r="C4037" s="32"/>
      <c r="D4037" s="32"/>
      <c r="E4037" s="30" t="s">
        <v>4116</v>
      </c>
      <c r="F4037" s="55" t="s">
        <v>60</v>
      </c>
      <c r="G4037" s="6">
        <f t="shared" si="63"/>
        <v>0.1013</v>
      </c>
    </row>
    <row r="4038" spans="1:7" x14ac:dyDescent="0.25">
      <c r="A4038" s="32"/>
      <c r="B4038" s="32"/>
      <c r="C4038" s="32"/>
      <c r="D4038" s="32"/>
      <c r="E4038" s="7" t="s">
        <v>4117</v>
      </c>
      <c r="F4038" s="55" t="s">
        <v>105</v>
      </c>
      <c r="G4038" s="6">
        <f t="shared" si="63"/>
        <v>0</v>
      </c>
    </row>
    <row r="4039" spans="1:7" x14ac:dyDescent="0.25">
      <c r="A4039" s="32"/>
      <c r="B4039" s="32"/>
      <c r="C4039" s="32"/>
      <c r="D4039" s="32"/>
      <c r="E4039" s="30" t="s">
        <v>4118</v>
      </c>
      <c r="F4039" s="55" t="s">
        <v>60</v>
      </c>
      <c r="G4039" s="6">
        <f t="shared" ref="G4039:G4102" si="64">VLOOKUP(F4039,$A$4:$B$27,2,FALSE)</f>
        <v>0.1013</v>
      </c>
    </row>
    <row r="4040" spans="1:7" x14ac:dyDescent="0.25">
      <c r="A4040" s="32"/>
      <c r="B4040" s="32"/>
      <c r="C4040" s="32"/>
      <c r="D4040" s="32"/>
      <c r="E4040" s="15" t="s">
        <v>4119</v>
      </c>
      <c r="F4040" s="55" t="s">
        <v>105</v>
      </c>
      <c r="G4040" s="6">
        <f t="shared" si="64"/>
        <v>0</v>
      </c>
    </row>
    <row r="4041" spans="1:7" x14ac:dyDescent="0.25">
      <c r="A4041" s="32"/>
      <c r="B4041" s="32"/>
      <c r="C4041" s="32"/>
      <c r="D4041" s="32"/>
      <c r="E4041" s="7" t="s">
        <v>4120</v>
      </c>
      <c r="F4041" s="55" t="s">
        <v>60</v>
      </c>
      <c r="G4041" s="6">
        <f t="shared" si="64"/>
        <v>0.1013</v>
      </c>
    </row>
    <row r="4042" spans="1:7" x14ac:dyDescent="0.25">
      <c r="A4042" s="32"/>
      <c r="B4042" s="32"/>
      <c r="C4042" s="32"/>
      <c r="D4042" s="32"/>
      <c r="E4042" s="7" t="s">
        <v>4121</v>
      </c>
      <c r="F4042" s="55" t="s">
        <v>105</v>
      </c>
      <c r="G4042" s="6">
        <f t="shared" si="64"/>
        <v>0</v>
      </c>
    </row>
    <row r="4043" spans="1:7" x14ac:dyDescent="0.25">
      <c r="A4043" s="32"/>
      <c r="B4043" s="32"/>
      <c r="C4043" s="32"/>
      <c r="D4043" s="32"/>
      <c r="E4043" s="7" t="s">
        <v>4122</v>
      </c>
      <c r="F4043" s="55" t="s">
        <v>60</v>
      </c>
      <c r="G4043" s="6">
        <f t="shared" si="64"/>
        <v>0.1013</v>
      </c>
    </row>
    <row r="4044" spans="1:7" x14ac:dyDescent="0.25">
      <c r="A4044" s="32"/>
      <c r="B4044" s="32"/>
      <c r="C4044" s="32"/>
      <c r="D4044" s="32"/>
      <c r="E4044" s="30" t="s">
        <v>4123</v>
      </c>
      <c r="F4044" s="55" t="s">
        <v>60</v>
      </c>
      <c r="G4044" s="6">
        <f t="shared" si="64"/>
        <v>0.1013</v>
      </c>
    </row>
    <row r="4045" spans="1:7" x14ac:dyDescent="0.25">
      <c r="A4045" s="32"/>
      <c r="B4045" s="32"/>
      <c r="C4045" s="32"/>
      <c r="D4045" s="32"/>
      <c r="E4045" s="30" t="s">
        <v>4124</v>
      </c>
      <c r="F4045" s="55" t="s">
        <v>60</v>
      </c>
      <c r="G4045" s="6">
        <f t="shared" si="64"/>
        <v>0.1013</v>
      </c>
    </row>
    <row r="4046" spans="1:7" x14ac:dyDescent="0.25">
      <c r="A4046" s="32"/>
      <c r="B4046" s="32"/>
      <c r="C4046" s="32"/>
      <c r="D4046" s="32"/>
      <c r="E4046" s="7" t="s">
        <v>4125</v>
      </c>
      <c r="F4046" s="55" t="s">
        <v>105</v>
      </c>
      <c r="G4046" s="6">
        <f t="shared" si="64"/>
        <v>0</v>
      </c>
    </row>
    <row r="4047" spans="1:7" x14ac:dyDescent="0.25">
      <c r="A4047" s="32"/>
      <c r="B4047" s="32"/>
      <c r="C4047" s="32"/>
      <c r="D4047" s="32"/>
      <c r="E4047" s="26" t="s">
        <v>4126</v>
      </c>
      <c r="F4047" s="55" t="s">
        <v>105</v>
      </c>
      <c r="G4047" s="6">
        <f t="shared" si="64"/>
        <v>0</v>
      </c>
    </row>
    <row r="4048" spans="1:7" x14ac:dyDescent="0.25">
      <c r="A4048" s="32"/>
      <c r="B4048" s="32"/>
      <c r="C4048" s="32"/>
      <c r="D4048" s="32"/>
      <c r="E4048" s="7" t="s">
        <v>4127</v>
      </c>
      <c r="F4048" s="55" t="s">
        <v>60</v>
      </c>
      <c r="G4048" s="6">
        <f t="shared" si="64"/>
        <v>0.1013</v>
      </c>
    </row>
    <row r="4049" spans="1:7" x14ac:dyDescent="0.25">
      <c r="A4049" s="32"/>
      <c r="B4049" s="32"/>
      <c r="C4049" s="32"/>
      <c r="D4049" s="32"/>
      <c r="E4049" s="7" t="s">
        <v>4128</v>
      </c>
      <c r="F4049" s="55" t="s">
        <v>60</v>
      </c>
      <c r="G4049" s="6">
        <f t="shared" si="64"/>
        <v>0.1013</v>
      </c>
    </row>
    <row r="4050" spans="1:7" x14ac:dyDescent="0.25">
      <c r="A4050" s="32"/>
      <c r="B4050" s="32"/>
      <c r="C4050" s="32"/>
      <c r="D4050" s="32"/>
      <c r="E4050" s="7" t="s">
        <v>4129</v>
      </c>
      <c r="F4050" s="55" t="s">
        <v>105</v>
      </c>
      <c r="G4050" s="6">
        <f t="shared" si="64"/>
        <v>0</v>
      </c>
    </row>
    <row r="4051" spans="1:7" x14ac:dyDescent="0.25">
      <c r="A4051" s="32"/>
      <c r="B4051" s="32"/>
      <c r="C4051" s="32"/>
      <c r="D4051" s="32"/>
      <c r="E4051" s="15" t="s">
        <v>4130</v>
      </c>
      <c r="F4051" s="55" t="s">
        <v>60</v>
      </c>
      <c r="G4051" s="6">
        <f t="shared" si="64"/>
        <v>0.1013</v>
      </c>
    </row>
    <row r="4052" spans="1:7" x14ac:dyDescent="0.25">
      <c r="A4052" s="32"/>
      <c r="B4052" s="32"/>
      <c r="C4052" s="32"/>
      <c r="D4052" s="32"/>
      <c r="E4052" s="7" t="s">
        <v>4131</v>
      </c>
      <c r="F4052" s="55" t="s">
        <v>105</v>
      </c>
      <c r="G4052" s="6">
        <f t="shared" si="64"/>
        <v>0</v>
      </c>
    </row>
    <row r="4053" spans="1:7" x14ac:dyDescent="0.25">
      <c r="A4053" s="32"/>
      <c r="B4053" s="32"/>
      <c r="C4053" s="32"/>
      <c r="D4053" s="32"/>
      <c r="E4053" s="7" t="s">
        <v>4132</v>
      </c>
      <c r="F4053" s="55" t="s">
        <v>105</v>
      </c>
      <c r="G4053" s="6">
        <f t="shared" si="64"/>
        <v>0</v>
      </c>
    </row>
    <row r="4054" spans="1:7" x14ac:dyDescent="0.25">
      <c r="A4054" s="32"/>
      <c r="B4054" s="32"/>
      <c r="C4054" s="32"/>
      <c r="D4054" s="32"/>
      <c r="E4054" s="19" t="s">
        <v>4133</v>
      </c>
      <c r="F4054" s="55" t="s">
        <v>60</v>
      </c>
      <c r="G4054" s="6">
        <f t="shared" si="64"/>
        <v>0.1013</v>
      </c>
    </row>
    <row r="4055" spans="1:7" x14ac:dyDescent="0.25">
      <c r="A4055" s="32"/>
      <c r="B4055" s="32"/>
      <c r="C4055" s="32"/>
      <c r="D4055" s="32"/>
      <c r="E4055" s="15" t="s">
        <v>4134</v>
      </c>
      <c r="F4055" s="55" t="s">
        <v>105</v>
      </c>
      <c r="G4055" s="6">
        <f t="shared" si="64"/>
        <v>0</v>
      </c>
    </row>
    <row r="4056" spans="1:7" x14ac:dyDescent="0.25">
      <c r="A4056" s="32"/>
      <c r="B4056" s="32"/>
      <c r="C4056" s="32"/>
      <c r="D4056" s="32"/>
      <c r="E4056" s="7" t="s">
        <v>4135</v>
      </c>
      <c r="F4056" s="55" t="s">
        <v>105</v>
      </c>
      <c r="G4056" s="6">
        <f t="shared" si="64"/>
        <v>0</v>
      </c>
    </row>
    <row r="4057" spans="1:7" x14ac:dyDescent="0.25">
      <c r="A4057" s="32"/>
      <c r="B4057" s="32"/>
      <c r="C4057" s="32"/>
      <c r="D4057" s="32"/>
      <c r="E4057" s="15" t="s">
        <v>4136</v>
      </c>
      <c r="F4057" s="55" t="s">
        <v>60</v>
      </c>
      <c r="G4057" s="6">
        <f t="shared" si="64"/>
        <v>0.1013</v>
      </c>
    </row>
    <row r="4058" spans="1:7" x14ac:dyDescent="0.25">
      <c r="A4058" s="32"/>
      <c r="B4058" s="32"/>
      <c r="C4058" s="32"/>
      <c r="D4058" s="32"/>
      <c r="E4058" s="7" t="s">
        <v>4137</v>
      </c>
      <c r="F4058" s="55" t="s">
        <v>105</v>
      </c>
      <c r="G4058" s="6">
        <f t="shared" si="64"/>
        <v>0</v>
      </c>
    </row>
    <row r="4059" spans="1:7" x14ac:dyDescent="0.25">
      <c r="A4059" s="32"/>
      <c r="B4059" s="32"/>
      <c r="C4059" s="32"/>
      <c r="D4059" s="32"/>
      <c r="E4059" s="3" t="s">
        <v>4138</v>
      </c>
      <c r="F4059" s="55" t="s">
        <v>60</v>
      </c>
      <c r="G4059" s="6">
        <f t="shared" si="64"/>
        <v>0.1013</v>
      </c>
    </row>
    <row r="4060" spans="1:7" x14ac:dyDescent="0.25">
      <c r="A4060" s="32"/>
      <c r="B4060" s="32"/>
      <c r="C4060" s="32"/>
      <c r="D4060" s="32"/>
      <c r="E4060" s="7" t="s">
        <v>4139</v>
      </c>
      <c r="F4060" s="55" t="s">
        <v>60</v>
      </c>
      <c r="G4060" s="6">
        <f t="shared" si="64"/>
        <v>0.1013</v>
      </c>
    </row>
    <row r="4061" spans="1:7" x14ac:dyDescent="0.25">
      <c r="A4061" s="32"/>
      <c r="B4061" s="32"/>
      <c r="C4061" s="32"/>
      <c r="D4061" s="32"/>
      <c r="E4061" s="15" t="s">
        <v>4140</v>
      </c>
      <c r="F4061" s="55" t="s">
        <v>60</v>
      </c>
      <c r="G4061" s="6">
        <f t="shared" si="64"/>
        <v>0.1013</v>
      </c>
    </row>
    <row r="4062" spans="1:7" x14ac:dyDescent="0.25">
      <c r="A4062" s="32"/>
      <c r="B4062" s="32"/>
      <c r="C4062" s="32"/>
      <c r="D4062" s="32"/>
      <c r="E4062" s="7" t="s">
        <v>4141</v>
      </c>
      <c r="F4062" s="55" t="s">
        <v>60</v>
      </c>
      <c r="G4062" s="6">
        <f t="shared" si="64"/>
        <v>0.1013</v>
      </c>
    </row>
    <row r="4063" spans="1:7" x14ac:dyDescent="0.25">
      <c r="A4063" s="32"/>
      <c r="B4063" s="32"/>
      <c r="C4063" s="32"/>
      <c r="D4063" s="32"/>
      <c r="E4063" s="30" t="s">
        <v>4142</v>
      </c>
      <c r="F4063" s="55" t="s">
        <v>60</v>
      </c>
      <c r="G4063" s="6">
        <f t="shared" si="64"/>
        <v>0.1013</v>
      </c>
    </row>
    <row r="4064" spans="1:7" x14ac:dyDescent="0.25">
      <c r="A4064" s="32"/>
      <c r="B4064" s="32"/>
      <c r="C4064" s="32"/>
      <c r="D4064" s="32"/>
      <c r="E4064" s="7" t="s">
        <v>4143</v>
      </c>
      <c r="F4064" s="55" t="s">
        <v>60</v>
      </c>
      <c r="G4064" s="6">
        <f t="shared" si="64"/>
        <v>0.1013</v>
      </c>
    </row>
    <row r="4065" spans="1:7" x14ac:dyDescent="0.25">
      <c r="A4065" s="32"/>
      <c r="B4065" s="32"/>
      <c r="C4065" s="32"/>
      <c r="D4065" s="32"/>
      <c r="E4065" s="7" t="s">
        <v>4144</v>
      </c>
      <c r="F4065" s="55" t="s">
        <v>60</v>
      </c>
      <c r="G4065" s="6">
        <f t="shared" si="64"/>
        <v>0.1013</v>
      </c>
    </row>
    <row r="4066" spans="1:7" x14ac:dyDescent="0.25">
      <c r="A4066" s="32"/>
      <c r="B4066" s="32"/>
      <c r="C4066" s="32"/>
      <c r="D4066" s="32"/>
      <c r="E4066" s="7" t="s">
        <v>4145</v>
      </c>
      <c r="F4066" s="55" t="s">
        <v>110</v>
      </c>
      <c r="G4066" s="6">
        <f t="shared" si="64"/>
        <v>9.3100000000000002E-2</v>
      </c>
    </row>
    <row r="4067" spans="1:7" x14ac:dyDescent="0.25">
      <c r="A4067" s="32"/>
      <c r="B4067" s="32"/>
      <c r="C4067" s="32"/>
      <c r="D4067" s="32"/>
      <c r="E4067" s="15" t="s">
        <v>4146</v>
      </c>
      <c r="F4067" s="55" t="s">
        <v>110</v>
      </c>
      <c r="G4067" s="6">
        <f t="shared" si="64"/>
        <v>9.3100000000000002E-2</v>
      </c>
    </row>
    <row r="4068" spans="1:7" x14ac:dyDescent="0.25">
      <c r="A4068" s="32"/>
      <c r="B4068" s="32"/>
      <c r="C4068" s="32"/>
      <c r="D4068" s="32"/>
      <c r="E4068" s="10" t="s">
        <v>4147</v>
      </c>
      <c r="F4068" s="55" t="s">
        <v>110</v>
      </c>
      <c r="G4068" s="6">
        <f t="shared" si="64"/>
        <v>9.3100000000000002E-2</v>
      </c>
    </row>
    <row r="4069" spans="1:7" x14ac:dyDescent="0.25">
      <c r="A4069" s="32"/>
      <c r="B4069" s="32"/>
      <c r="C4069" s="32"/>
      <c r="D4069" s="32"/>
      <c r="E4069" s="7" t="s">
        <v>4148</v>
      </c>
      <c r="F4069" s="55" t="s">
        <v>110</v>
      </c>
      <c r="G4069" s="6">
        <f t="shared" si="64"/>
        <v>9.3100000000000002E-2</v>
      </c>
    </row>
    <row r="4070" spans="1:7" x14ac:dyDescent="0.25">
      <c r="A4070" s="32"/>
      <c r="B4070" s="32"/>
      <c r="C4070" s="32"/>
      <c r="D4070" s="32"/>
      <c r="E4070" s="7" t="s">
        <v>4149</v>
      </c>
      <c r="F4070" s="55" t="s">
        <v>60</v>
      </c>
      <c r="G4070" s="6">
        <f t="shared" si="64"/>
        <v>0.1013</v>
      </c>
    </row>
    <row r="4071" spans="1:7" x14ac:dyDescent="0.25">
      <c r="A4071" s="32"/>
      <c r="B4071" s="32"/>
      <c r="C4071" s="32"/>
      <c r="D4071" s="32"/>
      <c r="E4071" s="7" t="s">
        <v>4150</v>
      </c>
      <c r="F4071" s="55" t="s">
        <v>110</v>
      </c>
      <c r="G4071" s="6">
        <f t="shared" si="64"/>
        <v>9.3100000000000002E-2</v>
      </c>
    </row>
    <row r="4072" spans="1:7" x14ac:dyDescent="0.25">
      <c r="A4072" s="32"/>
      <c r="B4072" s="32"/>
      <c r="C4072" s="32"/>
      <c r="D4072" s="32"/>
      <c r="E4072" s="30" t="s">
        <v>4151</v>
      </c>
      <c r="F4072" s="55" t="s">
        <v>110</v>
      </c>
      <c r="G4072" s="6">
        <f t="shared" si="64"/>
        <v>9.3100000000000002E-2</v>
      </c>
    </row>
    <row r="4073" spans="1:7" x14ac:dyDescent="0.25">
      <c r="A4073" s="32"/>
      <c r="B4073" s="32"/>
      <c r="C4073" s="32"/>
      <c r="D4073" s="32"/>
      <c r="E4073" s="30" t="s">
        <v>4152</v>
      </c>
      <c r="F4073" s="55" t="s">
        <v>110</v>
      </c>
      <c r="G4073" s="6">
        <f t="shared" si="64"/>
        <v>9.3100000000000002E-2</v>
      </c>
    </row>
    <row r="4074" spans="1:7" x14ac:dyDescent="0.25">
      <c r="A4074" s="32"/>
      <c r="B4074" s="32"/>
      <c r="C4074" s="32"/>
      <c r="D4074" s="32"/>
      <c r="E4074" s="29" t="s">
        <v>4153</v>
      </c>
      <c r="F4074" s="55" t="s">
        <v>60</v>
      </c>
      <c r="G4074" s="6">
        <f t="shared" si="64"/>
        <v>0.1013</v>
      </c>
    </row>
    <row r="4075" spans="1:7" x14ac:dyDescent="0.25">
      <c r="A4075" s="32"/>
      <c r="B4075" s="32"/>
      <c r="C4075" s="32"/>
      <c r="D4075" s="32"/>
      <c r="E4075" s="15" t="s">
        <v>4154</v>
      </c>
      <c r="F4075" s="55" t="s">
        <v>110</v>
      </c>
      <c r="G4075" s="6">
        <f t="shared" si="64"/>
        <v>9.3100000000000002E-2</v>
      </c>
    </row>
    <row r="4076" spans="1:7" x14ac:dyDescent="0.25">
      <c r="A4076" s="32"/>
      <c r="B4076" s="32"/>
      <c r="C4076" s="32"/>
      <c r="D4076" s="32"/>
      <c r="E4076" s="30" t="s">
        <v>4155</v>
      </c>
      <c r="F4076" s="55" t="s">
        <v>55</v>
      </c>
      <c r="G4076" s="6">
        <f t="shared" si="64"/>
        <v>7.7100000000000002E-2</v>
      </c>
    </row>
    <row r="4077" spans="1:7" x14ac:dyDescent="0.25">
      <c r="A4077" s="32"/>
      <c r="B4077" s="32"/>
      <c r="C4077" s="32"/>
      <c r="D4077" s="32"/>
      <c r="E4077" s="7" t="s">
        <v>4156</v>
      </c>
      <c r="F4077" s="55" t="s">
        <v>60</v>
      </c>
      <c r="G4077" s="6">
        <f t="shared" si="64"/>
        <v>0.1013</v>
      </c>
    </row>
    <row r="4078" spans="1:7" x14ac:dyDescent="0.25">
      <c r="A4078" s="32"/>
      <c r="B4078" s="32"/>
      <c r="C4078" s="32"/>
      <c r="D4078" s="32"/>
      <c r="E4078" s="7" t="s">
        <v>4157</v>
      </c>
      <c r="F4078" s="55" t="s">
        <v>60</v>
      </c>
      <c r="G4078" s="6">
        <f t="shared" si="64"/>
        <v>0.1013</v>
      </c>
    </row>
    <row r="4079" spans="1:7" x14ac:dyDescent="0.25">
      <c r="A4079" s="32"/>
      <c r="B4079" s="32"/>
      <c r="C4079" s="32"/>
      <c r="D4079" s="32"/>
      <c r="E4079" s="7" t="s">
        <v>4158</v>
      </c>
      <c r="F4079" s="55" t="s">
        <v>60</v>
      </c>
      <c r="G4079" s="6">
        <f t="shared" si="64"/>
        <v>0.1013</v>
      </c>
    </row>
    <row r="4080" spans="1:7" x14ac:dyDescent="0.25">
      <c r="A4080" s="32"/>
      <c r="B4080" s="32"/>
      <c r="C4080" s="32"/>
      <c r="D4080" s="32"/>
      <c r="E4080" s="7" t="s">
        <v>4159</v>
      </c>
      <c r="F4080" s="55" t="s">
        <v>105</v>
      </c>
      <c r="G4080" s="6">
        <f t="shared" si="64"/>
        <v>0</v>
      </c>
    </row>
    <row r="4081" spans="1:7" x14ac:dyDescent="0.25">
      <c r="A4081" s="32"/>
      <c r="B4081" s="32"/>
      <c r="C4081" s="32"/>
      <c r="D4081" s="32"/>
      <c r="E4081" s="7" t="s">
        <v>4160</v>
      </c>
      <c r="F4081" s="55" t="s">
        <v>105</v>
      </c>
      <c r="G4081" s="6">
        <f t="shared" si="64"/>
        <v>0</v>
      </c>
    </row>
    <row r="4082" spans="1:7" x14ac:dyDescent="0.25">
      <c r="A4082" s="32"/>
      <c r="B4082" s="32"/>
      <c r="C4082" s="32"/>
      <c r="D4082" s="32"/>
      <c r="E4082" s="7" t="s">
        <v>4161</v>
      </c>
      <c r="F4082" s="55" t="s">
        <v>60</v>
      </c>
      <c r="G4082" s="6">
        <f t="shared" si="64"/>
        <v>0.1013</v>
      </c>
    </row>
    <row r="4083" spans="1:7" x14ac:dyDescent="0.25">
      <c r="A4083" s="32"/>
      <c r="B4083" s="32"/>
      <c r="C4083" s="32"/>
      <c r="D4083" s="32"/>
      <c r="E4083" s="7" t="s">
        <v>4162</v>
      </c>
      <c r="F4083" s="55" t="s">
        <v>60</v>
      </c>
      <c r="G4083" s="6">
        <f t="shared" si="64"/>
        <v>0.1013</v>
      </c>
    </row>
    <row r="4084" spans="1:7" x14ac:dyDescent="0.25">
      <c r="A4084" s="32"/>
      <c r="B4084" s="32"/>
      <c r="C4084" s="32"/>
      <c r="D4084" s="32"/>
      <c r="E4084" s="7" t="s">
        <v>4163</v>
      </c>
      <c r="F4084" s="55" t="s">
        <v>60</v>
      </c>
      <c r="G4084" s="6">
        <f t="shared" si="64"/>
        <v>0.1013</v>
      </c>
    </row>
    <row r="4085" spans="1:7" x14ac:dyDescent="0.25">
      <c r="A4085" s="32"/>
      <c r="B4085" s="32"/>
      <c r="C4085" s="32"/>
      <c r="D4085" s="32"/>
      <c r="E4085" s="7" t="s">
        <v>4164</v>
      </c>
      <c r="F4085" s="55" t="s">
        <v>60</v>
      </c>
      <c r="G4085" s="6">
        <f t="shared" si="64"/>
        <v>0.1013</v>
      </c>
    </row>
    <row r="4086" spans="1:7" x14ac:dyDescent="0.25">
      <c r="A4086" s="32"/>
      <c r="B4086" s="32"/>
      <c r="C4086" s="32"/>
      <c r="D4086" s="32"/>
      <c r="E4086" s="7" t="s">
        <v>4165</v>
      </c>
      <c r="F4086" s="55" t="s">
        <v>54</v>
      </c>
      <c r="G4086" s="6">
        <f t="shared" si="64"/>
        <v>7.9699999999999993E-2</v>
      </c>
    </row>
    <row r="4087" spans="1:7" x14ac:dyDescent="0.25">
      <c r="A4087" s="32"/>
      <c r="B4087" s="32"/>
      <c r="C4087" s="32"/>
      <c r="D4087" s="32"/>
      <c r="E4087" s="7" t="s">
        <v>4166</v>
      </c>
      <c r="F4087" s="55" t="s">
        <v>54</v>
      </c>
      <c r="G4087" s="6">
        <f t="shared" si="64"/>
        <v>7.9699999999999993E-2</v>
      </c>
    </row>
    <row r="4088" spans="1:7" x14ac:dyDescent="0.25">
      <c r="A4088" s="32"/>
      <c r="B4088" s="32"/>
      <c r="C4088" s="32"/>
      <c r="D4088" s="32"/>
      <c r="E4088" s="7" t="s">
        <v>4167</v>
      </c>
      <c r="F4088" s="55" t="s">
        <v>54</v>
      </c>
      <c r="G4088" s="6">
        <f t="shared" si="64"/>
        <v>7.9699999999999993E-2</v>
      </c>
    </row>
    <row r="4089" spans="1:7" x14ac:dyDescent="0.25">
      <c r="A4089" s="32"/>
      <c r="B4089" s="32"/>
      <c r="C4089" s="32"/>
      <c r="D4089" s="32"/>
      <c r="E4089" s="7" t="s">
        <v>4168</v>
      </c>
      <c r="F4089" s="55" t="s">
        <v>54</v>
      </c>
      <c r="G4089" s="6">
        <f t="shared" si="64"/>
        <v>7.9699999999999993E-2</v>
      </c>
    </row>
    <row r="4090" spans="1:7" x14ac:dyDescent="0.25">
      <c r="A4090" s="32"/>
      <c r="B4090" s="32"/>
      <c r="C4090" s="32"/>
      <c r="D4090" s="32"/>
      <c r="E4090" s="7" t="s">
        <v>4169</v>
      </c>
      <c r="F4090" s="55" t="s">
        <v>60</v>
      </c>
      <c r="G4090" s="6">
        <f t="shared" si="64"/>
        <v>0.1013</v>
      </c>
    </row>
    <row r="4091" spans="1:7" x14ac:dyDescent="0.25">
      <c r="A4091" s="32"/>
      <c r="B4091" s="32"/>
      <c r="C4091" s="32"/>
      <c r="D4091" s="32"/>
      <c r="E4091" s="7" t="s">
        <v>4170</v>
      </c>
      <c r="F4091" s="55" t="s">
        <v>54</v>
      </c>
      <c r="G4091" s="6">
        <f t="shared" si="64"/>
        <v>7.9699999999999993E-2</v>
      </c>
    </row>
    <row r="4092" spans="1:7" x14ac:dyDescent="0.25">
      <c r="A4092" s="32"/>
      <c r="B4092" s="32"/>
      <c r="C4092" s="32"/>
      <c r="D4092" s="32"/>
      <c r="E4092" s="7" t="s">
        <v>4171</v>
      </c>
      <c r="F4092" s="55" t="s">
        <v>60</v>
      </c>
      <c r="G4092" s="6">
        <f t="shared" si="64"/>
        <v>0.1013</v>
      </c>
    </row>
    <row r="4093" spans="1:7" x14ac:dyDescent="0.25">
      <c r="A4093" s="32"/>
      <c r="B4093" s="32"/>
      <c r="C4093" s="32"/>
      <c r="D4093" s="32"/>
      <c r="E4093" s="7" t="s">
        <v>4172</v>
      </c>
      <c r="F4093" s="55" t="s">
        <v>361</v>
      </c>
      <c r="G4093" s="6">
        <f t="shared" si="64"/>
        <v>1</v>
      </c>
    </row>
    <row r="4094" spans="1:7" x14ac:dyDescent="0.25">
      <c r="A4094" s="32"/>
      <c r="B4094" s="32"/>
      <c r="C4094" s="32"/>
      <c r="D4094" s="32"/>
      <c r="E4094" s="7" t="s">
        <v>4173</v>
      </c>
      <c r="F4094" s="55" t="s">
        <v>346</v>
      </c>
      <c r="G4094" s="6">
        <f t="shared" si="64"/>
        <v>0.1086</v>
      </c>
    </row>
    <row r="4095" spans="1:7" x14ac:dyDescent="0.25">
      <c r="A4095" s="32"/>
      <c r="B4095" s="32"/>
      <c r="C4095" s="32"/>
      <c r="D4095" s="32"/>
      <c r="E4095" s="7" t="s">
        <v>4174</v>
      </c>
      <c r="F4095" s="55" t="s">
        <v>346</v>
      </c>
      <c r="G4095" s="6">
        <f t="shared" si="64"/>
        <v>0.1086</v>
      </c>
    </row>
    <row r="4096" spans="1:7" x14ac:dyDescent="0.25">
      <c r="A4096" s="32"/>
      <c r="B4096" s="32"/>
      <c r="C4096" s="32"/>
      <c r="D4096" s="32"/>
      <c r="E4096" s="7" t="s">
        <v>4175</v>
      </c>
      <c r="F4096" s="55" t="s">
        <v>60</v>
      </c>
      <c r="G4096" s="6">
        <f t="shared" si="64"/>
        <v>0.1013</v>
      </c>
    </row>
    <row r="4097" spans="1:7" x14ac:dyDescent="0.25">
      <c r="A4097" s="32"/>
      <c r="B4097" s="32"/>
      <c r="C4097" s="32"/>
      <c r="D4097" s="32"/>
      <c r="E4097" s="3" t="s">
        <v>4176</v>
      </c>
      <c r="F4097" s="55" t="s">
        <v>60</v>
      </c>
      <c r="G4097" s="6">
        <f t="shared" si="64"/>
        <v>0.1013</v>
      </c>
    </row>
    <row r="4098" spans="1:7" x14ac:dyDescent="0.25">
      <c r="A4098" s="32"/>
      <c r="B4098" s="32"/>
      <c r="C4098" s="32"/>
      <c r="D4098" s="32"/>
      <c r="E4098" s="7" t="s">
        <v>4177</v>
      </c>
      <c r="F4098" s="55" t="s">
        <v>60</v>
      </c>
      <c r="G4098" s="6">
        <f t="shared" si="64"/>
        <v>0.1013</v>
      </c>
    </row>
    <row r="4099" spans="1:7" x14ac:dyDescent="0.25">
      <c r="A4099" s="32"/>
      <c r="B4099" s="32"/>
      <c r="C4099" s="32"/>
      <c r="D4099" s="32"/>
      <c r="E4099" s="7" t="s">
        <v>4178</v>
      </c>
      <c r="F4099" s="55" t="s">
        <v>54</v>
      </c>
      <c r="G4099" s="6">
        <f t="shared" si="64"/>
        <v>7.9699999999999993E-2</v>
      </c>
    </row>
    <row r="4100" spans="1:7" x14ac:dyDescent="0.25">
      <c r="A4100" s="32"/>
      <c r="B4100" s="32"/>
      <c r="C4100" s="32"/>
      <c r="D4100" s="32"/>
      <c r="E4100" s="7" t="s">
        <v>4179</v>
      </c>
      <c r="F4100" s="55" t="s">
        <v>361</v>
      </c>
      <c r="G4100" s="6">
        <f t="shared" si="64"/>
        <v>1</v>
      </c>
    </row>
    <row r="4101" spans="1:7" x14ac:dyDescent="0.25">
      <c r="A4101" s="32"/>
      <c r="B4101" s="32"/>
      <c r="C4101" s="32"/>
      <c r="D4101" s="32"/>
      <c r="E4101" s="7" t="s">
        <v>4180</v>
      </c>
      <c r="F4101" s="55" t="s">
        <v>60</v>
      </c>
      <c r="G4101" s="6">
        <f t="shared" si="64"/>
        <v>0.1013</v>
      </c>
    </row>
    <row r="4102" spans="1:7" x14ac:dyDescent="0.25">
      <c r="A4102" s="32"/>
      <c r="B4102" s="32"/>
      <c r="C4102" s="32"/>
      <c r="D4102" s="32"/>
      <c r="E4102" s="7" t="s">
        <v>4181</v>
      </c>
      <c r="F4102" s="55" t="s">
        <v>346</v>
      </c>
      <c r="G4102" s="6">
        <f t="shared" si="64"/>
        <v>0.1086</v>
      </c>
    </row>
    <row r="4103" spans="1:7" x14ac:dyDescent="0.25">
      <c r="A4103" s="32"/>
      <c r="B4103" s="32"/>
      <c r="C4103" s="32"/>
      <c r="D4103" s="32"/>
      <c r="E4103" s="7" t="s">
        <v>4182</v>
      </c>
      <c r="F4103" s="55" t="s">
        <v>346</v>
      </c>
      <c r="G4103" s="6">
        <f t="shared" ref="G4103:G4166" si="65">VLOOKUP(F4103,$A$4:$B$27,2,FALSE)</f>
        <v>0.1086</v>
      </c>
    </row>
    <row r="4104" spans="1:7" x14ac:dyDescent="0.25">
      <c r="A4104" s="32"/>
      <c r="B4104" s="32"/>
      <c r="C4104" s="32"/>
      <c r="D4104" s="32"/>
      <c r="E4104" s="7" t="s">
        <v>4183</v>
      </c>
      <c r="F4104" s="55" t="s">
        <v>54</v>
      </c>
      <c r="G4104" s="6">
        <f t="shared" si="65"/>
        <v>7.9699999999999993E-2</v>
      </c>
    </row>
    <row r="4105" spans="1:7" x14ac:dyDescent="0.25">
      <c r="A4105" s="32"/>
      <c r="B4105" s="32"/>
      <c r="C4105" s="32"/>
      <c r="D4105" s="32"/>
      <c r="E4105" s="7" t="s">
        <v>4184</v>
      </c>
      <c r="F4105" s="55" t="s">
        <v>346</v>
      </c>
      <c r="G4105" s="6">
        <f t="shared" si="65"/>
        <v>0.1086</v>
      </c>
    </row>
    <row r="4106" spans="1:7" x14ac:dyDescent="0.25">
      <c r="A4106" s="32"/>
      <c r="B4106" s="32"/>
      <c r="C4106" s="32"/>
      <c r="D4106" s="32"/>
      <c r="E4106" s="7" t="s">
        <v>4185</v>
      </c>
      <c r="F4106" s="55" t="s">
        <v>346</v>
      </c>
      <c r="G4106" s="6">
        <f t="shared" si="65"/>
        <v>0.1086</v>
      </c>
    </row>
    <row r="4107" spans="1:7" x14ac:dyDescent="0.25">
      <c r="A4107" s="32"/>
      <c r="B4107" s="32"/>
      <c r="C4107" s="32"/>
      <c r="D4107" s="32"/>
      <c r="E4107" s="7" t="s">
        <v>4186</v>
      </c>
      <c r="F4107" s="55" t="s">
        <v>54</v>
      </c>
      <c r="G4107" s="6">
        <f t="shared" si="65"/>
        <v>7.9699999999999993E-2</v>
      </c>
    </row>
    <row r="4108" spans="1:7" x14ac:dyDescent="0.25">
      <c r="A4108" s="32"/>
      <c r="B4108" s="32"/>
      <c r="C4108" s="32"/>
      <c r="D4108" s="32"/>
      <c r="E4108" s="7" t="s">
        <v>4187</v>
      </c>
      <c r="F4108" s="55" t="s">
        <v>54</v>
      </c>
      <c r="G4108" s="6">
        <f t="shared" si="65"/>
        <v>7.9699999999999993E-2</v>
      </c>
    </row>
    <row r="4109" spans="1:7" x14ac:dyDescent="0.25">
      <c r="A4109" s="32"/>
      <c r="B4109" s="32"/>
      <c r="C4109" s="32"/>
      <c r="D4109" s="32"/>
      <c r="E4109" s="7" t="s">
        <v>4188</v>
      </c>
      <c r="F4109" s="55" t="s">
        <v>60</v>
      </c>
      <c r="G4109" s="6">
        <f t="shared" si="65"/>
        <v>0.1013</v>
      </c>
    </row>
    <row r="4110" spans="1:7" x14ac:dyDescent="0.25">
      <c r="A4110" s="32"/>
      <c r="B4110" s="32"/>
      <c r="C4110" s="32"/>
      <c r="D4110" s="32"/>
      <c r="E4110" s="10" t="s">
        <v>4189</v>
      </c>
      <c r="F4110" s="55" t="s">
        <v>60</v>
      </c>
      <c r="G4110" s="6">
        <f t="shared" si="65"/>
        <v>0.1013</v>
      </c>
    </row>
    <row r="4111" spans="1:7" x14ac:dyDescent="0.25">
      <c r="A4111" s="32"/>
      <c r="B4111" s="32"/>
      <c r="C4111" s="32"/>
      <c r="D4111" s="32"/>
      <c r="E4111" s="7" t="s">
        <v>4190</v>
      </c>
      <c r="F4111" s="55" t="s">
        <v>361</v>
      </c>
      <c r="G4111" s="6">
        <f t="shared" si="65"/>
        <v>1</v>
      </c>
    </row>
    <row r="4112" spans="1:7" x14ac:dyDescent="0.25">
      <c r="A4112" s="32"/>
      <c r="B4112" s="32"/>
      <c r="C4112" s="32"/>
      <c r="D4112" s="32"/>
      <c r="E4112" s="7" t="s">
        <v>4191</v>
      </c>
      <c r="F4112" s="55" t="s">
        <v>60</v>
      </c>
      <c r="G4112" s="6">
        <f t="shared" si="65"/>
        <v>0.1013</v>
      </c>
    </row>
    <row r="4113" spans="1:7" x14ac:dyDescent="0.25">
      <c r="A4113" s="32"/>
      <c r="B4113" s="32"/>
      <c r="C4113" s="32"/>
      <c r="D4113" s="32"/>
      <c r="E4113" s="7" t="s">
        <v>4192</v>
      </c>
      <c r="F4113" s="55" t="s">
        <v>54</v>
      </c>
      <c r="G4113" s="6">
        <f t="shared" si="65"/>
        <v>7.9699999999999993E-2</v>
      </c>
    </row>
    <row r="4114" spans="1:7" x14ac:dyDescent="0.25">
      <c r="A4114" s="32"/>
      <c r="B4114" s="32"/>
      <c r="C4114" s="32"/>
      <c r="D4114" s="32"/>
      <c r="E4114" s="30" t="s">
        <v>4193</v>
      </c>
      <c r="F4114" s="55" t="s">
        <v>60</v>
      </c>
      <c r="G4114" s="6">
        <f t="shared" si="65"/>
        <v>0.1013</v>
      </c>
    </row>
    <row r="4115" spans="1:7" x14ac:dyDescent="0.25">
      <c r="A4115" s="32"/>
      <c r="B4115" s="32"/>
      <c r="C4115" s="32"/>
      <c r="D4115" s="32"/>
      <c r="E4115" s="7" t="s">
        <v>4194</v>
      </c>
      <c r="F4115" s="55" t="s">
        <v>96</v>
      </c>
      <c r="G4115" s="6">
        <f t="shared" si="65"/>
        <v>0.1086</v>
      </c>
    </row>
    <row r="4116" spans="1:7" x14ac:dyDescent="0.25">
      <c r="A4116" s="32"/>
      <c r="B4116" s="32"/>
      <c r="C4116" s="32"/>
      <c r="D4116" s="32"/>
      <c r="E4116" s="7" t="s">
        <v>4195</v>
      </c>
      <c r="F4116" s="55" t="s">
        <v>60</v>
      </c>
      <c r="G4116" s="6">
        <f t="shared" si="65"/>
        <v>0.1013</v>
      </c>
    </row>
    <row r="4117" spans="1:7" x14ac:dyDescent="0.25">
      <c r="A4117" s="32"/>
      <c r="B4117" s="32"/>
      <c r="C4117" s="32"/>
      <c r="D4117" s="32"/>
      <c r="E4117" s="7" t="s">
        <v>4196</v>
      </c>
      <c r="F4117" s="55" t="s">
        <v>60</v>
      </c>
      <c r="G4117" s="6">
        <f t="shared" si="65"/>
        <v>0.1013</v>
      </c>
    </row>
    <row r="4118" spans="1:7" x14ac:dyDescent="0.25">
      <c r="A4118" s="32"/>
      <c r="B4118" s="32"/>
      <c r="C4118" s="32"/>
      <c r="D4118" s="32"/>
      <c r="E4118" s="7" t="s">
        <v>4197</v>
      </c>
      <c r="F4118" s="55" t="s">
        <v>60</v>
      </c>
      <c r="G4118" s="6">
        <f t="shared" si="65"/>
        <v>0.1013</v>
      </c>
    </row>
    <row r="4119" spans="1:7" x14ac:dyDescent="0.25">
      <c r="A4119" s="32"/>
      <c r="B4119" s="32"/>
      <c r="C4119" s="32"/>
      <c r="D4119" s="32"/>
      <c r="E4119" s="7" t="s">
        <v>4198</v>
      </c>
      <c r="F4119" s="55" t="s">
        <v>60</v>
      </c>
      <c r="G4119" s="6">
        <f t="shared" si="65"/>
        <v>0.1013</v>
      </c>
    </row>
    <row r="4120" spans="1:7" x14ac:dyDescent="0.25">
      <c r="A4120" s="32"/>
      <c r="B4120" s="32"/>
      <c r="C4120" s="32"/>
      <c r="D4120" s="32"/>
      <c r="E4120" s="7" t="s">
        <v>4199</v>
      </c>
      <c r="F4120" s="55" t="s">
        <v>60</v>
      </c>
      <c r="G4120" s="6">
        <f t="shared" si="65"/>
        <v>0.1013</v>
      </c>
    </row>
    <row r="4121" spans="1:7" x14ac:dyDescent="0.25">
      <c r="A4121" s="32"/>
      <c r="B4121" s="32"/>
      <c r="C4121" s="32"/>
      <c r="D4121" s="32"/>
      <c r="E4121" s="7" t="s">
        <v>4200</v>
      </c>
      <c r="F4121" s="55" t="s">
        <v>96</v>
      </c>
      <c r="G4121" s="6">
        <f t="shared" si="65"/>
        <v>0.1086</v>
      </c>
    </row>
    <row r="4122" spans="1:7" x14ac:dyDescent="0.25">
      <c r="A4122" s="32"/>
      <c r="B4122" s="32"/>
      <c r="C4122" s="32"/>
      <c r="D4122" s="32"/>
      <c r="E4122" s="3" t="s">
        <v>4201</v>
      </c>
      <c r="F4122" s="55" t="s">
        <v>60</v>
      </c>
      <c r="G4122" s="6">
        <f t="shared" si="65"/>
        <v>0.1013</v>
      </c>
    </row>
    <row r="4123" spans="1:7" x14ac:dyDescent="0.25">
      <c r="A4123" s="32"/>
      <c r="B4123" s="32"/>
      <c r="C4123" s="32"/>
      <c r="D4123" s="32"/>
      <c r="E4123" s="7" t="s">
        <v>4202</v>
      </c>
      <c r="F4123" s="55" t="s">
        <v>60</v>
      </c>
      <c r="G4123" s="6">
        <f t="shared" si="65"/>
        <v>0.1013</v>
      </c>
    </row>
    <row r="4124" spans="1:7" x14ac:dyDescent="0.25">
      <c r="A4124" s="32"/>
      <c r="B4124" s="32"/>
      <c r="C4124" s="32"/>
      <c r="D4124" s="32"/>
      <c r="E4124" s="7" t="s">
        <v>4203</v>
      </c>
      <c r="F4124" s="55" t="s">
        <v>60</v>
      </c>
      <c r="G4124" s="6">
        <f t="shared" si="65"/>
        <v>0.1013</v>
      </c>
    </row>
    <row r="4125" spans="1:7" x14ac:dyDescent="0.25">
      <c r="A4125" s="32"/>
      <c r="B4125" s="32"/>
      <c r="C4125" s="32"/>
      <c r="D4125" s="32"/>
      <c r="E4125" s="15" t="s">
        <v>4204</v>
      </c>
      <c r="F4125" s="55" t="s">
        <v>60</v>
      </c>
      <c r="G4125" s="6">
        <f t="shared" si="65"/>
        <v>0.1013</v>
      </c>
    </row>
    <row r="4126" spans="1:7" x14ac:dyDescent="0.25">
      <c r="A4126" s="32"/>
      <c r="B4126" s="32"/>
      <c r="C4126" s="32"/>
      <c r="D4126" s="32"/>
      <c r="E4126" s="7" t="s">
        <v>4205</v>
      </c>
      <c r="F4126" s="55" t="s">
        <v>60</v>
      </c>
      <c r="G4126" s="6">
        <f t="shared" si="65"/>
        <v>0.1013</v>
      </c>
    </row>
    <row r="4127" spans="1:7" x14ac:dyDescent="0.25">
      <c r="A4127" s="32"/>
      <c r="B4127" s="32"/>
      <c r="C4127" s="32"/>
      <c r="D4127" s="32"/>
      <c r="E4127" s="7" t="s">
        <v>4206</v>
      </c>
      <c r="F4127" s="55" t="s">
        <v>60</v>
      </c>
      <c r="G4127" s="6">
        <f t="shared" si="65"/>
        <v>0.1013</v>
      </c>
    </row>
    <row r="4128" spans="1:7" x14ac:dyDescent="0.25">
      <c r="A4128" s="32"/>
      <c r="B4128" s="32"/>
      <c r="C4128" s="32"/>
      <c r="D4128" s="32"/>
      <c r="E4128" s="15" t="s">
        <v>4207</v>
      </c>
      <c r="F4128" s="55" t="s">
        <v>60</v>
      </c>
      <c r="G4128" s="6">
        <f t="shared" si="65"/>
        <v>0.1013</v>
      </c>
    </row>
    <row r="4129" spans="1:7" x14ac:dyDescent="0.25">
      <c r="A4129" s="32"/>
      <c r="B4129" s="32"/>
      <c r="C4129" s="32"/>
      <c r="D4129" s="32"/>
      <c r="E4129" s="7" t="s">
        <v>4208</v>
      </c>
      <c r="F4129" s="55" t="s">
        <v>60</v>
      </c>
      <c r="G4129" s="6">
        <f t="shared" si="65"/>
        <v>0.1013</v>
      </c>
    </row>
    <row r="4130" spans="1:7" x14ac:dyDescent="0.25">
      <c r="A4130" s="32"/>
      <c r="B4130" s="32"/>
      <c r="C4130" s="32"/>
      <c r="D4130" s="32"/>
      <c r="E4130" s="7" t="s">
        <v>4209</v>
      </c>
      <c r="F4130" s="55" t="s">
        <v>60</v>
      </c>
      <c r="G4130" s="6">
        <f t="shared" si="65"/>
        <v>0.1013</v>
      </c>
    </row>
    <row r="4131" spans="1:7" x14ac:dyDescent="0.25">
      <c r="A4131" s="32"/>
      <c r="B4131" s="32"/>
      <c r="C4131" s="32"/>
      <c r="D4131" s="32"/>
      <c r="E4131" s="7" t="s">
        <v>4210</v>
      </c>
      <c r="F4131" s="55" t="s">
        <v>60</v>
      </c>
      <c r="G4131" s="6">
        <f t="shared" si="65"/>
        <v>0.1013</v>
      </c>
    </row>
    <row r="4132" spans="1:7" x14ac:dyDescent="0.25">
      <c r="A4132" s="32"/>
      <c r="B4132" s="32"/>
      <c r="C4132" s="32"/>
      <c r="D4132" s="32"/>
      <c r="E4132" s="7" t="s">
        <v>4211</v>
      </c>
      <c r="F4132" s="55" t="s">
        <v>60</v>
      </c>
      <c r="G4132" s="6">
        <f t="shared" si="65"/>
        <v>0.1013</v>
      </c>
    </row>
    <row r="4133" spans="1:7" x14ac:dyDescent="0.25">
      <c r="A4133" s="32"/>
      <c r="B4133" s="32"/>
      <c r="C4133" s="32"/>
      <c r="D4133" s="32"/>
      <c r="E4133" s="3" t="s">
        <v>4212</v>
      </c>
      <c r="F4133" s="55" t="s">
        <v>60</v>
      </c>
      <c r="G4133" s="6">
        <f t="shared" si="65"/>
        <v>0.1013</v>
      </c>
    </row>
    <row r="4134" spans="1:7" x14ac:dyDescent="0.25">
      <c r="A4134" s="32"/>
      <c r="B4134" s="32"/>
      <c r="C4134" s="32"/>
      <c r="D4134" s="32"/>
      <c r="E4134" s="7" t="s">
        <v>4213</v>
      </c>
      <c r="F4134" s="55" t="s">
        <v>96</v>
      </c>
      <c r="G4134" s="6">
        <f t="shared" si="65"/>
        <v>0.1086</v>
      </c>
    </row>
    <row r="4135" spans="1:7" x14ac:dyDescent="0.25">
      <c r="A4135" s="32"/>
      <c r="B4135" s="32"/>
      <c r="C4135" s="32"/>
      <c r="D4135" s="32"/>
      <c r="E4135" s="7" t="s">
        <v>4214</v>
      </c>
      <c r="F4135" s="55" t="s">
        <v>49</v>
      </c>
      <c r="G4135" s="6">
        <f t="shared" si="65"/>
        <v>0.10979999999999999</v>
      </c>
    </row>
    <row r="4136" spans="1:7" x14ac:dyDescent="0.25">
      <c r="A4136" s="32"/>
      <c r="B4136" s="32"/>
      <c r="C4136" s="32"/>
      <c r="D4136" s="32"/>
      <c r="E4136" s="7" t="s">
        <v>4215</v>
      </c>
      <c r="F4136" s="55" t="s">
        <v>96</v>
      </c>
      <c r="G4136" s="6">
        <f t="shared" si="65"/>
        <v>0.1086</v>
      </c>
    </row>
    <row r="4137" spans="1:7" x14ac:dyDescent="0.25">
      <c r="A4137" s="32"/>
      <c r="B4137" s="32"/>
      <c r="C4137" s="32"/>
      <c r="D4137" s="32"/>
      <c r="E4137" s="3" t="s">
        <v>4216</v>
      </c>
      <c r="F4137" s="55" t="s">
        <v>60</v>
      </c>
      <c r="G4137" s="6">
        <f t="shared" si="65"/>
        <v>0.1013</v>
      </c>
    </row>
    <row r="4138" spans="1:7" x14ac:dyDescent="0.25">
      <c r="A4138" s="32"/>
      <c r="B4138" s="32"/>
      <c r="C4138" s="32"/>
      <c r="D4138" s="32"/>
      <c r="E4138" s="3" t="s">
        <v>4217</v>
      </c>
      <c r="F4138" s="55" t="s">
        <v>60</v>
      </c>
      <c r="G4138" s="6">
        <f t="shared" si="65"/>
        <v>0.1013</v>
      </c>
    </row>
    <row r="4139" spans="1:7" x14ac:dyDescent="0.25">
      <c r="A4139" s="32"/>
      <c r="B4139" s="32"/>
      <c r="C4139" s="32"/>
      <c r="D4139" s="32"/>
      <c r="E4139" s="3" t="s">
        <v>4218</v>
      </c>
      <c r="F4139" s="55" t="s">
        <v>96</v>
      </c>
      <c r="G4139" s="6">
        <f t="shared" si="65"/>
        <v>0.1086</v>
      </c>
    </row>
    <row r="4140" spans="1:7" x14ac:dyDescent="0.25">
      <c r="A4140" s="32"/>
      <c r="B4140" s="32"/>
      <c r="C4140" s="32"/>
      <c r="D4140" s="32"/>
      <c r="E4140" s="7" t="s">
        <v>4219</v>
      </c>
      <c r="F4140" s="55" t="s">
        <v>60</v>
      </c>
      <c r="G4140" s="6">
        <f t="shared" si="65"/>
        <v>0.1013</v>
      </c>
    </row>
    <row r="4141" spans="1:7" x14ac:dyDescent="0.25">
      <c r="A4141" s="32"/>
      <c r="B4141" s="32"/>
      <c r="C4141" s="32"/>
      <c r="D4141" s="32"/>
      <c r="E4141" s="7" t="s">
        <v>4220</v>
      </c>
      <c r="F4141" s="55" t="s">
        <v>96</v>
      </c>
      <c r="G4141" s="6">
        <f t="shared" si="65"/>
        <v>0.1086</v>
      </c>
    </row>
    <row r="4142" spans="1:7" x14ac:dyDescent="0.25">
      <c r="A4142" s="32"/>
      <c r="B4142" s="32"/>
      <c r="C4142" s="32"/>
      <c r="D4142" s="32"/>
      <c r="E4142" s="7" t="s">
        <v>4221</v>
      </c>
      <c r="F4142" s="55" t="s">
        <v>60</v>
      </c>
      <c r="G4142" s="6">
        <f t="shared" si="65"/>
        <v>0.1013</v>
      </c>
    </row>
    <row r="4143" spans="1:7" x14ac:dyDescent="0.25">
      <c r="A4143" s="32"/>
      <c r="B4143" s="32"/>
      <c r="C4143" s="32"/>
      <c r="D4143" s="32"/>
      <c r="E4143" s="7" t="s">
        <v>4222</v>
      </c>
      <c r="F4143" s="55" t="s">
        <v>60</v>
      </c>
      <c r="G4143" s="6">
        <f t="shared" si="65"/>
        <v>0.1013</v>
      </c>
    </row>
    <row r="4144" spans="1:7" x14ac:dyDescent="0.25">
      <c r="A4144" s="32"/>
      <c r="B4144" s="32"/>
      <c r="C4144" s="32"/>
      <c r="D4144" s="32"/>
      <c r="E4144" s="7" t="s">
        <v>4223</v>
      </c>
      <c r="F4144" s="55" t="s">
        <v>96</v>
      </c>
      <c r="G4144" s="6">
        <f t="shared" si="65"/>
        <v>0.1086</v>
      </c>
    </row>
    <row r="4145" spans="1:7" x14ac:dyDescent="0.25">
      <c r="A4145" s="32"/>
      <c r="B4145" s="32"/>
      <c r="C4145" s="32"/>
      <c r="D4145" s="32"/>
      <c r="E4145" s="7" t="s">
        <v>4224</v>
      </c>
      <c r="F4145" s="55" t="s">
        <v>54</v>
      </c>
      <c r="G4145" s="6">
        <f t="shared" si="65"/>
        <v>7.9699999999999993E-2</v>
      </c>
    </row>
    <row r="4146" spans="1:7" x14ac:dyDescent="0.25">
      <c r="A4146" s="32"/>
      <c r="B4146" s="32"/>
      <c r="C4146" s="32"/>
      <c r="D4146" s="32"/>
      <c r="E4146" s="7" t="s">
        <v>4225</v>
      </c>
      <c r="F4146" s="55" t="s">
        <v>60</v>
      </c>
      <c r="G4146" s="6">
        <f t="shared" si="65"/>
        <v>0.1013</v>
      </c>
    </row>
    <row r="4147" spans="1:7" x14ac:dyDescent="0.25">
      <c r="A4147" s="32"/>
      <c r="B4147" s="32"/>
      <c r="C4147" s="32"/>
      <c r="D4147" s="32"/>
      <c r="E4147" s="7" t="s">
        <v>4226</v>
      </c>
      <c r="F4147" s="55" t="s">
        <v>60</v>
      </c>
      <c r="G4147" s="6">
        <f t="shared" si="65"/>
        <v>0.1013</v>
      </c>
    </row>
    <row r="4148" spans="1:7" x14ac:dyDescent="0.25">
      <c r="A4148" s="32"/>
      <c r="B4148" s="32"/>
      <c r="C4148" s="32"/>
      <c r="D4148" s="32"/>
      <c r="E4148" s="7" t="s">
        <v>4227</v>
      </c>
      <c r="F4148" s="55" t="s">
        <v>60</v>
      </c>
      <c r="G4148" s="6">
        <f t="shared" si="65"/>
        <v>0.1013</v>
      </c>
    </row>
    <row r="4149" spans="1:7" x14ac:dyDescent="0.25">
      <c r="A4149" s="32"/>
      <c r="B4149" s="32"/>
      <c r="C4149" s="32"/>
      <c r="D4149" s="32"/>
      <c r="E4149" s="7" t="s">
        <v>4228</v>
      </c>
      <c r="F4149" s="55" t="s">
        <v>60</v>
      </c>
      <c r="G4149" s="6">
        <f t="shared" si="65"/>
        <v>0.1013</v>
      </c>
    </row>
    <row r="4150" spans="1:7" x14ac:dyDescent="0.25">
      <c r="A4150" s="32"/>
      <c r="B4150" s="32"/>
      <c r="C4150" s="32"/>
      <c r="D4150" s="32"/>
      <c r="E4150" s="7" t="s">
        <v>4229</v>
      </c>
      <c r="F4150" s="55" t="s">
        <v>60</v>
      </c>
      <c r="G4150" s="6">
        <f t="shared" si="65"/>
        <v>0.1013</v>
      </c>
    </row>
    <row r="4151" spans="1:7" x14ac:dyDescent="0.25">
      <c r="A4151" s="32"/>
      <c r="B4151" s="32"/>
      <c r="C4151" s="32"/>
      <c r="D4151" s="32"/>
      <c r="E4151" s="7" t="s">
        <v>4230</v>
      </c>
      <c r="F4151" s="55" t="s">
        <v>60</v>
      </c>
      <c r="G4151" s="6">
        <f t="shared" si="65"/>
        <v>0.1013</v>
      </c>
    </row>
    <row r="4152" spans="1:7" x14ac:dyDescent="0.25">
      <c r="A4152" s="32"/>
      <c r="B4152" s="32"/>
      <c r="C4152" s="32"/>
      <c r="D4152" s="32"/>
      <c r="E4152" s="7" t="s">
        <v>4231</v>
      </c>
      <c r="F4152" s="55" t="s">
        <v>60</v>
      </c>
      <c r="G4152" s="6">
        <f t="shared" si="65"/>
        <v>0.1013</v>
      </c>
    </row>
    <row r="4153" spans="1:7" x14ac:dyDescent="0.25">
      <c r="A4153" s="32"/>
      <c r="B4153" s="32"/>
      <c r="C4153" s="32"/>
      <c r="D4153" s="32"/>
      <c r="E4153" s="7" t="s">
        <v>4232</v>
      </c>
      <c r="F4153" s="55" t="s">
        <v>60</v>
      </c>
      <c r="G4153" s="6">
        <f t="shared" si="65"/>
        <v>0.1013</v>
      </c>
    </row>
    <row r="4154" spans="1:7" x14ac:dyDescent="0.25">
      <c r="A4154" s="32"/>
      <c r="B4154" s="32"/>
      <c r="C4154" s="32"/>
      <c r="D4154" s="32"/>
      <c r="E4154" s="7" t="s">
        <v>4233</v>
      </c>
      <c r="F4154" s="55" t="s">
        <v>60</v>
      </c>
      <c r="G4154" s="6">
        <f t="shared" si="65"/>
        <v>0.1013</v>
      </c>
    </row>
    <row r="4155" spans="1:7" x14ac:dyDescent="0.25">
      <c r="A4155" s="32"/>
      <c r="B4155" s="32"/>
      <c r="C4155" s="32"/>
      <c r="D4155" s="32"/>
      <c r="E4155" s="3" t="s">
        <v>4234</v>
      </c>
      <c r="F4155" s="55" t="s">
        <v>60</v>
      </c>
      <c r="G4155" s="6">
        <f t="shared" si="65"/>
        <v>0.1013</v>
      </c>
    </row>
    <row r="4156" spans="1:7" x14ac:dyDescent="0.25">
      <c r="A4156" s="32"/>
      <c r="B4156" s="32"/>
      <c r="C4156" s="32"/>
      <c r="D4156" s="32"/>
      <c r="E4156" s="7" t="s">
        <v>4235</v>
      </c>
      <c r="F4156" s="55" t="s">
        <v>60</v>
      </c>
      <c r="G4156" s="6">
        <f t="shared" si="65"/>
        <v>0.1013</v>
      </c>
    </row>
    <row r="4157" spans="1:7" x14ac:dyDescent="0.25">
      <c r="A4157" s="32"/>
      <c r="B4157" s="32"/>
      <c r="C4157" s="32"/>
      <c r="D4157" s="32"/>
      <c r="E4157" s="7" t="s">
        <v>4236</v>
      </c>
      <c r="F4157" s="55" t="s">
        <v>60</v>
      </c>
      <c r="G4157" s="6">
        <f t="shared" si="65"/>
        <v>0.1013</v>
      </c>
    </row>
    <row r="4158" spans="1:7" x14ac:dyDescent="0.25">
      <c r="A4158" s="32"/>
      <c r="B4158" s="32"/>
      <c r="C4158" s="32"/>
      <c r="D4158" s="32"/>
      <c r="E4158" s="7" t="s">
        <v>4237</v>
      </c>
      <c r="F4158" s="55" t="s">
        <v>60</v>
      </c>
      <c r="G4158" s="6">
        <f t="shared" si="65"/>
        <v>0.1013</v>
      </c>
    </row>
    <row r="4159" spans="1:7" x14ac:dyDescent="0.25">
      <c r="A4159" s="32"/>
      <c r="B4159" s="32"/>
      <c r="C4159" s="32"/>
      <c r="D4159" s="32"/>
      <c r="E4159" s="7" t="s">
        <v>4238</v>
      </c>
      <c r="F4159" s="55" t="s">
        <v>60</v>
      </c>
      <c r="G4159" s="6">
        <f t="shared" si="65"/>
        <v>0.1013</v>
      </c>
    </row>
    <row r="4160" spans="1:7" x14ac:dyDescent="0.25">
      <c r="A4160" s="32"/>
      <c r="B4160" s="32"/>
      <c r="C4160" s="32"/>
      <c r="D4160" s="32"/>
      <c r="E4160" s="7" t="s">
        <v>4239</v>
      </c>
      <c r="F4160" s="55" t="s">
        <v>60</v>
      </c>
      <c r="G4160" s="6">
        <f t="shared" si="65"/>
        <v>0.1013</v>
      </c>
    </row>
    <row r="4161" spans="1:7" x14ac:dyDescent="0.25">
      <c r="A4161" s="32"/>
      <c r="B4161" s="32"/>
      <c r="C4161" s="32"/>
      <c r="D4161" s="32"/>
      <c r="E4161" s="7" t="s">
        <v>4240</v>
      </c>
      <c r="F4161" s="55" t="s">
        <v>60</v>
      </c>
      <c r="G4161" s="6">
        <f t="shared" si="65"/>
        <v>0.1013</v>
      </c>
    </row>
    <row r="4162" spans="1:7" x14ac:dyDescent="0.25">
      <c r="A4162" s="32"/>
      <c r="B4162" s="32"/>
      <c r="C4162" s="32"/>
      <c r="D4162" s="32"/>
      <c r="E4162" s="7" t="s">
        <v>4241</v>
      </c>
      <c r="F4162" s="55" t="s">
        <v>60</v>
      </c>
      <c r="G4162" s="6">
        <f t="shared" si="65"/>
        <v>0.1013</v>
      </c>
    </row>
    <row r="4163" spans="1:7" x14ac:dyDescent="0.25">
      <c r="A4163" s="32"/>
      <c r="B4163" s="32"/>
      <c r="C4163" s="32"/>
      <c r="D4163" s="32"/>
      <c r="E4163" s="7" t="s">
        <v>4242</v>
      </c>
      <c r="F4163" s="55" t="s">
        <v>60</v>
      </c>
      <c r="G4163" s="6">
        <f t="shared" si="65"/>
        <v>0.1013</v>
      </c>
    </row>
    <row r="4164" spans="1:7" x14ac:dyDescent="0.25">
      <c r="A4164" s="32"/>
      <c r="B4164" s="32"/>
      <c r="C4164" s="32"/>
      <c r="D4164" s="32"/>
      <c r="E4164" s="7" t="s">
        <v>4243</v>
      </c>
      <c r="F4164" s="55" t="s">
        <v>60</v>
      </c>
      <c r="G4164" s="6">
        <f t="shared" si="65"/>
        <v>0.1013</v>
      </c>
    </row>
    <row r="4165" spans="1:7" x14ac:dyDescent="0.25">
      <c r="A4165" s="32"/>
      <c r="B4165" s="32"/>
      <c r="C4165" s="32"/>
      <c r="D4165" s="32"/>
      <c r="E4165" s="7" t="s">
        <v>4244</v>
      </c>
      <c r="F4165" s="55" t="s">
        <v>96</v>
      </c>
      <c r="G4165" s="6">
        <f t="shared" si="65"/>
        <v>0.1086</v>
      </c>
    </row>
    <row r="4166" spans="1:7" x14ac:dyDescent="0.25">
      <c r="A4166" s="32"/>
      <c r="B4166" s="32"/>
      <c r="C4166" s="32"/>
      <c r="D4166" s="32"/>
      <c r="E4166" s="7" t="s">
        <v>4245</v>
      </c>
      <c r="F4166" s="55" t="s">
        <v>60</v>
      </c>
      <c r="G4166" s="6">
        <f t="shared" si="65"/>
        <v>0.1013</v>
      </c>
    </row>
    <row r="4167" spans="1:7" x14ac:dyDescent="0.25">
      <c r="A4167" s="32"/>
      <c r="B4167" s="32"/>
      <c r="C4167" s="32"/>
      <c r="D4167" s="32"/>
      <c r="E4167" s="12" t="s">
        <v>4246</v>
      </c>
      <c r="F4167" s="55" t="s">
        <v>60</v>
      </c>
      <c r="G4167" s="6">
        <f t="shared" ref="G4167:G4230" si="66">VLOOKUP(F4167,$A$4:$B$27,2,FALSE)</f>
        <v>0.1013</v>
      </c>
    </row>
    <row r="4168" spans="1:7" x14ac:dyDescent="0.25">
      <c r="A4168" s="32"/>
      <c r="B4168" s="32"/>
      <c r="C4168" s="32"/>
      <c r="D4168" s="32"/>
      <c r="E4168" s="7" t="s">
        <v>4247</v>
      </c>
      <c r="F4168" s="55" t="s">
        <v>96</v>
      </c>
      <c r="G4168" s="6">
        <f t="shared" si="66"/>
        <v>0.1086</v>
      </c>
    </row>
    <row r="4169" spans="1:7" x14ac:dyDescent="0.25">
      <c r="A4169" s="32"/>
      <c r="B4169" s="32"/>
      <c r="C4169" s="32"/>
      <c r="D4169" s="32"/>
      <c r="E4169" s="7" t="s">
        <v>4248</v>
      </c>
      <c r="F4169" s="55" t="s">
        <v>60</v>
      </c>
      <c r="G4169" s="6">
        <f t="shared" si="66"/>
        <v>0.1013</v>
      </c>
    </row>
    <row r="4170" spans="1:7" x14ac:dyDescent="0.25">
      <c r="A4170" s="32"/>
      <c r="B4170" s="32"/>
      <c r="C4170" s="32"/>
      <c r="D4170" s="32"/>
      <c r="E4170" s="7" t="s">
        <v>4249</v>
      </c>
      <c r="F4170" s="55" t="s">
        <v>60</v>
      </c>
      <c r="G4170" s="6">
        <f t="shared" si="66"/>
        <v>0.1013</v>
      </c>
    </row>
    <row r="4171" spans="1:7" x14ac:dyDescent="0.25">
      <c r="A4171" s="32"/>
      <c r="B4171" s="32"/>
      <c r="C4171" s="32"/>
      <c r="D4171" s="32"/>
      <c r="E4171" s="7" t="s">
        <v>4250</v>
      </c>
      <c r="F4171" s="55" t="s">
        <v>60</v>
      </c>
      <c r="G4171" s="6">
        <f t="shared" si="66"/>
        <v>0.1013</v>
      </c>
    </row>
    <row r="4172" spans="1:7" x14ac:dyDescent="0.25">
      <c r="A4172" s="32"/>
      <c r="B4172" s="32"/>
      <c r="C4172" s="32"/>
      <c r="D4172" s="32"/>
      <c r="E4172" s="7" t="s">
        <v>4251</v>
      </c>
      <c r="F4172" s="55" t="s">
        <v>60</v>
      </c>
      <c r="G4172" s="6">
        <f t="shared" si="66"/>
        <v>0.1013</v>
      </c>
    </row>
    <row r="4173" spans="1:7" x14ac:dyDescent="0.25">
      <c r="A4173" s="32"/>
      <c r="B4173" s="32"/>
      <c r="C4173" s="32"/>
      <c r="D4173" s="32"/>
      <c r="E4173" s="15" t="s">
        <v>4252</v>
      </c>
      <c r="F4173" s="55" t="s">
        <v>96</v>
      </c>
      <c r="G4173" s="6">
        <f t="shared" si="66"/>
        <v>0.1086</v>
      </c>
    </row>
    <row r="4174" spans="1:7" x14ac:dyDescent="0.25">
      <c r="A4174" s="32"/>
      <c r="B4174" s="32"/>
      <c r="C4174" s="32"/>
      <c r="D4174" s="32"/>
      <c r="E4174" s="26" t="s">
        <v>4253</v>
      </c>
      <c r="F4174" s="55" t="s">
        <v>60</v>
      </c>
      <c r="G4174" s="6">
        <f t="shared" si="66"/>
        <v>0.1013</v>
      </c>
    </row>
    <row r="4175" spans="1:7" x14ac:dyDescent="0.25">
      <c r="A4175" s="32"/>
      <c r="B4175" s="32"/>
      <c r="C4175" s="32"/>
      <c r="D4175" s="32"/>
      <c r="E4175" s="7" t="s">
        <v>4254</v>
      </c>
      <c r="F4175" s="55" t="s">
        <v>60</v>
      </c>
      <c r="G4175" s="6">
        <f t="shared" si="66"/>
        <v>0.1013</v>
      </c>
    </row>
    <row r="4176" spans="1:7" x14ac:dyDescent="0.25">
      <c r="A4176" s="32"/>
      <c r="B4176" s="32"/>
      <c r="C4176" s="32"/>
      <c r="D4176" s="32"/>
      <c r="E4176" s="7" t="s">
        <v>4255</v>
      </c>
      <c r="F4176" s="55" t="s">
        <v>54</v>
      </c>
      <c r="G4176" s="6">
        <f t="shared" si="66"/>
        <v>7.9699999999999993E-2</v>
      </c>
    </row>
    <row r="4177" spans="1:7" x14ac:dyDescent="0.25">
      <c r="A4177" s="32"/>
      <c r="B4177" s="32"/>
      <c r="C4177" s="32"/>
      <c r="D4177" s="32"/>
      <c r="E4177" s="10" t="s">
        <v>4256</v>
      </c>
      <c r="F4177" s="55" t="s">
        <v>60</v>
      </c>
      <c r="G4177" s="6">
        <f t="shared" si="66"/>
        <v>0.1013</v>
      </c>
    </row>
    <row r="4178" spans="1:7" x14ac:dyDescent="0.25">
      <c r="A4178" s="32"/>
      <c r="B4178" s="32"/>
      <c r="C4178" s="32"/>
      <c r="D4178" s="32"/>
      <c r="E4178" s="15" t="s">
        <v>4257</v>
      </c>
      <c r="F4178" s="55" t="s">
        <v>60</v>
      </c>
      <c r="G4178" s="6">
        <f t="shared" si="66"/>
        <v>0.1013</v>
      </c>
    </row>
    <row r="4179" spans="1:7" x14ac:dyDescent="0.25">
      <c r="A4179" s="32"/>
      <c r="B4179" s="32"/>
      <c r="C4179" s="32"/>
      <c r="D4179" s="32"/>
      <c r="E4179" s="7" t="s">
        <v>4258</v>
      </c>
      <c r="F4179" s="55" t="s">
        <v>60</v>
      </c>
      <c r="G4179" s="6">
        <f t="shared" si="66"/>
        <v>0.1013</v>
      </c>
    </row>
    <row r="4180" spans="1:7" x14ac:dyDescent="0.25">
      <c r="A4180" s="32"/>
      <c r="B4180" s="32"/>
      <c r="C4180" s="32"/>
      <c r="D4180" s="32"/>
      <c r="E4180" s="3" t="s">
        <v>4259</v>
      </c>
      <c r="F4180" s="55" t="s">
        <v>60</v>
      </c>
      <c r="G4180" s="6">
        <f t="shared" si="66"/>
        <v>0.1013</v>
      </c>
    </row>
    <row r="4181" spans="1:7" x14ac:dyDescent="0.25">
      <c r="A4181" s="32"/>
      <c r="B4181" s="32"/>
      <c r="C4181" s="32"/>
      <c r="D4181" s="32"/>
      <c r="E4181" s="3" t="s">
        <v>4260</v>
      </c>
      <c r="F4181" s="55" t="s">
        <v>60</v>
      </c>
      <c r="G4181" s="6">
        <f t="shared" si="66"/>
        <v>0.1013</v>
      </c>
    </row>
    <row r="4182" spans="1:7" x14ac:dyDescent="0.25">
      <c r="A4182" s="32"/>
      <c r="B4182" s="32"/>
      <c r="C4182" s="32"/>
      <c r="D4182" s="32"/>
      <c r="E4182" s="3" t="s">
        <v>4261</v>
      </c>
      <c r="F4182" s="55" t="s">
        <v>60</v>
      </c>
      <c r="G4182" s="6">
        <f t="shared" si="66"/>
        <v>0.1013</v>
      </c>
    </row>
    <row r="4183" spans="1:7" x14ac:dyDescent="0.25">
      <c r="A4183" s="32"/>
      <c r="B4183" s="32"/>
      <c r="C4183" s="32"/>
      <c r="D4183" s="32"/>
      <c r="E4183" s="3" t="s">
        <v>4262</v>
      </c>
      <c r="F4183" s="55" t="s">
        <v>60</v>
      </c>
      <c r="G4183" s="6">
        <f t="shared" si="66"/>
        <v>0.1013</v>
      </c>
    </row>
    <row r="4184" spans="1:7" x14ac:dyDescent="0.25">
      <c r="A4184" s="32"/>
      <c r="B4184" s="32"/>
      <c r="C4184" s="32"/>
      <c r="D4184" s="32"/>
      <c r="E4184" s="15" t="s">
        <v>4263</v>
      </c>
      <c r="F4184" s="55" t="s">
        <v>60</v>
      </c>
      <c r="G4184" s="6">
        <f t="shared" si="66"/>
        <v>0.1013</v>
      </c>
    </row>
    <row r="4185" spans="1:7" x14ac:dyDescent="0.25">
      <c r="A4185" s="32"/>
      <c r="B4185" s="32"/>
      <c r="C4185" s="32"/>
      <c r="D4185" s="32"/>
      <c r="E4185" s="15" t="s">
        <v>4264</v>
      </c>
      <c r="F4185" s="55" t="s">
        <v>60</v>
      </c>
      <c r="G4185" s="6">
        <f t="shared" si="66"/>
        <v>0.1013</v>
      </c>
    </row>
    <row r="4186" spans="1:7" x14ac:dyDescent="0.25">
      <c r="A4186" s="32"/>
      <c r="B4186" s="32"/>
      <c r="C4186" s="32"/>
      <c r="D4186" s="32"/>
      <c r="E4186" s="3" t="s">
        <v>4265</v>
      </c>
      <c r="F4186" s="55" t="s">
        <v>60</v>
      </c>
      <c r="G4186" s="6">
        <f t="shared" si="66"/>
        <v>0.1013</v>
      </c>
    </row>
    <row r="4187" spans="1:7" x14ac:dyDescent="0.25">
      <c r="A4187" s="32"/>
      <c r="B4187" s="32"/>
      <c r="C4187" s="32"/>
      <c r="D4187" s="32"/>
      <c r="E4187" s="7" t="s">
        <v>4266</v>
      </c>
      <c r="F4187" s="55" t="s">
        <v>60</v>
      </c>
      <c r="G4187" s="6">
        <f t="shared" si="66"/>
        <v>0.1013</v>
      </c>
    </row>
    <row r="4188" spans="1:7" x14ac:dyDescent="0.25">
      <c r="A4188" s="32"/>
      <c r="B4188" s="32"/>
      <c r="C4188" s="32"/>
      <c r="D4188" s="32"/>
      <c r="E4188" s="7" t="s">
        <v>4267</v>
      </c>
      <c r="F4188" s="55" t="s">
        <v>60</v>
      </c>
      <c r="G4188" s="6">
        <f t="shared" si="66"/>
        <v>0.1013</v>
      </c>
    </row>
    <row r="4189" spans="1:7" x14ac:dyDescent="0.25">
      <c r="A4189" s="32"/>
      <c r="B4189" s="32"/>
      <c r="C4189" s="32"/>
      <c r="D4189" s="32"/>
      <c r="E4189" s="7" t="s">
        <v>4268</v>
      </c>
      <c r="F4189" s="55" t="s">
        <v>60</v>
      </c>
      <c r="G4189" s="6">
        <f t="shared" si="66"/>
        <v>0.1013</v>
      </c>
    </row>
    <row r="4190" spans="1:7" x14ac:dyDescent="0.25">
      <c r="A4190" s="32"/>
      <c r="B4190" s="32"/>
      <c r="C4190" s="32"/>
      <c r="D4190" s="32"/>
      <c r="E4190" s="19" t="s">
        <v>4269</v>
      </c>
      <c r="F4190" s="55" t="s">
        <v>60</v>
      </c>
      <c r="G4190" s="6">
        <f t="shared" si="66"/>
        <v>0.1013</v>
      </c>
    </row>
    <row r="4191" spans="1:7" x14ac:dyDescent="0.25">
      <c r="A4191" s="32"/>
      <c r="B4191" s="32"/>
      <c r="C4191" s="32"/>
      <c r="D4191" s="32"/>
      <c r="E4191" s="18" t="s">
        <v>4270</v>
      </c>
      <c r="F4191" s="55" t="s">
        <v>60</v>
      </c>
      <c r="G4191" s="6">
        <f t="shared" si="66"/>
        <v>0.1013</v>
      </c>
    </row>
    <row r="4192" spans="1:7" x14ac:dyDescent="0.25">
      <c r="A4192" s="32"/>
      <c r="B4192" s="32"/>
      <c r="C4192" s="32"/>
      <c r="D4192" s="32"/>
      <c r="E4192" s="7" t="s">
        <v>4271</v>
      </c>
      <c r="F4192" s="55" t="s">
        <v>60</v>
      </c>
      <c r="G4192" s="6">
        <f t="shared" si="66"/>
        <v>0.1013</v>
      </c>
    </row>
    <row r="4193" spans="1:7" x14ac:dyDescent="0.25">
      <c r="A4193" s="32"/>
      <c r="B4193" s="32"/>
      <c r="C4193" s="32"/>
      <c r="D4193" s="32"/>
      <c r="E4193" s="7" t="s">
        <v>4272</v>
      </c>
      <c r="F4193" s="55" t="s">
        <v>60</v>
      </c>
      <c r="G4193" s="6">
        <f t="shared" si="66"/>
        <v>0.1013</v>
      </c>
    </row>
    <row r="4194" spans="1:7" x14ac:dyDescent="0.25">
      <c r="A4194" s="32"/>
      <c r="B4194" s="32"/>
      <c r="C4194" s="32"/>
      <c r="D4194" s="32"/>
      <c r="E4194" s="30" t="s">
        <v>4273</v>
      </c>
      <c r="F4194" s="55" t="s">
        <v>60</v>
      </c>
      <c r="G4194" s="6">
        <f t="shared" si="66"/>
        <v>0.1013</v>
      </c>
    </row>
    <row r="4195" spans="1:7" x14ac:dyDescent="0.25">
      <c r="A4195" s="32"/>
      <c r="B4195" s="32"/>
      <c r="C4195" s="32"/>
      <c r="D4195" s="32"/>
      <c r="E4195" s="26" t="s">
        <v>4274</v>
      </c>
      <c r="F4195" s="55" t="s">
        <v>60</v>
      </c>
      <c r="G4195" s="6">
        <f t="shared" si="66"/>
        <v>0.1013</v>
      </c>
    </row>
    <row r="4196" spans="1:7" x14ac:dyDescent="0.25">
      <c r="A4196" s="32"/>
      <c r="B4196" s="32"/>
      <c r="C4196" s="32"/>
      <c r="D4196" s="32"/>
      <c r="E4196" s="7" t="s">
        <v>4275</v>
      </c>
      <c r="F4196" s="55" t="s">
        <v>60</v>
      </c>
      <c r="G4196" s="6">
        <f t="shared" si="66"/>
        <v>0.1013</v>
      </c>
    </row>
    <row r="4197" spans="1:7" x14ac:dyDescent="0.25">
      <c r="A4197" s="32"/>
      <c r="B4197" s="32"/>
      <c r="C4197" s="32"/>
      <c r="D4197" s="32"/>
      <c r="E4197" s="7" t="s">
        <v>4276</v>
      </c>
      <c r="F4197" s="55" t="s">
        <v>60</v>
      </c>
      <c r="G4197" s="6">
        <f t="shared" si="66"/>
        <v>0.1013</v>
      </c>
    </row>
    <row r="4198" spans="1:7" x14ac:dyDescent="0.25">
      <c r="A4198" s="32"/>
      <c r="B4198" s="32"/>
      <c r="C4198" s="32"/>
      <c r="D4198" s="32"/>
      <c r="E4198" s="7" t="s">
        <v>4277</v>
      </c>
      <c r="F4198" s="55" t="s">
        <v>60</v>
      </c>
      <c r="G4198" s="6">
        <f t="shared" si="66"/>
        <v>0.1013</v>
      </c>
    </row>
    <row r="4199" spans="1:7" x14ac:dyDescent="0.25">
      <c r="A4199" s="32"/>
      <c r="B4199" s="32"/>
      <c r="C4199" s="32"/>
      <c r="D4199" s="32"/>
      <c r="E4199" s="7" t="s">
        <v>4278</v>
      </c>
      <c r="F4199" s="55" t="s">
        <v>60</v>
      </c>
      <c r="G4199" s="6">
        <f t="shared" si="66"/>
        <v>0.1013</v>
      </c>
    </row>
    <row r="4200" spans="1:7" x14ac:dyDescent="0.25">
      <c r="A4200" s="32"/>
      <c r="B4200" s="32"/>
      <c r="C4200" s="32"/>
      <c r="D4200" s="32"/>
      <c r="E4200" s="7" t="s">
        <v>4279</v>
      </c>
      <c r="F4200" s="55" t="s">
        <v>60</v>
      </c>
      <c r="G4200" s="6">
        <f t="shared" si="66"/>
        <v>0.1013</v>
      </c>
    </row>
    <row r="4201" spans="1:7" x14ac:dyDescent="0.25">
      <c r="A4201" s="32"/>
      <c r="B4201" s="32"/>
      <c r="C4201" s="32"/>
      <c r="D4201" s="32"/>
      <c r="E4201" s="30" t="s">
        <v>4280</v>
      </c>
      <c r="F4201" s="55" t="s">
        <v>60</v>
      </c>
      <c r="G4201" s="6">
        <f t="shared" si="66"/>
        <v>0.1013</v>
      </c>
    </row>
    <row r="4202" spans="1:7" x14ac:dyDescent="0.25">
      <c r="A4202" s="32"/>
      <c r="B4202" s="32"/>
      <c r="C4202" s="32"/>
      <c r="D4202" s="32"/>
      <c r="E4202" s="7" t="s">
        <v>4281</v>
      </c>
      <c r="F4202" s="55" t="s">
        <v>60</v>
      </c>
      <c r="G4202" s="6">
        <f t="shared" si="66"/>
        <v>0.1013</v>
      </c>
    </row>
    <row r="4203" spans="1:7" x14ac:dyDescent="0.25">
      <c r="A4203" s="32"/>
      <c r="B4203" s="32"/>
      <c r="C4203" s="32"/>
      <c r="D4203" s="32"/>
      <c r="E4203" s="7" t="s">
        <v>4282</v>
      </c>
      <c r="F4203" s="55" t="s">
        <v>60</v>
      </c>
      <c r="G4203" s="6">
        <f t="shared" si="66"/>
        <v>0.1013</v>
      </c>
    </row>
    <row r="4204" spans="1:7" x14ac:dyDescent="0.25">
      <c r="A4204" s="32"/>
      <c r="B4204" s="32"/>
      <c r="C4204" s="32"/>
      <c r="D4204" s="32"/>
      <c r="E4204" s="7" t="s">
        <v>4283</v>
      </c>
      <c r="F4204" s="55" t="s">
        <v>60</v>
      </c>
      <c r="G4204" s="6">
        <f t="shared" si="66"/>
        <v>0.1013</v>
      </c>
    </row>
    <row r="4205" spans="1:7" x14ac:dyDescent="0.25">
      <c r="A4205" s="32"/>
      <c r="B4205" s="32"/>
      <c r="C4205" s="32"/>
      <c r="D4205" s="32"/>
      <c r="E4205" s="7" t="s">
        <v>4284</v>
      </c>
      <c r="F4205" s="55" t="s">
        <v>60</v>
      </c>
      <c r="G4205" s="6">
        <f t="shared" si="66"/>
        <v>0.1013</v>
      </c>
    </row>
    <row r="4206" spans="1:7" x14ac:dyDescent="0.25">
      <c r="A4206" s="32"/>
      <c r="B4206" s="32"/>
      <c r="C4206" s="32"/>
      <c r="D4206" s="32"/>
      <c r="E4206" s="7" t="s">
        <v>4285</v>
      </c>
      <c r="F4206" s="55" t="s">
        <v>96</v>
      </c>
      <c r="G4206" s="6">
        <f t="shared" si="66"/>
        <v>0.1086</v>
      </c>
    </row>
    <row r="4207" spans="1:7" x14ac:dyDescent="0.25">
      <c r="A4207" s="32"/>
      <c r="B4207" s="32"/>
      <c r="C4207" s="32"/>
      <c r="D4207" s="32"/>
      <c r="E4207" s="7" t="s">
        <v>4286</v>
      </c>
      <c r="F4207" s="55" t="s">
        <v>60</v>
      </c>
      <c r="G4207" s="6">
        <f t="shared" si="66"/>
        <v>0.1013</v>
      </c>
    </row>
    <row r="4208" spans="1:7" x14ac:dyDescent="0.25">
      <c r="A4208" s="32"/>
      <c r="B4208" s="32"/>
      <c r="C4208" s="32"/>
      <c r="D4208" s="32"/>
      <c r="E4208" s="30" t="s">
        <v>4287</v>
      </c>
      <c r="F4208" s="55" t="s">
        <v>60</v>
      </c>
      <c r="G4208" s="6">
        <f t="shared" si="66"/>
        <v>0.1013</v>
      </c>
    </row>
    <row r="4209" spans="1:7" x14ac:dyDescent="0.25">
      <c r="A4209" s="32"/>
      <c r="B4209" s="32"/>
      <c r="C4209" s="32"/>
      <c r="D4209" s="32"/>
      <c r="E4209" s="15" t="s">
        <v>4288</v>
      </c>
      <c r="F4209" s="55" t="s">
        <v>60</v>
      </c>
      <c r="G4209" s="6">
        <f t="shared" si="66"/>
        <v>0.1013</v>
      </c>
    </row>
    <row r="4210" spans="1:7" x14ac:dyDescent="0.25">
      <c r="A4210" s="32"/>
      <c r="B4210" s="32"/>
      <c r="C4210" s="32"/>
      <c r="D4210" s="32"/>
      <c r="E4210" s="7" t="s">
        <v>4289</v>
      </c>
      <c r="F4210" s="55" t="s">
        <v>60</v>
      </c>
      <c r="G4210" s="6">
        <f t="shared" si="66"/>
        <v>0.1013</v>
      </c>
    </row>
    <row r="4211" spans="1:7" x14ac:dyDescent="0.25">
      <c r="A4211" s="32"/>
      <c r="B4211" s="32"/>
      <c r="C4211" s="32"/>
      <c r="D4211" s="32"/>
      <c r="E4211" s="7" t="s">
        <v>4290</v>
      </c>
      <c r="F4211" s="55" t="s">
        <v>60</v>
      </c>
      <c r="G4211" s="6">
        <f t="shared" si="66"/>
        <v>0.1013</v>
      </c>
    </row>
    <row r="4212" spans="1:7" x14ac:dyDescent="0.25">
      <c r="A4212" s="32"/>
      <c r="B4212" s="32"/>
      <c r="C4212" s="32"/>
      <c r="D4212" s="32"/>
      <c r="E4212" s="7" t="s">
        <v>4291</v>
      </c>
      <c r="F4212" s="55" t="s">
        <v>60</v>
      </c>
      <c r="G4212" s="6">
        <f t="shared" si="66"/>
        <v>0.1013</v>
      </c>
    </row>
    <row r="4213" spans="1:7" x14ac:dyDescent="0.25">
      <c r="A4213" s="32"/>
      <c r="B4213" s="32"/>
      <c r="C4213" s="32"/>
      <c r="D4213" s="32"/>
      <c r="E4213" s="18" t="s">
        <v>4292</v>
      </c>
      <c r="F4213" s="55" t="s">
        <v>182</v>
      </c>
      <c r="G4213" s="6">
        <f t="shared" si="66"/>
        <v>8.7999999999999995E-2</v>
      </c>
    </row>
    <row r="4214" spans="1:7" x14ac:dyDescent="0.25">
      <c r="A4214" s="32"/>
      <c r="B4214" s="32"/>
      <c r="C4214" s="32"/>
      <c r="D4214" s="32"/>
      <c r="E4214" s="30" t="s">
        <v>4293</v>
      </c>
      <c r="F4214" s="55" t="s">
        <v>60</v>
      </c>
      <c r="G4214" s="6">
        <f t="shared" si="66"/>
        <v>0.1013</v>
      </c>
    </row>
    <row r="4215" spans="1:7" x14ac:dyDescent="0.25">
      <c r="A4215" s="32"/>
      <c r="B4215" s="32"/>
      <c r="C4215" s="32"/>
      <c r="D4215" s="32"/>
      <c r="E4215" s="7" t="s">
        <v>4294</v>
      </c>
      <c r="F4215" s="55" t="s">
        <v>60</v>
      </c>
      <c r="G4215" s="6">
        <f t="shared" si="66"/>
        <v>0.1013</v>
      </c>
    </row>
    <row r="4216" spans="1:7" x14ac:dyDescent="0.25">
      <c r="A4216" s="32"/>
      <c r="B4216" s="32"/>
      <c r="C4216" s="32"/>
      <c r="D4216" s="32"/>
      <c r="E4216" s="7" t="s">
        <v>4295</v>
      </c>
      <c r="F4216" s="55" t="s">
        <v>60</v>
      </c>
      <c r="G4216" s="6">
        <f t="shared" si="66"/>
        <v>0.1013</v>
      </c>
    </row>
    <row r="4217" spans="1:7" x14ac:dyDescent="0.25">
      <c r="A4217" s="32"/>
      <c r="B4217" s="32"/>
      <c r="C4217" s="32"/>
      <c r="D4217" s="32"/>
      <c r="E4217" s="7" t="s">
        <v>4296</v>
      </c>
      <c r="F4217" s="55" t="s">
        <v>60</v>
      </c>
      <c r="G4217" s="6">
        <f t="shared" si="66"/>
        <v>0.1013</v>
      </c>
    </row>
    <row r="4218" spans="1:7" x14ac:dyDescent="0.25">
      <c r="A4218" s="32"/>
      <c r="B4218" s="32"/>
      <c r="C4218" s="32"/>
      <c r="D4218" s="32"/>
      <c r="E4218" s="7" t="s">
        <v>4297</v>
      </c>
      <c r="F4218" s="55" t="s">
        <v>60</v>
      </c>
      <c r="G4218" s="6">
        <f t="shared" si="66"/>
        <v>0.1013</v>
      </c>
    </row>
    <row r="4219" spans="1:7" x14ac:dyDescent="0.25">
      <c r="A4219" s="32"/>
      <c r="B4219" s="32"/>
      <c r="C4219" s="32"/>
      <c r="D4219" s="32"/>
      <c r="E4219" s="7" t="s">
        <v>4298</v>
      </c>
      <c r="F4219" s="55" t="s">
        <v>60</v>
      </c>
      <c r="G4219" s="6">
        <f t="shared" si="66"/>
        <v>0.1013</v>
      </c>
    </row>
    <row r="4220" spans="1:7" x14ac:dyDescent="0.25">
      <c r="A4220" s="32"/>
      <c r="B4220" s="32"/>
      <c r="C4220" s="32"/>
      <c r="D4220" s="32"/>
      <c r="E4220" s="7" t="s">
        <v>4299</v>
      </c>
      <c r="F4220" s="55" t="s">
        <v>60</v>
      </c>
      <c r="G4220" s="6">
        <f t="shared" si="66"/>
        <v>0.1013</v>
      </c>
    </row>
    <row r="4221" spans="1:7" x14ac:dyDescent="0.25">
      <c r="A4221" s="32"/>
      <c r="B4221" s="32"/>
      <c r="C4221" s="32"/>
      <c r="D4221" s="32"/>
      <c r="E4221" s="7" t="s">
        <v>4300</v>
      </c>
      <c r="F4221" s="55" t="s">
        <v>60</v>
      </c>
      <c r="G4221" s="6">
        <f t="shared" si="66"/>
        <v>0.1013</v>
      </c>
    </row>
    <row r="4222" spans="1:7" x14ac:dyDescent="0.25">
      <c r="A4222" s="32"/>
      <c r="B4222" s="32"/>
      <c r="C4222" s="32"/>
      <c r="D4222" s="32"/>
      <c r="E4222" s="7" t="s">
        <v>4301</v>
      </c>
      <c r="F4222" s="55" t="s">
        <v>60</v>
      </c>
      <c r="G4222" s="6">
        <f t="shared" si="66"/>
        <v>0.1013</v>
      </c>
    </row>
    <row r="4223" spans="1:7" x14ac:dyDescent="0.25">
      <c r="A4223" s="32"/>
      <c r="B4223" s="32"/>
      <c r="C4223" s="32"/>
      <c r="D4223" s="32"/>
      <c r="E4223" s="7" t="s">
        <v>4302</v>
      </c>
      <c r="F4223" s="55" t="s">
        <v>60</v>
      </c>
      <c r="G4223" s="6">
        <f t="shared" si="66"/>
        <v>0.1013</v>
      </c>
    </row>
    <row r="4224" spans="1:7" x14ac:dyDescent="0.25">
      <c r="A4224" s="32"/>
      <c r="B4224" s="32"/>
      <c r="C4224" s="32"/>
      <c r="D4224" s="32"/>
      <c r="E4224" s="7" t="s">
        <v>4303</v>
      </c>
      <c r="F4224" s="55" t="s">
        <v>60</v>
      </c>
      <c r="G4224" s="6">
        <f t="shared" si="66"/>
        <v>0.1013</v>
      </c>
    </row>
    <row r="4225" spans="1:7" x14ac:dyDescent="0.25">
      <c r="A4225" s="32"/>
      <c r="B4225" s="32"/>
      <c r="C4225" s="32"/>
      <c r="D4225" s="32"/>
      <c r="E4225" s="7" t="s">
        <v>4304</v>
      </c>
      <c r="F4225" s="55" t="s">
        <v>60</v>
      </c>
      <c r="G4225" s="6">
        <f t="shared" si="66"/>
        <v>0.1013</v>
      </c>
    </row>
    <row r="4226" spans="1:7" x14ac:dyDescent="0.25">
      <c r="A4226" s="32"/>
      <c r="B4226" s="32"/>
      <c r="C4226" s="32"/>
      <c r="D4226" s="32"/>
      <c r="E4226" s="7" t="s">
        <v>4305</v>
      </c>
      <c r="F4226" s="55" t="s">
        <v>60</v>
      </c>
      <c r="G4226" s="6">
        <f t="shared" si="66"/>
        <v>0.1013</v>
      </c>
    </row>
    <row r="4227" spans="1:7" x14ac:dyDescent="0.25">
      <c r="A4227" s="32"/>
      <c r="B4227" s="32"/>
      <c r="C4227" s="32"/>
      <c r="D4227" s="32"/>
      <c r="E4227" s="30" t="s">
        <v>4306</v>
      </c>
      <c r="F4227" s="55" t="s">
        <v>60</v>
      </c>
      <c r="G4227" s="6">
        <f t="shared" si="66"/>
        <v>0.1013</v>
      </c>
    </row>
    <row r="4228" spans="1:7" x14ac:dyDescent="0.25">
      <c r="A4228" s="32"/>
      <c r="B4228" s="32"/>
      <c r="C4228" s="32"/>
      <c r="D4228" s="32"/>
      <c r="E4228" s="7" t="s">
        <v>4307</v>
      </c>
      <c r="F4228" s="55" t="s">
        <v>60</v>
      </c>
      <c r="G4228" s="6">
        <f t="shared" si="66"/>
        <v>0.1013</v>
      </c>
    </row>
    <row r="4229" spans="1:7" x14ac:dyDescent="0.25">
      <c r="A4229" s="32"/>
      <c r="B4229" s="32"/>
      <c r="C4229" s="32"/>
      <c r="D4229" s="32"/>
      <c r="E4229" s="7" t="s">
        <v>4308</v>
      </c>
      <c r="F4229" s="55" t="s">
        <v>60</v>
      </c>
      <c r="G4229" s="6">
        <f t="shared" si="66"/>
        <v>0.1013</v>
      </c>
    </row>
    <row r="4230" spans="1:7" x14ac:dyDescent="0.25">
      <c r="A4230" s="32"/>
      <c r="B4230" s="32"/>
      <c r="C4230" s="32"/>
      <c r="D4230" s="32"/>
      <c r="E4230" s="26" t="s">
        <v>4309</v>
      </c>
      <c r="F4230" s="55" t="s">
        <v>60</v>
      </c>
      <c r="G4230" s="6">
        <f t="shared" si="66"/>
        <v>0.1013</v>
      </c>
    </row>
    <row r="4231" spans="1:7" x14ac:dyDescent="0.25">
      <c r="A4231" s="32"/>
      <c r="B4231" s="32"/>
      <c r="C4231" s="32"/>
      <c r="D4231" s="32"/>
      <c r="E4231" s="23" t="s">
        <v>4310</v>
      </c>
      <c r="F4231" s="55" t="s">
        <v>60</v>
      </c>
      <c r="G4231" s="6">
        <f t="shared" ref="G4231:G4294" si="67">VLOOKUP(F4231,$A$4:$B$27,2,FALSE)</f>
        <v>0.1013</v>
      </c>
    </row>
    <row r="4232" spans="1:7" x14ac:dyDescent="0.25">
      <c r="A4232" s="32"/>
      <c r="B4232" s="32"/>
      <c r="C4232" s="32"/>
      <c r="D4232" s="32"/>
      <c r="E4232" s="7" t="s">
        <v>4311</v>
      </c>
      <c r="F4232" s="55" t="s">
        <v>60</v>
      </c>
      <c r="G4232" s="6">
        <f t="shared" si="67"/>
        <v>0.1013</v>
      </c>
    </row>
    <row r="4233" spans="1:7" x14ac:dyDescent="0.25">
      <c r="A4233" s="32"/>
      <c r="B4233" s="32"/>
      <c r="C4233" s="32"/>
      <c r="D4233" s="32"/>
      <c r="E4233" s="7" t="s">
        <v>4312</v>
      </c>
      <c r="F4233" s="55" t="s">
        <v>60</v>
      </c>
      <c r="G4233" s="6">
        <f t="shared" si="67"/>
        <v>0.1013</v>
      </c>
    </row>
    <row r="4234" spans="1:7" x14ac:dyDescent="0.25">
      <c r="A4234" s="32"/>
      <c r="B4234" s="32"/>
      <c r="C4234" s="32"/>
      <c r="D4234" s="32"/>
      <c r="E4234" s="7" t="s">
        <v>4313</v>
      </c>
      <c r="F4234" s="55" t="s">
        <v>60</v>
      </c>
      <c r="G4234" s="6">
        <f t="shared" si="67"/>
        <v>0.1013</v>
      </c>
    </row>
    <row r="4235" spans="1:7" x14ac:dyDescent="0.25">
      <c r="A4235" s="32"/>
      <c r="B4235" s="32"/>
      <c r="C4235" s="32"/>
      <c r="D4235" s="32"/>
      <c r="E4235" s="7" t="s">
        <v>4314</v>
      </c>
      <c r="F4235" s="55" t="s">
        <v>60</v>
      </c>
      <c r="G4235" s="6">
        <f t="shared" si="67"/>
        <v>0.1013</v>
      </c>
    </row>
    <row r="4236" spans="1:7" x14ac:dyDescent="0.25">
      <c r="A4236" s="32"/>
      <c r="B4236" s="32"/>
      <c r="C4236" s="32"/>
      <c r="D4236" s="32"/>
      <c r="E4236" s="7" t="s">
        <v>4315</v>
      </c>
      <c r="F4236" s="55" t="s">
        <v>60</v>
      </c>
      <c r="G4236" s="6">
        <f t="shared" si="67"/>
        <v>0.1013</v>
      </c>
    </row>
    <row r="4237" spans="1:7" x14ac:dyDescent="0.25">
      <c r="A4237" s="32"/>
      <c r="B4237" s="32"/>
      <c r="C4237" s="32"/>
      <c r="D4237" s="32"/>
      <c r="E4237" s="7" t="s">
        <v>4316</v>
      </c>
      <c r="F4237" s="55" t="s">
        <v>60</v>
      </c>
      <c r="G4237" s="6">
        <f t="shared" si="67"/>
        <v>0.1013</v>
      </c>
    </row>
    <row r="4238" spans="1:7" x14ac:dyDescent="0.25">
      <c r="A4238" s="32"/>
      <c r="B4238" s="32"/>
      <c r="C4238" s="32"/>
      <c r="D4238" s="32"/>
      <c r="E4238" s="7" t="s">
        <v>4317</v>
      </c>
      <c r="F4238" s="55" t="s">
        <v>60</v>
      </c>
      <c r="G4238" s="6">
        <f t="shared" si="67"/>
        <v>0.1013</v>
      </c>
    </row>
    <row r="4239" spans="1:7" x14ac:dyDescent="0.25">
      <c r="A4239" s="32"/>
      <c r="B4239" s="32"/>
      <c r="C4239" s="32"/>
      <c r="D4239" s="32"/>
      <c r="E4239" s="7" t="s">
        <v>4318</v>
      </c>
      <c r="F4239" s="55" t="s">
        <v>60</v>
      </c>
      <c r="G4239" s="6">
        <f t="shared" si="67"/>
        <v>0.1013</v>
      </c>
    </row>
    <row r="4240" spans="1:7" x14ac:dyDescent="0.25">
      <c r="A4240" s="32"/>
      <c r="B4240" s="32"/>
      <c r="C4240" s="32"/>
      <c r="D4240" s="32"/>
      <c r="E4240" s="30" t="s">
        <v>4319</v>
      </c>
      <c r="F4240" s="55" t="s">
        <v>60</v>
      </c>
      <c r="G4240" s="6">
        <f t="shared" si="67"/>
        <v>0.1013</v>
      </c>
    </row>
    <row r="4241" spans="1:7" x14ac:dyDescent="0.25">
      <c r="A4241" s="32"/>
      <c r="B4241" s="32"/>
      <c r="C4241" s="32"/>
      <c r="D4241" s="32"/>
      <c r="E4241" s="7" t="s">
        <v>4320</v>
      </c>
      <c r="F4241" s="55" t="s">
        <v>60</v>
      </c>
      <c r="G4241" s="6">
        <f t="shared" si="67"/>
        <v>0.1013</v>
      </c>
    </row>
    <row r="4242" spans="1:7" x14ac:dyDescent="0.25">
      <c r="A4242" s="32"/>
      <c r="B4242" s="32"/>
      <c r="C4242" s="32"/>
      <c r="D4242" s="32"/>
      <c r="E4242" s="7" t="s">
        <v>4321</v>
      </c>
      <c r="F4242" s="55" t="s">
        <v>60</v>
      </c>
      <c r="G4242" s="6">
        <f t="shared" si="67"/>
        <v>0.1013</v>
      </c>
    </row>
    <row r="4243" spans="1:7" x14ac:dyDescent="0.25">
      <c r="A4243" s="32"/>
      <c r="B4243" s="32"/>
      <c r="C4243" s="32"/>
      <c r="D4243" s="32"/>
      <c r="E4243" s="7" t="s">
        <v>4322</v>
      </c>
      <c r="F4243" s="55" t="s">
        <v>60</v>
      </c>
      <c r="G4243" s="6">
        <f t="shared" si="67"/>
        <v>0.1013</v>
      </c>
    </row>
    <row r="4244" spans="1:7" x14ac:dyDescent="0.25">
      <c r="A4244" s="32"/>
      <c r="B4244" s="32"/>
      <c r="C4244" s="32"/>
      <c r="D4244" s="32"/>
      <c r="E4244" s="7" t="s">
        <v>4323</v>
      </c>
      <c r="F4244" s="55" t="s">
        <v>60</v>
      </c>
      <c r="G4244" s="6">
        <f t="shared" si="67"/>
        <v>0.1013</v>
      </c>
    </row>
    <row r="4245" spans="1:7" x14ac:dyDescent="0.25">
      <c r="A4245" s="32"/>
      <c r="B4245" s="32"/>
      <c r="C4245" s="32"/>
      <c r="D4245" s="32"/>
      <c r="E4245" s="7" t="s">
        <v>4324</v>
      </c>
      <c r="F4245" s="55" t="s">
        <v>60</v>
      </c>
      <c r="G4245" s="6">
        <f t="shared" si="67"/>
        <v>0.1013</v>
      </c>
    </row>
    <row r="4246" spans="1:7" x14ac:dyDescent="0.25">
      <c r="A4246" s="32"/>
      <c r="B4246" s="32"/>
      <c r="C4246" s="32"/>
      <c r="D4246" s="32"/>
      <c r="E4246" s="7" t="s">
        <v>4325</v>
      </c>
      <c r="F4246" s="55" t="s">
        <v>60</v>
      </c>
      <c r="G4246" s="6">
        <f t="shared" si="67"/>
        <v>0.1013</v>
      </c>
    </row>
    <row r="4247" spans="1:7" x14ac:dyDescent="0.25">
      <c r="A4247" s="32"/>
      <c r="B4247" s="32"/>
      <c r="C4247" s="32"/>
      <c r="D4247" s="32"/>
      <c r="E4247" s="26" t="s">
        <v>4326</v>
      </c>
      <c r="F4247" s="55" t="s">
        <v>60</v>
      </c>
      <c r="G4247" s="6">
        <f t="shared" si="67"/>
        <v>0.1013</v>
      </c>
    </row>
    <row r="4248" spans="1:7" x14ac:dyDescent="0.25">
      <c r="A4248" s="32"/>
      <c r="B4248" s="32"/>
      <c r="C4248" s="32"/>
      <c r="D4248" s="32"/>
      <c r="E4248" s="7" t="s">
        <v>4327</v>
      </c>
      <c r="F4248" s="55" t="s">
        <v>60</v>
      </c>
      <c r="G4248" s="6">
        <f t="shared" si="67"/>
        <v>0.1013</v>
      </c>
    </row>
    <row r="4249" spans="1:7" x14ac:dyDescent="0.25">
      <c r="A4249" s="32"/>
      <c r="B4249" s="32"/>
      <c r="C4249" s="32"/>
      <c r="D4249" s="32"/>
      <c r="E4249" s="7" t="s">
        <v>4328</v>
      </c>
      <c r="F4249" s="55" t="s">
        <v>60</v>
      </c>
      <c r="G4249" s="6">
        <f t="shared" si="67"/>
        <v>0.1013</v>
      </c>
    </row>
    <row r="4250" spans="1:7" x14ac:dyDescent="0.25">
      <c r="A4250" s="32"/>
      <c r="B4250" s="32"/>
      <c r="C4250" s="32"/>
      <c r="D4250" s="32"/>
      <c r="E4250" s="15" t="s">
        <v>4329</v>
      </c>
      <c r="F4250" s="55" t="s">
        <v>60</v>
      </c>
      <c r="G4250" s="6">
        <f t="shared" si="67"/>
        <v>0.1013</v>
      </c>
    </row>
    <row r="4251" spans="1:7" x14ac:dyDescent="0.25">
      <c r="A4251" s="32"/>
      <c r="B4251" s="32"/>
      <c r="C4251" s="32"/>
      <c r="D4251" s="32"/>
      <c r="E4251" s="7" t="s">
        <v>4330</v>
      </c>
      <c r="F4251" s="55" t="s">
        <v>60</v>
      </c>
      <c r="G4251" s="6">
        <f t="shared" si="67"/>
        <v>0.1013</v>
      </c>
    </row>
    <row r="4252" spans="1:7" x14ac:dyDescent="0.25">
      <c r="A4252" s="32"/>
      <c r="B4252" s="32"/>
      <c r="C4252" s="32"/>
      <c r="D4252" s="32"/>
      <c r="E4252" s="7" t="s">
        <v>4331</v>
      </c>
      <c r="F4252" s="55" t="s">
        <v>60</v>
      </c>
      <c r="G4252" s="6">
        <f t="shared" si="67"/>
        <v>0.1013</v>
      </c>
    </row>
    <row r="4253" spans="1:7" x14ac:dyDescent="0.25">
      <c r="A4253" s="32"/>
      <c r="B4253" s="32"/>
      <c r="C4253" s="32"/>
      <c r="D4253" s="32"/>
      <c r="E4253" s="18" t="s">
        <v>4332</v>
      </c>
      <c r="F4253" s="55" t="s">
        <v>60</v>
      </c>
      <c r="G4253" s="6">
        <f t="shared" si="67"/>
        <v>0.1013</v>
      </c>
    </row>
    <row r="4254" spans="1:7" x14ac:dyDescent="0.25">
      <c r="A4254" s="32"/>
      <c r="B4254" s="32"/>
      <c r="C4254" s="32"/>
      <c r="D4254" s="32"/>
      <c r="E4254" s="7" t="s">
        <v>4333</v>
      </c>
      <c r="F4254" s="55" t="s">
        <v>60</v>
      </c>
      <c r="G4254" s="6">
        <f t="shared" si="67"/>
        <v>0.1013</v>
      </c>
    </row>
    <row r="4255" spans="1:7" x14ac:dyDescent="0.25">
      <c r="A4255" s="32"/>
      <c r="B4255" s="32"/>
      <c r="C4255" s="32"/>
      <c r="D4255" s="32"/>
      <c r="E4255" s="7" t="s">
        <v>4334</v>
      </c>
      <c r="F4255" s="55" t="s">
        <v>60</v>
      </c>
      <c r="G4255" s="6">
        <f t="shared" si="67"/>
        <v>0.1013</v>
      </c>
    </row>
    <row r="4256" spans="1:7" x14ac:dyDescent="0.25">
      <c r="A4256" s="32"/>
      <c r="B4256" s="32"/>
      <c r="C4256" s="32"/>
      <c r="D4256" s="32"/>
      <c r="E4256" s="7" t="s">
        <v>4335</v>
      </c>
      <c r="F4256" s="55" t="s">
        <v>60</v>
      </c>
      <c r="G4256" s="6">
        <f t="shared" si="67"/>
        <v>0.1013</v>
      </c>
    </row>
    <row r="4257" spans="1:7" x14ac:dyDescent="0.25">
      <c r="A4257" s="32"/>
      <c r="B4257" s="32"/>
      <c r="C4257" s="32"/>
      <c r="D4257" s="32"/>
      <c r="E4257" s="7" t="s">
        <v>4336</v>
      </c>
      <c r="F4257" s="55" t="s">
        <v>60</v>
      </c>
      <c r="G4257" s="6">
        <f t="shared" si="67"/>
        <v>0.1013</v>
      </c>
    </row>
    <row r="4258" spans="1:7" x14ac:dyDescent="0.25">
      <c r="A4258" s="32"/>
      <c r="B4258" s="32"/>
      <c r="C4258" s="32"/>
      <c r="D4258" s="32"/>
      <c r="E4258" s="7" t="s">
        <v>4337</v>
      </c>
      <c r="F4258" s="55" t="s">
        <v>60</v>
      </c>
      <c r="G4258" s="6">
        <f t="shared" si="67"/>
        <v>0.1013</v>
      </c>
    </row>
    <row r="4259" spans="1:7" x14ac:dyDescent="0.25">
      <c r="A4259" s="32"/>
      <c r="B4259" s="32"/>
      <c r="C4259" s="32"/>
      <c r="D4259" s="32"/>
      <c r="E4259" s="7" t="s">
        <v>4338</v>
      </c>
      <c r="F4259" s="55" t="s">
        <v>60</v>
      </c>
      <c r="G4259" s="6">
        <f t="shared" si="67"/>
        <v>0.1013</v>
      </c>
    </row>
    <row r="4260" spans="1:7" x14ac:dyDescent="0.25">
      <c r="A4260" s="32"/>
      <c r="B4260" s="32"/>
      <c r="C4260" s="32"/>
      <c r="D4260" s="32"/>
      <c r="E4260" s="7" t="s">
        <v>4339</v>
      </c>
      <c r="F4260" s="55" t="s">
        <v>60</v>
      </c>
      <c r="G4260" s="6">
        <f t="shared" si="67"/>
        <v>0.1013</v>
      </c>
    </row>
    <row r="4261" spans="1:7" x14ac:dyDescent="0.25">
      <c r="A4261" s="32"/>
      <c r="B4261" s="32"/>
      <c r="C4261" s="32"/>
      <c r="D4261" s="32"/>
      <c r="E4261" s="7" t="s">
        <v>4340</v>
      </c>
      <c r="F4261" s="55" t="s">
        <v>60</v>
      </c>
      <c r="G4261" s="6">
        <f t="shared" si="67"/>
        <v>0.1013</v>
      </c>
    </row>
    <row r="4262" spans="1:7" x14ac:dyDescent="0.25">
      <c r="A4262" s="32"/>
      <c r="B4262" s="32"/>
      <c r="C4262" s="32"/>
      <c r="D4262" s="32"/>
      <c r="E4262" s="7" t="s">
        <v>4341</v>
      </c>
      <c r="F4262" s="55" t="s">
        <v>60</v>
      </c>
      <c r="G4262" s="6">
        <f t="shared" si="67"/>
        <v>0.1013</v>
      </c>
    </row>
    <row r="4263" spans="1:7" x14ac:dyDescent="0.25">
      <c r="A4263" s="32"/>
      <c r="B4263" s="32"/>
      <c r="C4263" s="32"/>
      <c r="D4263" s="32"/>
      <c r="E4263" s="7" t="s">
        <v>4342</v>
      </c>
      <c r="F4263" s="55" t="s">
        <v>54</v>
      </c>
      <c r="G4263" s="6">
        <f t="shared" si="67"/>
        <v>7.9699999999999993E-2</v>
      </c>
    </row>
    <row r="4264" spans="1:7" x14ac:dyDescent="0.25">
      <c r="A4264" s="32"/>
      <c r="B4264" s="32"/>
      <c r="C4264" s="32"/>
      <c r="D4264" s="32"/>
      <c r="E4264" s="7" t="s">
        <v>4343</v>
      </c>
      <c r="F4264" s="55" t="s">
        <v>60</v>
      </c>
      <c r="G4264" s="6">
        <f t="shared" si="67"/>
        <v>0.1013</v>
      </c>
    </row>
    <row r="4265" spans="1:7" x14ac:dyDescent="0.25">
      <c r="A4265" s="32"/>
      <c r="B4265" s="32"/>
      <c r="C4265" s="32"/>
      <c r="D4265" s="32"/>
      <c r="E4265" s="7" t="s">
        <v>4344</v>
      </c>
      <c r="F4265" s="55" t="s">
        <v>60</v>
      </c>
      <c r="G4265" s="6">
        <f t="shared" si="67"/>
        <v>0.1013</v>
      </c>
    </row>
    <row r="4266" spans="1:7" x14ac:dyDescent="0.25">
      <c r="A4266" s="32"/>
      <c r="B4266" s="32"/>
      <c r="C4266" s="32"/>
      <c r="D4266" s="32"/>
      <c r="E4266" s="7" t="s">
        <v>4345</v>
      </c>
      <c r="F4266" s="55" t="s">
        <v>60</v>
      </c>
      <c r="G4266" s="6">
        <f t="shared" si="67"/>
        <v>0.1013</v>
      </c>
    </row>
    <row r="4267" spans="1:7" x14ac:dyDescent="0.25">
      <c r="A4267" s="32"/>
      <c r="B4267" s="32"/>
      <c r="C4267" s="32"/>
      <c r="D4267" s="32"/>
      <c r="E4267" s="7" t="s">
        <v>4346</v>
      </c>
      <c r="F4267" s="55" t="s">
        <v>60</v>
      </c>
      <c r="G4267" s="6">
        <f t="shared" si="67"/>
        <v>0.1013</v>
      </c>
    </row>
    <row r="4268" spans="1:7" x14ac:dyDescent="0.25">
      <c r="A4268" s="32"/>
      <c r="B4268" s="32"/>
      <c r="C4268" s="32"/>
      <c r="D4268" s="32"/>
      <c r="E4268" s="7" t="s">
        <v>4347</v>
      </c>
      <c r="F4268" s="55" t="s">
        <v>60</v>
      </c>
      <c r="G4268" s="6">
        <f t="shared" si="67"/>
        <v>0.1013</v>
      </c>
    </row>
    <row r="4269" spans="1:7" x14ac:dyDescent="0.25">
      <c r="A4269" s="32"/>
      <c r="B4269" s="32"/>
      <c r="C4269" s="32"/>
      <c r="D4269" s="32"/>
      <c r="E4269" s="7" t="s">
        <v>4348</v>
      </c>
      <c r="F4269" s="55" t="s">
        <v>60</v>
      </c>
      <c r="G4269" s="6">
        <f t="shared" si="67"/>
        <v>0.1013</v>
      </c>
    </row>
    <row r="4270" spans="1:7" x14ac:dyDescent="0.25">
      <c r="A4270" s="32"/>
      <c r="B4270" s="32"/>
      <c r="C4270" s="32"/>
      <c r="D4270" s="32"/>
      <c r="E4270" s="7" t="s">
        <v>4349</v>
      </c>
      <c r="F4270" s="55" t="s">
        <v>60</v>
      </c>
      <c r="G4270" s="6">
        <f t="shared" si="67"/>
        <v>0.1013</v>
      </c>
    </row>
    <row r="4271" spans="1:7" x14ac:dyDescent="0.25">
      <c r="A4271" s="32"/>
      <c r="B4271" s="32"/>
      <c r="C4271" s="32"/>
      <c r="D4271" s="32"/>
      <c r="E4271" s="7" t="s">
        <v>4350</v>
      </c>
      <c r="F4271" s="55" t="s">
        <v>60</v>
      </c>
      <c r="G4271" s="6">
        <f t="shared" si="67"/>
        <v>0.1013</v>
      </c>
    </row>
    <row r="4272" spans="1:7" x14ac:dyDescent="0.25">
      <c r="A4272" s="32"/>
      <c r="B4272" s="32"/>
      <c r="C4272" s="32"/>
      <c r="D4272" s="32"/>
      <c r="E4272" s="7" t="s">
        <v>4351</v>
      </c>
      <c r="F4272" s="55" t="s">
        <v>60</v>
      </c>
      <c r="G4272" s="6">
        <f t="shared" si="67"/>
        <v>0.1013</v>
      </c>
    </row>
    <row r="4273" spans="1:7" x14ac:dyDescent="0.25">
      <c r="A4273" s="32"/>
      <c r="B4273" s="32"/>
      <c r="C4273" s="32"/>
      <c r="D4273" s="32"/>
      <c r="E4273" s="29" t="s">
        <v>4352</v>
      </c>
      <c r="F4273" s="55" t="s">
        <v>60</v>
      </c>
      <c r="G4273" s="6">
        <f t="shared" si="67"/>
        <v>0.1013</v>
      </c>
    </row>
    <row r="4274" spans="1:7" x14ac:dyDescent="0.25">
      <c r="A4274" s="32"/>
      <c r="B4274" s="32"/>
      <c r="C4274" s="32"/>
      <c r="D4274" s="32"/>
      <c r="E4274" s="7" t="s">
        <v>4353</v>
      </c>
      <c r="F4274" s="55" t="s">
        <v>60</v>
      </c>
      <c r="G4274" s="6">
        <f t="shared" si="67"/>
        <v>0.1013</v>
      </c>
    </row>
    <row r="4275" spans="1:7" x14ac:dyDescent="0.25">
      <c r="A4275" s="32"/>
      <c r="B4275" s="32"/>
      <c r="C4275" s="32"/>
      <c r="D4275" s="32"/>
      <c r="E4275" s="7" t="s">
        <v>4354</v>
      </c>
      <c r="F4275" s="55" t="s">
        <v>60</v>
      </c>
      <c r="G4275" s="6">
        <f t="shared" si="67"/>
        <v>0.1013</v>
      </c>
    </row>
    <row r="4276" spans="1:7" x14ac:dyDescent="0.25">
      <c r="A4276" s="32"/>
      <c r="B4276" s="32"/>
      <c r="C4276" s="32"/>
      <c r="D4276" s="32"/>
      <c r="E4276" s="7" t="s">
        <v>4355</v>
      </c>
      <c r="F4276" s="55" t="s">
        <v>60</v>
      </c>
      <c r="G4276" s="6">
        <f t="shared" si="67"/>
        <v>0.1013</v>
      </c>
    </row>
    <row r="4277" spans="1:7" x14ac:dyDescent="0.25">
      <c r="A4277" s="32"/>
      <c r="B4277" s="32"/>
      <c r="C4277" s="32"/>
      <c r="D4277" s="32"/>
      <c r="E4277" s="7" t="s">
        <v>4356</v>
      </c>
      <c r="F4277" s="55" t="s">
        <v>60</v>
      </c>
      <c r="G4277" s="6">
        <f t="shared" si="67"/>
        <v>0.1013</v>
      </c>
    </row>
    <row r="4278" spans="1:7" x14ac:dyDescent="0.25">
      <c r="A4278" s="32"/>
      <c r="B4278" s="32"/>
      <c r="C4278" s="32"/>
      <c r="D4278" s="32"/>
      <c r="E4278" s="7" t="s">
        <v>4357</v>
      </c>
      <c r="F4278" s="55" t="s">
        <v>60</v>
      </c>
      <c r="G4278" s="6">
        <f t="shared" si="67"/>
        <v>0.1013</v>
      </c>
    </row>
    <row r="4279" spans="1:7" x14ac:dyDescent="0.25">
      <c r="A4279" s="32"/>
      <c r="B4279" s="32"/>
      <c r="C4279" s="32"/>
      <c r="D4279" s="32"/>
      <c r="E4279" s="7" t="s">
        <v>4358</v>
      </c>
      <c r="F4279" s="55" t="s">
        <v>60</v>
      </c>
      <c r="G4279" s="6">
        <f t="shared" si="67"/>
        <v>0.1013</v>
      </c>
    </row>
    <row r="4280" spans="1:7" x14ac:dyDescent="0.25">
      <c r="A4280" s="32"/>
      <c r="B4280" s="32"/>
      <c r="C4280" s="32"/>
      <c r="D4280" s="32"/>
      <c r="E4280" s="26" t="s">
        <v>4359</v>
      </c>
      <c r="F4280" s="55" t="s">
        <v>60</v>
      </c>
      <c r="G4280" s="6">
        <f t="shared" si="67"/>
        <v>0.1013</v>
      </c>
    </row>
    <row r="4281" spans="1:7" x14ac:dyDescent="0.25">
      <c r="A4281" s="32"/>
      <c r="B4281" s="32"/>
      <c r="C4281" s="32"/>
      <c r="D4281" s="32"/>
      <c r="E4281" s="7" t="s">
        <v>4360</v>
      </c>
      <c r="F4281" s="55" t="s">
        <v>60</v>
      </c>
      <c r="G4281" s="6">
        <f t="shared" si="67"/>
        <v>0.1013</v>
      </c>
    </row>
    <row r="4282" spans="1:7" x14ac:dyDescent="0.25">
      <c r="A4282" s="32"/>
      <c r="B4282" s="32"/>
      <c r="C4282" s="32"/>
      <c r="D4282" s="32"/>
      <c r="E4282" s="7" t="s">
        <v>4361</v>
      </c>
      <c r="F4282" s="55" t="s">
        <v>60</v>
      </c>
      <c r="G4282" s="6">
        <f t="shared" si="67"/>
        <v>0.1013</v>
      </c>
    </row>
    <row r="4283" spans="1:7" x14ac:dyDescent="0.25">
      <c r="A4283" s="32"/>
      <c r="B4283" s="32"/>
      <c r="C4283" s="32"/>
      <c r="D4283" s="32"/>
      <c r="E4283" s="7" t="s">
        <v>4362</v>
      </c>
      <c r="F4283" s="55" t="s">
        <v>60</v>
      </c>
      <c r="G4283" s="6">
        <f t="shared" si="67"/>
        <v>0.1013</v>
      </c>
    </row>
    <row r="4284" spans="1:7" x14ac:dyDescent="0.25">
      <c r="A4284" s="32"/>
      <c r="B4284" s="32"/>
      <c r="C4284" s="32"/>
      <c r="D4284" s="32"/>
      <c r="E4284" s="7" t="s">
        <v>4363</v>
      </c>
      <c r="F4284" s="55" t="s">
        <v>60</v>
      </c>
      <c r="G4284" s="6">
        <f t="shared" si="67"/>
        <v>0.1013</v>
      </c>
    </row>
    <row r="4285" spans="1:7" x14ac:dyDescent="0.25">
      <c r="A4285" s="32"/>
      <c r="B4285" s="32"/>
      <c r="C4285" s="32"/>
      <c r="D4285" s="32"/>
      <c r="E4285" s="29" t="s">
        <v>4364</v>
      </c>
      <c r="F4285" s="55" t="s">
        <v>60</v>
      </c>
      <c r="G4285" s="6">
        <f t="shared" si="67"/>
        <v>0.1013</v>
      </c>
    </row>
    <row r="4286" spans="1:7" x14ac:dyDescent="0.25">
      <c r="A4286" s="32"/>
      <c r="B4286" s="32"/>
      <c r="C4286" s="32"/>
      <c r="D4286" s="32"/>
      <c r="E4286" s="7" t="s">
        <v>4365</v>
      </c>
      <c r="F4286" s="55" t="s">
        <v>60</v>
      </c>
      <c r="G4286" s="6">
        <f t="shared" si="67"/>
        <v>0.1013</v>
      </c>
    </row>
    <row r="4287" spans="1:7" x14ac:dyDescent="0.25">
      <c r="A4287" s="32"/>
      <c r="B4287" s="32"/>
      <c r="C4287" s="32"/>
      <c r="D4287" s="32"/>
      <c r="E4287" s="7" t="s">
        <v>4366</v>
      </c>
      <c r="F4287" s="55" t="s">
        <v>456</v>
      </c>
      <c r="G4287" s="6">
        <f t="shared" si="67"/>
        <v>1</v>
      </c>
    </row>
    <row r="4288" spans="1:7" x14ac:dyDescent="0.25">
      <c r="A4288" s="32"/>
      <c r="B4288" s="32"/>
      <c r="C4288" s="32"/>
      <c r="D4288" s="32"/>
      <c r="E4288" s="7" t="s">
        <v>4367</v>
      </c>
      <c r="F4288" s="55" t="s">
        <v>456</v>
      </c>
      <c r="G4288" s="6">
        <f t="shared" si="67"/>
        <v>1</v>
      </c>
    </row>
    <row r="4289" spans="1:7" x14ac:dyDescent="0.25">
      <c r="A4289" s="32"/>
      <c r="B4289" s="32"/>
      <c r="C4289" s="32"/>
      <c r="D4289" s="32"/>
      <c r="E4289" s="7" t="s">
        <v>4368</v>
      </c>
      <c r="F4289" s="55" t="s">
        <v>456</v>
      </c>
      <c r="G4289" s="6">
        <f t="shared" si="67"/>
        <v>1</v>
      </c>
    </row>
    <row r="4290" spans="1:7" x14ac:dyDescent="0.25">
      <c r="A4290" s="32"/>
      <c r="B4290" s="32"/>
      <c r="C4290" s="32"/>
      <c r="D4290" s="32"/>
      <c r="E4290" s="15" t="s">
        <v>4369</v>
      </c>
      <c r="F4290" s="55" t="s">
        <v>456</v>
      </c>
      <c r="G4290" s="6">
        <f t="shared" si="67"/>
        <v>1</v>
      </c>
    </row>
    <row r="4291" spans="1:7" x14ac:dyDescent="0.25">
      <c r="A4291" s="32"/>
      <c r="B4291" s="32"/>
      <c r="C4291" s="32"/>
      <c r="D4291" s="32"/>
      <c r="E4291" s="7" t="s">
        <v>4370</v>
      </c>
      <c r="F4291" s="55" t="s">
        <v>456</v>
      </c>
      <c r="G4291" s="6">
        <f t="shared" si="67"/>
        <v>1</v>
      </c>
    </row>
    <row r="4292" spans="1:7" x14ac:dyDescent="0.25">
      <c r="A4292" s="32"/>
      <c r="B4292" s="32"/>
      <c r="C4292" s="32"/>
      <c r="D4292" s="32"/>
      <c r="E4292" s="7" t="s">
        <v>4371</v>
      </c>
      <c r="F4292" s="55" t="s">
        <v>456</v>
      </c>
      <c r="G4292" s="6">
        <f t="shared" si="67"/>
        <v>1</v>
      </c>
    </row>
    <row r="4293" spans="1:7" x14ac:dyDescent="0.25">
      <c r="A4293" s="32"/>
      <c r="B4293" s="32"/>
      <c r="C4293" s="32"/>
      <c r="D4293" s="32"/>
      <c r="E4293" s="7" t="s">
        <v>4372</v>
      </c>
      <c r="F4293" s="55" t="s">
        <v>361</v>
      </c>
      <c r="G4293" s="6">
        <f t="shared" si="67"/>
        <v>1</v>
      </c>
    </row>
    <row r="4294" spans="1:7" x14ac:dyDescent="0.25">
      <c r="A4294" s="32"/>
      <c r="B4294" s="32"/>
      <c r="C4294" s="32"/>
      <c r="D4294" s="32"/>
      <c r="E4294" s="7" t="s">
        <v>4373</v>
      </c>
      <c r="F4294" s="55" t="s">
        <v>361</v>
      </c>
      <c r="G4294" s="6">
        <f t="shared" si="67"/>
        <v>1</v>
      </c>
    </row>
    <row r="4295" spans="1:7" x14ac:dyDescent="0.25">
      <c r="A4295" s="32"/>
      <c r="B4295" s="32"/>
      <c r="C4295" s="32"/>
      <c r="D4295" s="32"/>
      <c r="E4295" s="7" t="s">
        <v>4374</v>
      </c>
      <c r="F4295" s="55" t="s">
        <v>456</v>
      </c>
      <c r="G4295" s="6">
        <f t="shared" ref="G4295:G4358" si="68">VLOOKUP(F4295,$A$4:$B$27,2,FALSE)</f>
        <v>1</v>
      </c>
    </row>
    <row r="4296" spans="1:7" x14ac:dyDescent="0.25">
      <c r="A4296" s="32"/>
      <c r="B4296" s="32"/>
      <c r="C4296" s="32"/>
      <c r="D4296" s="32"/>
      <c r="E4296" s="7" t="s">
        <v>4375</v>
      </c>
      <c r="F4296" s="55" t="s">
        <v>456</v>
      </c>
      <c r="G4296" s="6">
        <f t="shared" si="68"/>
        <v>1</v>
      </c>
    </row>
    <row r="4297" spans="1:7" x14ac:dyDescent="0.25">
      <c r="A4297" s="32"/>
      <c r="B4297" s="32"/>
      <c r="C4297" s="32"/>
      <c r="D4297" s="32"/>
      <c r="E4297" s="7" t="s">
        <v>4376</v>
      </c>
      <c r="F4297" s="55" t="s">
        <v>456</v>
      </c>
      <c r="G4297" s="6">
        <f t="shared" si="68"/>
        <v>1</v>
      </c>
    </row>
    <row r="4298" spans="1:7" x14ac:dyDescent="0.25">
      <c r="A4298" s="32"/>
      <c r="B4298" s="32"/>
      <c r="C4298" s="32"/>
      <c r="D4298" s="32"/>
      <c r="E4298" s="7" t="s">
        <v>4377</v>
      </c>
      <c r="F4298" s="55" t="s">
        <v>456</v>
      </c>
      <c r="G4298" s="6">
        <f t="shared" si="68"/>
        <v>1</v>
      </c>
    </row>
    <row r="4299" spans="1:7" x14ac:dyDescent="0.25">
      <c r="A4299" s="32"/>
      <c r="B4299" s="32"/>
      <c r="C4299" s="32"/>
      <c r="D4299" s="32"/>
      <c r="E4299" s="7" t="s">
        <v>4378</v>
      </c>
      <c r="F4299" s="55" t="s">
        <v>60</v>
      </c>
      <c r="G4299" s="6">
        <f t="shared" si="68"/>
        <v>0.1013</v>
      </c>
    </row>
    <row r="4300" spans="1:7" x14ac:dyDescent="0.25">
      <c r="A4300" s="32"/>
      <c r="B4300" s="32"/>
      <c r="C4300" s="32"/>
      <c r="D4300" s="32"/>
      <c r="E4300" s="7" t="s">
        <v>4379</v>
      </c>
      <c r="F4300" s="55" t="s">
        <v>60</v>
      </c>
      <c r="G4300" s="6">
        <f t="shared" si="68"/>
        <v>0.1013</v>
      </c>
    </row>
    <row r="4301" spans="1:7" x14ac:dyDescent="0.25">
      <c r="A4301" s="32"/>
      <c r="B4301" s="32"/>
      <c r="C4301" s="32"/>
      <c r="D4301" s="32"/>
      <c r="E4301" s="7" t="s">
        <v>4380</v>
      </c>
      <c r="F4301" s="55" t="s">
        <v>60</v>
      </c>
      <c r="G4301" s="6">
        <f t="shared" si="68"/>
        <v>0.1013</v>
      </c>
    </row>
    <row r="4302" spans="1:7" x14ac:dyDescent="0.25">
      <c r="A4302" s="32"/>
      <c r="B4302" s="32"/>
      <c r="C4302" s="32"/>
      <c r="D4302" s="32"/>
      <c r="E4302" s="7" t="s">
        <v>4381</v>
      </c>
      <c r="F4302" s="55" t="s">
        <v>60</v>
      </c>
      <c r="G4302" s="6">
        <f t="shared" si="68"/>
        <v>0.1013</v>
      </c>
    </row>
    <row r="4303" spans="1:7" x14ac:dyDescent="0.25">
      <c r="A4303" s="32"/>
      <c r="B4303" s="32"/>
      <c r="C4303" s="32"/>
      <c r="D4303" s="32"/>
      <c r="E4303" s="7" t="s">
        <v>4382</v>
      </c>
      <c r="F4303" s="55" t="s">
        <v>60</v>
      </c>
      <c r="G4303" s="6">
        <f t="shared" si="68"/>
        <v>0.1013</v>
      </c>
    </row>
    <row r="4304" spans="1:7" x14ac:dyDescent="0.25">
      <c r="A4304" s="32"/>
      <c r="B4304" s="32"/>
      <c r="C4304" s="32"/>
      <c r="D4304" s="32"/>
      <c r="E4304" s="7" t="s">
        <v>4383</v>
      </c>
      <c r="F4304" s="55" t="s">
        <v>57</v>
      </c>
      <c r="G4304" s="6">
        <f t="shared" si="68"/>
        <v>7.9699999999999993E-2</v>
      </c>
    </row>
    <row r="4305" spans="1:7" x14ac:dyDescent="0.25">
      <c r="A4305" s="32"/>
      <c r="B4305" s="32"/>
      <c r="C4305" s="32"/>
      <c r="D4305" s="32"/>
      <c r="E4305" s="7" t="s">
        <v>4384</v>
      </c>
      <c r="F4305" s="55" t="s">
        <v>60</v>
      </c>
      <c r="G4305" s="6">
        <f t="shared" si="68"/>
        <v>0.1013</v>
      </c>
    </row>
    <row r="4306" spans="1:7" x14ac:dyDescent="0.25">
      <c r="A4306" s="32"/>
      <c r="B4306" s="32"/>
      <c r="C4306" s="32"/>
      <c r="D4306" s="32"/>
      <c r="E4306" s="7" t="s">
        <v>4385</v>
      </c>
      <c r="F4306" s="55" t="s">
        <v>60</v>
      </c>
      <c r="G4306" s="6">
        <f t="shared" si="68"/>
        <v>0.1013</v>
      </c>
    </row>
    <row r="4307" spans="1:7" x14ac:dyDescent="0.25">
      <c r="A4307" s="32"/>
      <c r="B4307" s="32"/>
      <c r="C4307" s="32"/>
      <c r="D4307" s="32"/>
      <c r="E4307" s="7" t="s">
        <v>4386</v>
      </c>
      <c r="F4307" s="55" t="s">
        <v>60</v>
      </c>
      <c r="G4307" s="6">
        <f t="shared" si="68"/>
        <v>0.1013</v>
      </c>
    </row>
    <row r="4308" spans="1:7" x14ac:dyDescent="0.25">
      <c r="A4308" s="32"/>
      <c r="B4308" s="32"/>
      <c r="C4308" s="32"/>
      <c r="D4308" s="32"/>
      <c r="E4308" s="7" t="s">
        <v>4387</v>
      </c>
      <c r="F4308" s="55" t="s">
        <v>60</v>
      </c>
      <c r="G4308" s="6">
        <f t="shared" si="68"/>
        <v>0.1013</v>
      </c>
    </row>
    <row r="4309" spans="1:7" x14ac:dyDescent="0.25">
      <c r="A4309" s="32"/>
      <c r="B4309" s="32"/>
      <c r="C4309" s="32"/>
      <c r="D4309" s="32"/>
      <c r="E4309" s="7" t="s">
        <v>4388</v>
      </c>
      <c r="F4309" s="55" t="s">
        <v>60</v>
      </c>
      <c r="G4309" s="6">
        <f t="shared" si="68"/>
        <v>0.1013</v>
      </c>
    </row>
    <row r="4310" spans="1:7" x14ac:dyDescent="0.25">
      <c r="A4310" s="32"/>
      <c r="B4310" s="32"/>
      <c r="C4310" s="32"/>
      <c r="D4310" s="32"/>
      <c r="E4310" s="7" t="s">
        <v>4389</v>
      </c>
      <c r="F4310" s="55" t="s">
        <v>60</v>
      </c>
      <c r="G4310" s="6">
        <f t="shared" si="68"/>
        <v>0.1013</v>
      </c>
    </row>
    <row r="4311" spans="1:7" x14ac:dyDescent="0.25">
      <c r="A4311" s="32"/>
      <c r="B4311" s="32"/>
      <c r="C4311" s="32"/>
      <c r="D4311" s="32"/>
      <c r="E4311" s="15" t="s">
        <v>4390</v>
      </c>
      <c r="F4311" s="55" t="s">
        <v>60</v>
      </c>
      <c r="G4311" s="6">
        <f t="shared" si="68"/>
        <v>0.1013</v>
      </c>
    </row>
    <row r="4312" spans="1:7" x14ac:dyDescent="0.25">
      <c r="A4312" s="32"/>
      <c r="B4312" s="32"/>
      <c r="C4312" s="32"/>
      <c r="D4312" s="32"/>
      <c r="E4312" s="15" t="s">
        <v>4391</v>
      </c>
      <c r="F4312" s="55" t="s">
        <v>79</v>
      </c>
      <c r="G4312" s="6">
        <f t="shared" si="68"/>
        <v>9.9400000000000002E-2</v>
      </c>
    </row>
    <row r="4313" spans="1:7" x14ac:dyDescent="0.25">
      <c r="A4313" s="32"/>
      <c r="B4313" s="32"/>
      <c r="C4313" s="32"/>
      <c r="D4313" s="32"/>
      <c r="E4313" s="7" t="s">
        <v>4392</v>
      </c>
      <c r="F4313" s="55" t="s">
        <v>60</v>
      </c>
      <c r="G4313" s="6">
        <f t="shared" si="68"/>
        <v>0.1013</v>
      </c>
    </row>
    <row r="4314" spans="1:7" x14ac:dyDescent="0.25">
      <c r="A4314" s="32"/>
      <c r="B4314" s="32"/>
      <c r="C4314" s="32"/>
      <c r="D4314" s="32"/>
      <c r="E4314" s="3" t="s">
        <v>4393</v>
      </c>
      <c r="F4314" s="55" t="s">
        <v>60</v>
      </c>
      <c r="G4314" s="6">
        <f t="shared" si="68"/>
        <v>0.1013</v>
      </c>
    </row>
    <row r="4315" spans="1:7" x14ac:dyDescent="0.25">
      <c r="A4315" s="32"/>
      <c r="B4315" s="32"/>
      <c r="C4315" s="32"/>
      <c r="D4315" s="32"/>
      <c r="E4315" s="7" t="s">
        <v>4394</v>
      </c>
      <c r="F4315" s="55" t="s">
        <v>60</v>
      </c>
      <c r="G4315" s="6">
        <f t="shared" si="68"/>
        <v>0.1013</v>
      </c>
    </row>
    <row r="4316" spans="1:7" x14ac:dyDescent="0.25">
      <c r="A4316" s="32"/>
      <c r="B4316" s="32"/>
      <c r="C4316" s="32"/>
      <c r="D4316" s="32"/>
      <c r="E4316" s="7" t="s">
        <v>4395</v>
      </c>
      <c r="F4316" s="55" t="s">
        <v>60</v>
      </c>
      <c r="G4316" s="6">
        <f t="shared" si="68"/>
        <v>0.1013</v>
      </c>
    </row>
    <row r="4317" spans="1:7" x14ac:dyDescent="0.25">
      <c r="A4317" s="32"/>
      <c r="B4317" s="32"/>
      <c r="C4317" s="32"/>
      <c r="D4317" s="32"/>
      <c r="E4317" s="7" t="s">
        <v>4396</v>
      </c>
      <c r="F4317" s="55" t="s">
        <v>79</v>
      </c>
      <c r="G4317" s="6">
        <f t="shared" si="68"/>
        <v>9.9400000000000002E-2</v>
      </c>
    </row>
    <row r="4318" spans="1:7" x14ac:dyDescent="0.25">
      <c r="A4318" s="32"/>
      <c r="B4318" s="32"/>
      <c r="C4318" s="32"/>
      <c r="D4318" s="32"/>
      <c r="E4318" s="15" t="s">
        <v>4397</v>
      </c>
      <c r="F4318" s="55" t="s">
        <v>60</v>
      </c>
      <c r="G4318" s="6">
        <f t="shared" si="68"/>
        <v>0.1013</v>
      </c>
    </row>
    <row r="4319" spans="1:7" x14ac:dyDescent="0.25">
      <c r="A4319" s="32"/>
      <c r="B4319" s="32"/>
      <c r="C4319" s="32"/>
      <c r="D4319" s="32"/>
      <c r="E4319" s="7" t="s">
        <v>4398</v>
      </c>
      <c r="F4319" s="55" t="s">
        <v>79</v>
      </c>
      <c r="G4319" s="6">
        <f t="shared" si="68"/>
        <v>9.9400000000000002E-2</v>
      </c>
    </row>
    <row r="4320" spans="1:7" x14ac:dyDescent="0.25">
      <c r="A4320" s="32"/>
      <c r="B4320" s="32"/>
      <c r="C4320" s="32"/>
      <c r="D4320" s="32"/>
      <c r="E4320" s="7" t="s">
        <v>4399</v>
      </c>
      <c r="F4320" s="55" t="s">
        <v>60</v>
      </c>
      <c r="G4320" s="6">
        <f t="shared" si="68"/>
        <v>0.1013</v>
      </c>
    </row>
    <row r="4321" spans="1:7" x14ac:dyDescent="0.25">
      <c r="A4321" s="32"/>
      <c r="B4321" s="32"/>
      <c r="C4321" s="32"/>
      <c r="D4321" s="32"/>
      <c r="E4321" s="16" t="s">
        <v>4400</v>
      </c>
      <c r="F4321" s="55" t="s">
        <v>60</v>
      </c>
      <c r="G4321" s="6">
        <f t="shared" si="68"/>
        <v>0.1013</v>
      </c>
    </row>
    <row r="4322" spans="1:7" x14ac:dyDescent="0.25">
      <c r="A4322" s="32"/>
      <c r="B4322" s="32"/>
      <c r="C4322" s="32"/>
      <c r="D4322" s="32"/>
      <c r="E4322" s="30" t="s">
        <v>4401</v>
      </c>
      <c r="F4322" s="55" t="s">
        <v>60</v>
      </c>
      <c r="G4322" s="6">
        <f t="shared" si="68"/>
        <v>0.1013</v>
      </c>
    </row>
    <row r="4323" spans="1:7" x14ac:dyDescent="0.25">
      <c r="A4323" s="32"/>
      <c r="B4323" s="32"/>
      <c r="C4323" s="32"/>
      <c r="D4323" s="32"/>
      <c r="E4323" s="15" t="s">
        <v>4402</v>
      </c>
      <c r="F4323" s="55" t="s">
        <v>4403</v>
      </c>
      <c r="G4323" s="6">
        <f t="shared" si="68"/>
        <v>0.1077</v>
      </c>
    </row>
    <row r="4324" spans="1:7" x14ac:dyDescent="0.25">
      <c r="A4324" s="32"/>
      <c r="B4324" s="32"/>
      <c r="C4324" s="32"/>
      <c r="D4324" s="32"/>
      <c r="E4324" s="7" t="s">
        <v>4404</v>
      </c>
      <c r="F4324" s="55" t="s">
        <v>60</v>
      </c>
      <c r="G4324" s="6">
        <f t="shared" si="68"/>
        <v>0.1013</v>
      </c>
    </row>
    <row r="4325" spans="1:7" x14ac:dyDescent="0.25">
      <c r="A4325" s="32"/>
      <c r="B4325" s="32"/>
      <c r="C4325" s="32"/>
      <c r="D4325" s="32"/>
      <c r="E4325" s="7" t="s">
        <v>4405</v>
      </c>
      <c r="F4325" s="55" t="s">
        <v>60</v>
      </c>
      <c r="G4325" s="6">
        <f t="shared" si="68"/>
        <v>0.1013</v>
      </c>
    </row>
    <row r="4326" spans="1:7" x14ac:dyDescent="0.25">
      <c r="A4326" s="32"/>
      <c r="B4326" s="32"/>
      <c r="C4326" s="32"/>
      <c r="D4326" s="32"/>
      <c r="E4326" s="15" t="s">
        <v>4406</v>
      </c>
      <c r="F4326" s="55" t="s">
        <v>60</v>
      </c>
      <c r="G4326" s="6">
        <f t="shared" si="68"/>
        <v>0.1013</v>
      </c>
    </row>
    <row r="4327" spans="1:7" x14ac:dyDescent="0.25">
      <c r="A4327" s="32"/>
      <c r="B4327" s="32"/>
      <c r="C4327" s="32"/>
      <c r="D4327" s="32"/>
      <c r="E4327" s="7" t="s">
        <v>4407</v>
      </c>
      <c r="F4327" s="55" t="s">
        <v>60</v>
      </c>
      <c r="G4327" s="6">
        <f t="shared" si="68"/>
        <v>0.1013</v>
      </c>
    </row>
    <row r="4328" spans="1:7" x14ac:dyDescent="0.25">
      <c r="A4328" s="32"/>
      <c r="B4328" s="32"/>
      <c r="C4328" s="32"/>
      <c r="D4328" s="32"/>
      <c r="E4328" s="7" t="s">
        <v>4408</v>
      </c>
      <c r="F4328" s="55" t="s">
        <v>60</v>
      </c>
      <c r="G4328" s="6">
        <f t="shared" si="68"/>
        <v>0.1013</v>
      </c>
    </row>
    <row r="4329" spans="1:7" x14ac:dyDescent="0.25">
      <c r="A4329" s="32"/>
      <c r="B4329" s="32"/>
      <c r="C4329" s="32"/>
      <c r="D4329" s="32"/>
      <c r="E4329" s="7" t="s">
        <v>4409</v>
      </c>
      <c r="F4329" s="55" t="s">
        <v>60</v>
      </c>
      <c r="G4329" s="6">
        <f t="shared" si="68"/>
        <v>0.1013</v>
      </c>
    </row>
    <row r="4330" spans="1:7" x14ac:dyDescent="0.25">
      <c r="A4330" s="32"/>
      <c r="B4330" s="32"/>
      <c r="C4330" s="32"/>
      <c r="D4330" s="32"/>
      <c r="E4330" s="7" t="s">
        <v>4410</v>
      </c>
      <c r="F4330" s="55" t="s">
        <v>60</v>
      </c>
      <c r="G4330" s="6">
        <f t="shared" si="68"/>
        <v>0.1013</v>
      </c>
    </row>
    <row r="4331" spans="1:7" x14ac:dyDescent="0.25">
      <c r="A4331" s="32"/>
      <c r="B4331" s="32"/>
      <c r="C4331" s="32"/>
      <c r="D4331" s="32"/>
      <c r="E4331" s="7" t="s">
        <v>4411</v>
      </c>
      <c r="F4331" s="55" t="s">
        <v>60</v>
      </c>
      <c r="G4331" s="6">
        <f t="shared" si="68"/>
        <v>0.1013</v>
      </c>
    </row>
    <row r="4332" spans="1:7" x14ac:dyDescent="0.25">
      <c r="A4332" s="32"/>
      <c r="B4332" s="32"/>
      <c r="C4332" s="32"/>
      <c r="D4332" s="32"/>
      <c r="E4332" s="7" t="s">
        <v>4412</v>
      </c>
      <c r="F4332" s="55" t="s">
        <v>60</v>
      </c>
      <c r="G4332" s="6">
        <f t="shared" si="68"/>
        <v>0.1013</v>
      </c>
    </row>
    <row r="4333" spans="1:7" x14ac:dyDescent="0.25">
      <c r="A4333" s="32"/>
      <c r="B4333" s="32"/>
      <c r="C4333" s="32"/>
      <c r="D4333" s="32"/>
      <c r="E4333" s="7" t="s">
        <v>4413</v>
      </c>
      <c r="F4333" s="55" t="s">
        <v>105</v>
      </c>
      <c r="G4333" s="6">
        <f t="shared" si="68"/>
        <v>0</v>
      </c>
    </row>
    <row r="4334" spans="1:7" x14ac:dyDescent="0.25">
      <c r="A4334" s="31"/>
      <c r="B4334" s="31"/>
      <c r="C4334" s="31"/>
      <c r="D4334" s="31"/>
      <c r="E4334" s="7" t="s">
        <v>4414</v>
      </c>
      <c r="F4334" s="55" t="s">
        <v>60</v>
      </c>
      <c r="G4334" s="6">
        <f t="shared" si="68"/>
        <v>0.1013</v>
      </c>
    </row>
    <row r="4335" spans="1:7" x14ac:dyDescent="0.25">
      <c r="A4335" s="31"/>
      <c r="B4335" s="31"/>
      <c r="C4335" s="31"/>
      <c r="D4335" s="31"/>
      <c r="E4335" s="7" t="s">
        <v>4415</v>
      </c>
      <c r="F4335" s="55" t="s">
        <v>60</v>
      </c>
      <c r="G4335" s="6">
        <f t="shared" si="68"/>
        <v>0.1013</v>
      </c>
    </row>
    <row r="4336" spans="1:7" x14ac:dyDescent="0.25">
      <c r="A4336" s="31"/>
      <c r="B4336" s="31"/>
      <c r="C4336" s="31"/>
      <c r="D4336" s="31"/>
      <c r="E4336" s="7" t="s">
        <v>4416</v>
      </c>
      <c r="F4336" s="59" t="s">
        <v>3232</v>
      </c>
      <c r="G4336" s="6">
        <f t="shared" si="68"/>
        <v>0.1487</v>
      </c>
    </row>
    <row r="4337" spans="5:7" x14ac:dyDescent="0.25">
      <c r="E4337" s="7" t="s">
        <v>4417</v>
      </c>
      <c r="F4337" s="55" t="s">
        <v>110</v>
      </c>
      <c r="G4337" s="6">
        <f t="shared" si="68"/>
        <v>9.3100000000000002E-2</v>
      </c>
    </row>
    <row r="4338" spans="5:7" x14ac:dyDescent="0.25">
      <c r="E4338" s="7" t="s">
        <v>4418</v>
      </c>
      <c r="F4338" s="55" t="s">
        <v>105</v>
      </c>
      <c r="G4338" s="6">
        <f t="shared" si="68"/>
        <v>0</v>
      </c>
    </row>
    <row r="4339" spans="5:7" x14ac:dyDescent="0.25">
      <c r="E4339" s="10" t="s">
        <v>4419</v>
      </c>
      <c r="F4339" s="55" t="s">
        <v>105</v>
      </c>
      <c r="G4339" s="6">
        <f t="shared" si="68"/>
        <v>0</v>
      </c>
    </row>
    <row r="4340" spans="5:7" x14ac:dyDescent="0.25">
      <c r="E4340" s="7" t="s">
        <v>4420</v>
      </c>
      <c r="F4340" s="55" t="s">
        <v>110</v>
      </c>
      <c r="G4340" s="6">
        <f t="shared" si="68"/>
        <v>9.3100000000000002E-2</v>
      </c>
    </row>
    <row r="4341" spans="5:7" x14ac:dyDescent="0.25">
      <c r="E4341" s="30" t="s">
        <v>4421</v>
      </c>
      <c r="F4341" s="55" t="s">
        <v>60</v>
      </c>
      <c r="G4341" s="6">
        <f t="shared" si="68"/>
        <v>0.1013</v>
      </c>
    </row>
    <row r="4342" spans="5:7" x14ac:dyDescent="0.25">
      <c r="E4342" s="3" t="s">
        <v>4422</v>
      </c>
      <c r="F4342" s="55" t="s">
        <v>60</v>
      </c>
      <c r="G4342" s="6">
        <f t="shared" si="68"/>
        <v>0.1013</v>
      </c>
    </row>
    <row r="4343" spans="5:7" x14ac:dyDescent="0.25">
      <c r="E4343" s="10" t="s">
        <v>4423</v>
      </c>
      <c r="F4343" s="55" t="s">
        <v>60</v>
      </c>
      <c r="G4343" s="6">
        <f t="shared" si="68"/>
        <v>0.1013</v>
      </c>
    </row>
    <row r="4344" spans="5:7" x14ac:dyDescent="0.25">
      <c r="E4344" s="30" t="s">
        <v>4424</v>
      </c>
      <c r="F4344" s="55" t="s">
        <v>60</v>
      </c>
      <c r="G4344" s="6">
        <f t="shared" si="68"/>
        <v>0.1013</v>
      </c>
    </row>
    <row r="4345" spans="5:7" x14ac:dyDescent="0.25">
      <c r="E4345" s="7" t="s">
        <v>4425</v>
      </c>
      <c r="F4345" s="55" t="s">
        <v>60</v>
      </c>
      <c r="G4345" s="6">
        <f t="shared" si="68"/>
        <v>0.1013</v>
      </c>
    </row>
    <row r="4346" spans="5:7" x14ac:dyDescent="0.25">
      <c r="E4346" s="7" t="s">
        <v>4426</v>
      </c>
      <c r="F4346" s="55" t="s">
        <v>105</v>
      </c>
      <c r="G4346" s="6">
        <f t="shared" si="68"/>
        <v>0</v>
      </c>
    </row>
    <row r="4347" spans="5:7" x14ac:dyDescent="0.25">
      <c r="E4347" s="3" t="s">
        <v>4427</v>
      </c>
      <c r="F4347" s="55" t="s">
        <v>60</v>
      </c>
      <c r="G4347" s="6">
        <f t="shared" si="68"/>
        <v>0.1013</v>
      </c>
    </row>
    <row r="4348" spans="5:7" x14ac:dyDescent="0.25">
      <c r="E4348" s="2" t="s">
        <v>4428</v>
      </c>
      <c r="F4348" s="55" t="s">
        <v>60</v>
      </c>
      <c r="G4348" s="6">
        <f t="shared" si="68"/>
        <v>0.1013</v>
      </c>
    </row>
    <row r="4349" spans="5:7" x14ac:dyDescent="0.25">
      <c r="E4349" s="15" t="s">
        <v>4429</v>
      </c>
      <c r="F4349" s="55" t="s">
        <v>60</v>
      </c>
      <c r="G4349" s="6">
        <f t="shared" si="68"/>
        <v>0.1013</v>
      </c>
    </row>
    <row r="4350" spans="5:7" x14ac:dyDescent="0.25">
      <c r="E4350" s="7" t="s">
        <v>4430</v>
      </c>
      <c r="F4350" s="55" t="s">
        <v>60</v>
      </c>
      <c r="G4350" s="6">
        <f t="shared" si="68"/>
        <v>0.1013</v>
      </c>
    </row>
    <row r="4351" spans="5:7" x14ac:dyDescent="0.25">
      <c r="E4351" s="7" t="s">
        <v>4431</v>
      </c>
      <c r="F4351" s="55" t="s">
        <v>110</v>
      </c>
      <c r="G4351" s="6">
        <f t="shared" si="68"/>
        <v>9.3100000000000002E-2</v>
      </c>
    </row>
    <row r="4352" spans="5:7" x14ac:dyDescent="0.25">
      <c r="E4352" s="7" t="s">
        <v>4432</v>
      </c>
      <c r="F4352" s="55" t="s">
        <v>110</v>
      </c>
      <c r="G4352" s="6">
        <f t="shared" si="68"/>
        <v>9.3100000000000002E-2</v>
      </c>
    </row>
    <row r="4353" spans="5:7" x14ac:dyDescent="0.25">
      <c r="E4353" s="7" t="s">
        <v>4433</v>
      </c>
      <c r="F4353" s="55" t="s">
        <v>60</v>
      </c>
      <c r="G4353" s="6">
        <f t="shared" si="68"/>
        <v>0.1013</v>
      </c>
    </row>
    <row r="4354" spans="5:7" x14ac:dyDescent="0.25">
      <c r="E4354" s="7" t="s">
        <v>4434</v>
      </c>
      <c r="F4354" s="55" t="s">
        <v>60</v>
      </c>
      <c r="G4354" s="6">
        <f t="shared" si="68"/>
        <v>0.1013</v>
      </c>
    </row>
    <row r="4355" spans="5:7" x14ac:dyDescent="0.25">
      <c r="E4355" s="13" t="s">
        <v>4435</v>
      </c>
      <c r="F4355" s="55" t="s">
        <v>105</v>
      </c>
      <c r="G4355" s="6">
        <f t="shared" si="68"/>
        <v>0</v>
      </c>
    </row>
    <row r="4356" spans="5:7" x14ac:dyDescent="0.25">
      <c r="E4356" s="7" t="s">
        <v>4436</v>
      </c>
      <c r="F4356" s="55" t="s">
        <v>105</v>
      </c>
      <c r="G4356" s="6">
        <f t="shared" si="68"/>
        <v>0</v>
      </c>
    </row>
    <row r="4357" spans="5:7" x14ac:dyDescent="0.25">
      <c r="E4357" s="15" t="s">
        <v>4437</v>
      </c>
      <c r="F4357" s="55" t="s">
        <v>105</v>
      </c>
      <c r="G4357" s="6">
        <f t="shared" si="68"/>
        <v>0</v>
      </c>
    </row>
    <row r="4358" spans="5:7" x14ac:dyDescent="0.25">
      <c r="E4358" s="30" t="s">
        <v>4438</v>
      </c>
      <c r="F4358" s="59" t="s">
        <v>668</v>
      </c>
      <c r="G4358" s="6">
        <f t="shared" si="68"/>
        <v>0</v>
      </c>
    </row>
    <row r="4359" spans="5:7" x14ac:dyDescent="0.25">
      <c r="E4359" s="23" t="s">
        <v>4439</v>
      </c>
      <c r="F4359" s="55" t="s">
        <v>105</v>
      </c>
      <c r="G4359" s="6">
        <f t="shared" ref="G4359:G4422" si="69">VLOOKUP(F4359,$A$4:$B$27,2,FALSE)</f>
        <v>0</v>
      </c>
    </row>
    <row r="4360" spans="5:7" x14ac:dyDescent="0.25">
      <c r="E4360" s="30" t="s">
        <v>4440</v>
      </c>
      <c r="F4360" s="55" t="s">
        <v>105</v>
      </c>
      <c r="G4360" s="6">
        <f t="shared" si="69"/>
        <v>0</v>
      </c>
    </row>
    <row r="4361" spans="5:7" x14ac:dyDescent="0.25">
      <c r="E4361" s="7" t="s">
        <v>4441</v>
      </c>
      <c r="F4361" s="55" t="s">
        <v>105</v>
      </c>
      <c r="G4361" s="6">
        <f t="shared" si="69"/>
        <v>0</v>
      </c>
    </row>
    <row r="4362" spans="5:7" x14ac:dyDescent="0.25">
      <c r="E4362" s="7" t="s">
        <v>4442</v>
      </c>
      <c r="F4362" s="55" t="s">
        <v>105</v>
      </c>
      <c r="G4362" s="6">
        <f t="shared" si="69"/>
        <v>0</v>
      </c>
    </row>
    <row r="4363" spans="5:7" x14ac:dyDescent="0.25">
      <c r="E4363" s="15" t="s">
        <v>4443</v>
      </c>
      <c r="F4363" s="55" t="s">
        <v>3232</v>
      </c>
      <c r="G4363" s="6">
        <f t="shared" si="69"/>
        <v>0.1487</v>
      </c>
    </row>
    <row r="4364" spans="5:7" x14ac:dyDescent="0.25">
      <c r="E4364" s="7" t="s">
        <v>4444</v>
      </c>
      <c r="F4364" s="59" t="s">
        <v>668</v>
      </c>
      <c r="G4364" s="6">
        <f t="shared" si="69"/>
        <v>0</v>
      </c>
    </row>
    <row r="4365" spans="5:7" x14ac:dyDescent="0.25">
      <c r="E4365" s="7" t="s">
        <v>4445</v>
      </c>
      <c r="F4365" s="55" t="s">
        <v>105</v>
      </c>
      <c r="G4365" s="6">
        <f t="shared" si="69"/>
        <v>0</v>
      </c>
    </row>
    <row r="4366" spans="5:7" x14ac:dyDescent="0.25">
      <c r="E4366" s="7" t="s">
        <v>4446</v>
      </c>
      <c r="F4366" s="55" t="s">
        <v>668</v>
      </c>
      <c r="G4366" s="6">
        <f t="shared" si="69"/>
        <v>0</v>
      </c>
    </row>
    <row r="4367" spans="5:7" x14ac:dyDescent="0.25">
      <c r="E4367" s="7" t="s">
        <v>4447</v>
      </c>
      <c r="F4367" s="55" t="s">
        <v>105</v>
      </c>
      <c r="G4367" s="6">
        <f t="shared" si="69"/>
        <v>0</v>
      </c>
    </row>
    <row r="4368" spans="5:7" x14ac:dyDescent="0.25">
      <c r="E4368" s="29" t="s">
        <v>4448</v>
      </c>
      <c r="F4368" s="55" t="s">
        <v>105</v>
      </c>
      <c r="G4368" s="6">
        <f t="shared" si="69"/>
        <v>0</v>
      </c>
    </row>
    <row r="4369" spans="5:7" x14ac:dyDescent="0.25">
      <c r="E4369" s="7" t="s">
        <v>4449</v>
      </c>
      <c r="F4369" s="55" t="s">
        <v>105</v>
      </c>
      <c r="G4369" s="6">
        <f t="shared" si="69"/>
        <v>0</v>
      </c>
    </row>
    <row r="4370" spans="5:7" x14ac:dyDescent="0.25">
      <c r="E4370" s="10" t="s">
        <v>4450</v>
      </c>
      <c r="F4370" s="55" t="s">
        <v>105</v>
      </c>
      <c r="G4370" s="6">
        <f t="shared" si="69"/>
        <v>0</v>
      </c>
    </row>
    <row r="4371" spans="5:7" x14ac:dyDescent="0.25">
      <c r="E4371" s="30" t="s">
        <v>4451</v>
      </c>
      <c r="F4371" s="55" t="s">
        <v>105</v>
      </c>
      <c r="G4371" s="6">
        <f t="shared" si="69"/>
        <v>0</v>
      </c>
    </row>
    <row r="4372" spans="5:7" x14ac:dyDescent="0.25">
      <c r="E4372" s="7" t="s">
        <v>4452</v>
      </c>
      <c r="F4372" s="55" t="s">
        <v>105</v>
      </c>
      <c r="G4372" s="6">
        <f t="shared" si="69"/>
        <v>0</v>
      </c>
    </row>
    <row r="4373" spans="5:7" x14ac:dyDescent="0.25">
      <c r="E4373" s="16" t="s">
        <v>4453</v>
      </c>
      <c r="F4373" s="55" t="s">
        <v>105</v>
      </c>
      <c r="G4373" s="6">
        <f t="shared" si="69"/>
        <v>0</v>
      </c>
    </row>
    <row r="4374" spans="5:7" x14ac:dyDescent="0.25">
      <c r="E4374" s="7" t="s">
        <v>4454</v>
      </c>
      <c r="F4374" s="55" t="s">
        <v>105</v>
      </c>
      <c r="G4374" s="6">
        <f t="shared" si="69"/>
        <v>0</v>
      </c>
    </row>
    <row r="4375" spans="5:7" x14ac:dyDescent="0.25">
      <c r="E4375" s="7" t="s">
        <v>4455</v>
      </c>
      <c r="F4375" s="55" t="s">
        <v>105</v>
      </c>
      <c r="G4375" s="6">
        <f t="shared" si="69"/>
        <v>0</v>
      </c>
    </row>
    <row r="4376" spans="5:7" x14ac:dyDescent="0.25">
      <c r="E4376" s="7" t="s">
        <v>4456</v>
      </c>
      <c r="F4376" s="55" t="s">
        <v>105</v>
      </c>
      <c r="G4376" s="6">
        <f t="shared" si="69"/>
        <v>0</v>
      </c>
    </row>
    <row r="4377" spans="5:7" x14ac:dyDescent="0.25">
      <c r="E4377" s="7" t="s">
        <v>4457</v>
      </c>
      <c r="F4377" s="55" t="s">
        <v>60</v>
      </c>
      <c r="G4377" s="6">
        <f t="shared" si="69"/>
        <v>0.1013</v>
      </c>
    </row>
    <row r="4378" spans="5:7" x14ac:dyDescent="0.25">
      <c r="E4378" s="7" t="s">
        <v>4458</v>
      </c>
      <c r="F4378" s="55" t="s">
        <v>60</v>
      </c>
      <c r="G4378" s="6">
        <f t="shared" si="69"/>
        <v>0.1013</v>
      </c>
    </row>
    <row r="4379" spans="5:7" x14ac:dyDescent="0.25">
      <c r="E4379" s="7" t="s">
        <v>4459</v>
      </c>
      <c r="F4379" s="55" t="s">
        <v>60</v>
      </c>
      <c r="G4379" s="6">
        <f t="shared" si="69"/>
        <v>0.1013</v>
      </c>
    </row>
    <row r="4380" spans="5:7" x14ac:dyDescent="0.25">
      <c r="E4380" s="7" t="s">
        <v>4460</v>
      </c>
      <c r="F4380" s="55" t="s">
        <v>60</v>
      </c>
      <c r="G4380" s="6">
        <f t="shared" si="69"/>
        <v>0.1013</v>
      </c>
    </row>
    <row r="4381" spans="5:7" x14ac:dyDescent="0.25">
      <c r="E4381" s="7" t="s">
        <v>4461</v>
      </c>
      <c r="F4381" s="55" t="s">
        <v>60</v>
      </c>
      <c r="G4381" s="6">
        <f t="shared" si="69"/>
        <v>0.1013</v>
      </c>
    </row>
    <row r="4382" spans="5:7" x14ac:dyDescent="0.25">
      <c r="E4382" s="7" t="s">
        <v>4462</v>
      </c>
      <c r="F4382" s="55" t="s">
        <v>361</v>
      </c>
      <c r="G4382" s="6">
        <f t="shared" si="69"/>
        <v>1</v>
      </c>
    </row>
    <row r="4383" spans="5:7" x14ac:dyDescent="0.25">
      <c r="E4383" s="7" t="s">
        <v>4463</v>
      </c>
      <c r="F4383" s="55" t="s">
        <v>456</v>
      </c>
      <c r="G4383" s="6">
        <f t="shared" si="69"/>
        <v>1</v>
      </c>
    </row>
    <row r="4384" spans="5:7" x14ac:dyDescent="0.25">
      <c r="E4384" s="7" t="s">
        <v>4464</v>
      </c>
      <c r="F4384" s="55" t="s">
        <v>456</v>
      </c>
      <c r="G4384" s="6">
        <f t="shared" si="69"/>
        <v>1</v>
      </c>
    </row>
    <row r="4385" spans="5:7" x14ac:dyDescent="0.25">
      <c r="E4385" s="7" t="s">
        <v>4465</v>
      </c>
      <c r="F4385" s="55" t="s">
        <v>456</v>
      </c>
      <c r="G4385" s="6">
        <f t="shared" si="69"/>
        <v>1</v>
      </c>
    </row>
    <row r="4386" spans="5:7" x14ac:dyDescent="0.25">
      <c r="E4386" s="30" t="s">
        <v>4466</v>
      </c>
      <c r="F4386" s="55" t="s">
        <v>456</v>
      </c>
      <c r="G4386" s="6">
        <f t="shared" si="69"/>
        <v>1</v>
      </c>
    </row>
    <row r="4387" spans="5:7" x14ac:dyDescent="0.25">
      <c r="E4387" s="7" t="s">
        <v>4467</v>
      </c>
      <c r="F4387" s="55" t="s">
        <v>456</v>
      </c>
      <c r="G4387" s="6">
        <f t="shared" si="69"/>
        <v>1</v>
      </c>
    </row>
    <row r="4388" spans="5:7" x14ac:dyDescent="0.25">
      <c r="E4388" s="7" t="s">
        <v>4468</v>
      </c>
      <c r="F4388" s="55" t="s">
        <v>456</v>
      </c>
      <c r="G4388" s="6">
        <f t="shared" si="69"/>
        <v>1</v>
      </c>
    </row>
    <row r="4389" spans="5:7" x14ac:dyDescent="0.25">
      <c r="E4389" s="19" t="s">
        <v>4469</v>
      </c>
      <c r="F4389" s="55" t="s">
        <v>105</v>
      </c>
      <c r="G4389" s="6">
        <f t="shared" si="69"/>
        <v>0</v>
      </c>
    </row>
    <row r="4390" spans="5:7" x14ac:dyDescent="0.25">
      <c r="E4390" s="7" t="s">
        <v>4470</v>
      </c>
      <c r="F4390" s="55" t="s">
        <v>105</v>
      </c>
      <c r="G4390" s="6">
        <f t="shared" si="69"/>
        <v>0</v>
      </c>
    </row>
    <row r="4391" spans="5:7" x14ac:dyDescent="0.25">
      <c r="E4391" s="7" t="s">
        <v>4471</v>
      </c>
      <c r="F4391" s="55" t="s">
        <v>105</v>
      </c>
      <c r="G4391" s="6">
        <f t="shared" si="69"/>
        <v>0</v>
      </c>
    </row>
    <row r="4392" spans="5:7" x14ac:dyDescent="0.25">
      <c r="E4392" s="16" t="s">
        <v>4472</v>
      </c>
      <c r="F4392" s="55" t="s">
        <v>105</v>
      </c>
      <c r="G4392" s="6">
        <f t="shared" si="69"/>
        <v>0</v>
      </c>
    </row>
    <row r="4393" spans="5:7" x14ac:dyDescent="0.25">
      <c r="E4393" s="7" t="s">
        <v>4473</v>
      </c>
      <c r="F4393" s="55" t="s">
        <v>105</v>
      </c>
      <c r="G4393" s="6">
        <f t="shared" si="69"/>
        <v>0</v>
      </c>
    </row>
    <row r="4394" spans="5:7" x14ac:dyDescent="0.25">
      <c r="E4394" s="30" t="s">
        <v>4474</v>
      </c>
      <c r="F4394" s="55" t="s">
        <v>105</v>
      </c>
      <c r="G4394" s="6">
        <f t="shared" si="69"/>
        <v>0</v>
      </c>
    </row>
    <row r="4395" spans="5:7" x14ac:dyDescent="0.25">
      <c r="E4395" s="7" t="s">
        <v>4475</v>
      </c>
      <c r="F4395" s="55" t="s">
        <v>105</v>
      </c>
      <c r="G4395" s="6">
        <f t="shared" si="69"/>
        <v>0</v>
      </c>
    </row>
    <row r="4396" spans="5:7" x14ac:dyDescent="0.25">
      <c r="E4396" s="7" t="s">
        <v>4476</v>
      </c>
      <c r="F4396" s="55" t="s">
        <v>105</v>
      </c>
      <c r="G4396" s="6">
        <f t="shared" si="69"/>
        <v>0</v>
      </c>
    </row>
    <row r="4397" spans="5:7" x14ac:dyDescent="0.25">
      <c r="E4397" s="7" t="s">
        <v>4477</v>
      </c>
      <c r="F4397" s="55" t="s">
        <v>105</v>
      </c>
      <c r="G4397" s="6">
        <f t="shared" si="69"/>
        <v>0</v>
      </c>
    </row>
    <row r="4398" spans="5:7" x14ac:dyDescent="0.25">
      <c r="E4398" s="30" t="s">
        <v>4478</v>
      </c>
      <c r="F4398" s="55" t="s">
        <v>105</v>
      </c>
      <c r="G4398" s="6">
        <f t="shared" si="69"/>
        <v>0</v>
      </c>
    </row>
    <row r="4399" spans="5:7" x14ac:dyDescent="0.25">
      <c r="E4399" s="7" t="s">
        <v>4479</v>
      </c>
      <c r="F4399" s="55" t="s">
        <v>105</v>
      </c>
      <c r="G4399" s="6">
        <f t="shared" si="69"/>
        <v>0</v>
      </c>
    </row>
    <row r="4400" spans="5:7" x14ac:dyDescent="0.25">
      <c r="E4400" s="10" t="s">
        <v>4480</v>
      </c>
      <c r="F4400" s="55" t="s">
        <v>105</v>
      </c>
      <c r="G4400" s="6">
        <f t="shared" si="69"/>
        <v>0</v>
      </c>
    </row>
    <row r="4401" spans="5:7" x14ac:dyDescent="0.25">
      <c r="E4401" s="7" t="s">
        <v>4481</v>
      </c>
      <c r="F4401" s="55" t="s">
        <v>668</v>
      </c>
      <c r="G4401" s="6">
        <f t="shared" si="69"/>
        <v>0</v>
      </c>
    </row>
    <row r="4402" spans="5:7" x14ac:dyDescent="0.25">
      <c r="E4402" s="7" t="s">
        <v>4482</v>
      </c>
      <c r="F4402" s="55" t="s">
        <v>105</v>
      </c>
      <c r="G4402" s="6">
        <f t="shared" si="69"/>
        <v>0</v>
      </c>
    </row>
    <row r="4403" spans="5:7" x14ac:dyDescent="0.25">
      <c r="E4403" s="15" t="s">
        <v>4483</v>
      </c>
      <c r="F4403" s="55" t="s">
        <v>105</v>
      </c>
      <c r="G4403" s="6">
        <f t="shared" si="69"/>
        <v>0</v>
      </c>
    </row>
    <row r="4404" spans="5:7" x14ac:dyDescent="0.25">
      <c r="E4404" s="7" t="s">
        <v>4484</v>
      </c>
      <c r="F4404" s="55" t="s">
        <v>105</v>
      </c>
      <c r="G4404" s="6">
        <f t="shared" si="69"/>
        <v>0</v>
      </c>
    </row>
    <row r="4405" spans="5:7" x14ac:dyDescent="0.25">
      <c r="E4405" s="7" t="s">
        <v>4485</v>
      </c>
      <c r="F4405" s="55" t="s">
        <v>105</v>
      </c>
      <c r="G4405" s="6">
        <f t="shared" si="69"/>
        <v>0</v>
      </c>
    </row>
    <row r="4406" spans="5:7" x14ac:dyDescent="0.25">
      <c r="E4406" s="7" t="s">
        <v>4486</v>
      </c>
      <c r="F4406" s="55" t="s">
        <v>105</v>
      </c>
      <c r="G4406" s="6">
        <f t="shared" si="69"/>
        <v>0</v>
      </c>
    </row>
    <row r="4407" spans="5:7" x14ac:dyDescent="0.25">
      <c r="E4407" s="7" t="s">
        <v>4487</v>
      </c>
      <c r="F4407" s="55" t="s">
        <v>105</v>
      </c>
      <c r="G4407" s="6">
        <f t="shared" si="69"/>
        <v>0</v>
      </c>
    </row>
    <row r="4408" spans="5:7" x14ac:dyDescent="0.25">
      <c r="E4408" s="30" t="s">
        <v>4488</v>
      </c>
      <c r="F4408" s="55" t="s">
        <v>105</v>
      </c>
      <c r="G4408" s="6">
        <f t="shared" si="69"/>
        <v>0</v>
      </c>
    </row>
    <row r="4409" spans="5:7" x14ac:dyDescent="0.25">
      <c r="E4409" s="30" t="s">
        <v>4489</v>
      </c>
      <c r="F4409" s="55" t="s">
        <v>105</v>
      </c>
      <c r="G4409" s="6">
        <f t="shared" si="69"/>
        <v>0</v>
      </c>
    </row>
    <row r="4410" spans="5:7" x14ac:dyDescent="0.25">
      <c r="E4410" s="7" t="s">
        <v>4490</v>
      </c>
      <c r="F4410" s="55" t="s">
        <v>105</v>
      </c>
      <c r="G4410" s="6">
        <f t="shared" si="69"/>
        <v>0</v>
      </c>
    </row>
    <row r="4411" spans="5:7" x14ac:dyDescent="0.25">
      <c r="E4411" s="7" t="s">
        <v>4491</v>
      </c>
      <c r="F4411" s="55" t="s">
        <v>105</v>
      </c>
      <c r="G4411" s="6">
        <f t="shared" si="69"/>
        <v>0</v>
      </c>
    </row>
    <row r="4412" spans="5:7" x14ac:dyDescent="0.25">
      <c r="E4412" s="3" t="s">
        <v>4492</v>
      </c>
      <c r="F4412" s="55" t="s">
        <v>105</v>
      </c>
      <c r="G4412" s="6">
        <f t="shared" si="69"/>
        <v>0</v>
      </c>
    </row>
    <row r="4413" spans="5:7" x14ac:dyDescent="0.25">
      <c r="E4413" s="30" t="s">
        <v>4493</v>
      </c>
      <c r="F4413" s="55" t="s">
        <v>105</v>
      </c>
      <c r="G4413" s="6">
        <f t="shared" si="69"/>
        <v>0</v>
      </c>
    </row>
    <row r="4414" spans="5:7" x14ac:dyDescent="0.25">
      <c r="E4414" s="7" t="s">
        <v>4494</v>
      </c>
      <c r="F4414" s="55" t="s">
        <v>105</v>
      </c>
      <c r="G4414" s="6">
        <f t="shared" si="69"/>
        <v>0</v>
      </c>
    </row>
    <row r="4415" spans="5:7" x14ac:dyDescent="0.25">
      <c r="E4415" s="26" t="s">
        <v>4495</v>
      </c>
      <c r="F4415" s="55" t="s">
        <v>105</v>
      </c>
      <c r="G4415" s="6">
        <f t="shared" si="69"/>
        <v>0</v>
      </c>
    </row>
    <row r="4416" spans="5:7" x14ac:dyDescent="0.25">
      <c r="E4416" s="3" t="s">
        <v>4496</v>
      </c>
      <c r="F4416" s="59" t="s">
        <v>110</v>
      </c>
      <c r="G4416" s="6">
        <f t="shared" si="69"/>
        <v>9.3100000000000002E-2</v>
      </c>
    </row>
    <row r="4417" spans="5:7" x14ac:dyDescent="0.25">
      <c r="E4417" s="7" t="s">
        <v>4497</v>
      </c>
      <c r="F4417" s="55" t="s">
        <v>58</v>
      </c>
      <c r="G4417" s="6">
        <f t="shared" si="69"/>
        <v>0.2535</v>
      </c>
    </row>
    <row r="4418" spans="5:7" x14ac:dyDescent="0.25">
      <c r="E4418" s="7" t="s">
        <v>4498</v>
      </c>
      <c r="F4418" s="55" t="s">
        <v>58</v>
      </c>
      <c r="G4418" s="6">
        <f t="shared" si="69"/>
        <v>0.2535</v>
      </c>
    </row>
    <row r="4419" spans="5:7" x14ac:dyDescent="0.25">
      <c r="E4419" s="29" t="s">
        <v>4499</v>
      </c>
      <c r="F4419" s="55" t="s">
        <v>58</v>
      </c>
      <c r="G4419" s="6">
        <f t="shared" si="69"/>
        <v>0.2535</v>
      </c>
    </row>
    <row r="4420" spans="5:7" x14ac:dyDescent="0.25">
      <c r="E4420" s="7" t="s">
        <v>4500</v>
      </c>
      <c r="F4420" s="55" t="s">
        <v>58</v>
      </c>
      <c r="G4420" s="6">
        <f t="shared" si="69"/>
        <v>0.2535</v>
      </c>
    </row>
    <row r="4421" spans="5:7" x14ac:dyDescent="0.25">
      <c r="E4421" s="15" t="s">
        <v>4501</v>
      </c>
      <c r="F4421" s="55" t="s">
        <v>58</v>
      </c>
      <c r="G4421" s="6">
        <f t="shared" si="69"/>
        <v>0.2535</v>
      </c>
    </row>
    <row r="4422" spans="5:7" x14ac:dyDescent="0.25">
      <c r="E4422" s="7" t="s">
        <v>4502</v>
      </c>
      <c r="F4422" s="55" t="s">
        <v>58</v>
      </c>
      <c r="G4422" s="6">
        <f t="shared" si="69"/>
        <v>0.2535</v>
      </c>
    </row>
    <row r="4423" spans="5:7" x14ac:dyDescent="0.25">
      <c r="E4423" s="7" t="s">
        <v>4503</v>
      </c>
      <c r="F4423" s="55" t="s">
        <v>58</v>
      </c>
      <c r="G4423" s="6">
        <f t="shared" ref="G4423:G4486" si="70">VLOOKUP(F4423,$A$4:$B$27,2,FALSE)</f>
        <v>0.2535</v>
      </c>
    </row>
    <row r="4424" spans="5:7" x14ac:dyDescent="0.25">
      <c r="E4424" s="7" t="s">
        <v>4504</v>
      </c>
      <c r="F4424" s="55" t="s">
        <v>4505</v>
      </c>
      <c r="G4424" s="6">
        <f t="shared" si="70"/>
        <v>0.2535</v>
      </c>
    </row>
    <row r="4425" spans="5:7" x14ac:dyDescent="0.25">
      <c r="E4425" s="7" t="s">
        <v>4506</v>
      </c>
      <c r="F4425" s="59" t="s">
        <v>110</v>
      </c>
      <c r="G4425" s="6">
        <f t="shared" si="70"/>
        <v>9.3100000000000002E-2</v>
      </c>
    </row>
    <row r="4426" spans="5:7" x14ac:dyDescent="0.25">
      <c r="E4426" s="7" t="s">
        <v>4507</v>
      </c>
      <c r="F4426" s="59" t="s">
        <v>110</v>
      </c>
      <c r="G4426" s="6">
        <f t="shared" si="70"/>
        <v>9.3100000000000002E-2</v>
      </c>
    </row>
    <row r="4427" spans="5:7" x14ac:dyDescent="0.25">
      <c r="E4427" s="19" t="s">
        <v>4508</v>
      </c>
      <c r="F4427" s="55" t="s">
        <v>105</v>
      </c>
      <c r="G4427" s="6">
        <f t="shared" si="70"/>
        <v>0</v>
      </c>
    </row>
    <row r="4428" spans="5:7" x14ac:dyDescent="0.25">
      <c r="E4428" s="7" t="s">
        <v>4509</v>
      </c>
      <c r="F4428" s="55" t="s">
        <v>105</v>
      </c>
      <c r="G4428" s="6">
        <f t="shared" si="70"/>
        <v>0</v>
      </c>
    </row>
    <row r="4429" spans="5:7" x14ac:dyDescent="0.25">
      <c r="E4429" s="15" t="s">
        <v>4510</v>
      </c>
      <c r="F4429" s="55" t="s">
        <v>105</v>
      </c>
      <c r="G4429" s="6">
        <f t="shared" si="70"/>
        <v>0</v>
      </c>
    </row>
    <row r="4430" spans="5:7" x14ac:dyDescent="0.25">
      <c r="E4430" s="30" t="s">
        <v>4511</v>
      </c>
      <c r="F4430" s="55" t="s">
        <v>105</v>
      </c>
      <c r="G4430" s="6">
        <f t="shared" si="70"/>
        <v>0</v>
      </c>
    </row>
    <row r="4431" spans="5:7" x14ac:dyDescent="0.25">
      <c r="E4431" s="26" t="s">
        <v>4512</v>
      </c>
      <c r="F4431" s="55" t="s">
        <v>105</v>
      </c>
      <c r="G4431" s="6">
        <f t="shared" si="70"/>
        <v>0</v>
      </c>
    </row>
    <row r="4432" spans="5:7" x14ac:dyDescent="0.25">
      <c r="E4432" s="7" t="s">
        <v>4513</v>
      </c>
      <c r="F4432" s="55" t="s">
        <v>105</v>
      </c>
      <c r="G4432" s="6">
        <f t="shared" si="70"/>
        <v>0</v>
      </c>
    </row>
    <row r="4433" spans="5:7" x14ac:dyDescent="0.25">
      <c r="E4433" s="15" t="s">
        <v>4514</v>
      </c>
      <c r="F4433" s="55" t="s">
        <v>105</v>
      </c>
      <c r="G4433" s="6">
        <f t="shared" si="70"/>
        <v>0</v>
      </c>
    </row>
    <row r="4434" spans="5:7" x14ac:dyDescent="0.25">
      <c r="E4434" s="30" t="s">
        <v>4515</v>
      </c>
      <c r="F4434" s="55" t="s">
        <v>105</v>
      </c>
      <c r="G4434" s="6">
        <f t="shared" si="70"/>
        <v>0</v>
      </c>
    </row>
    <row r="4435" spans="5:7" x14ac:dyDescent="0.25">
      <c r="E4435" s="30" t="s">
        <v>4516</v>
      </c>
      <c r="F4435" s="55" t="s">
        <v>105</v>
      </c>
      <c r="G4435" s="6">
        <f t="shared" si="70"/>
        <v>0</v>
      </c>
    </row>
    <row r="4436" spans="5:7" x14ac:dyDescent="0.25">
      <c r="E4436" s="30" t="s">
        <v>4517</v>
      </c>
      <c r="F4436" s="55" t="s">
        <v>60</v>
      </c>
      <c r="G4436" s="6">
        <f t="shared" si="70"/>
        <v>0.1013</v>
      </c>
    </row>
    <row r="4437" spans="5:7" x14ac:dyDescent="0.25">
      <c r="E4437" s="7" t="s">
        <v>4518</v>
      </c>
      <c r="F4437" s="55" t="s">
        <v>60</v>
      </c>
      <c r="G4437" s="6">
        <f t="shared" si="70"/>
        <v>0.1013</v>
      </c>
    </row>
    <row r="4438" spans="5:7" x14ac:dyDescent="0.25">
      <c r="E4438" s="7" t="s">
        <v>4519</v>
      </c>
      <c r="F4438" s="55" t="s">
        <v>60</v>
      </c>
      <c r="G4438" s="6">
        <f t="shared" si="70"/>
        <v>0.1013</v>
      </c>
    </row>
    <row r="4439" spans="5:7" x14ac:dyDescent="0.25">
      <c r="E4439" s="7" t="s">
        <v>4520</v>
      </c>
      <c r="F4439" s="55" t="s">
        <v>60</v>
      </c>
      <c r="G4439" s="6">
        <f t="shared" si="70"/>
        <v>0.1013</v>
      </c>
    </row>
    <row r="4440" spans="5:7" x14ac:dyDescent="0.25">
      <c r="E4440" s="30" t="s">
        <v>4521</v>
      </c>
      <c r="F4440" s="55" t="s">
        <v>60</v>
      </c>
      <c r="G4440" s="6">
        <f t="shared" si="70"/>
        <v>0.1013</v>
      </c>
    </row>
    <row r="4441" spans="5:7" x14ac:dyDescent="0.25">
      <c r="E4441" s="7" t="s">
        <v>4522</v>
      </c>
      <c r="F4441" s="55" t="s">
        <v>60</v>
      </c>
      <c r="G4441" s="6">
        <f t="shared" si="70"/>
        <v>0.1013</v>
      </c>
    </row>
    <row r="4442" spans="5:7" x14ac:dyDescent="0.25">
      <c r="E4442" s="3" t="s">
        <v>4523</v>
      </c>
      <c r="F4442" s="55" t="s">
        <v>60</v>
      </c>
      <c r="G4442" s="6">
        <f t="shared" si="70"/>
        <v>0.1013</v>
      </c>
    </row>
    <row r="4443" spans="5:7" x14ac:dyDescent="0.25">
      <c r="E4443" s="30" t="s">
        <v>4524</v>
      </c>
      <c r="F4443" s="55" t="s">
        <v>60</v>
      </c>
      <c r="G4443" s="6">
        <f t="shared" si="70"/>
        <v>0.1013</v>
      </c>
    </row>
    <row r="4444" spans="5:7" x14ac:dyDescent="0.25">
      <c r="E4444" s="30" t="s">
        <v>4525</v>
      </c>
      <c r="F4444" s="55" t="s">
        <v>60</v>
      </c>
      <c r="G4444" s="6">
        <f t="shared" si="70"/>
        <v>0.1013</v>
      </c>
    </row>
    <row r="4445" spans="5:7" x14ac:dyDescent="0.25">
      <c r="E4445" s="7" t="s">
        <v>4526</v>
      </c>
      <c r="F4445" s="55" t="s">
        <v>60</v>
      </c>
      <c r="G4445" s="6">
        <f t="shared" si="70"/>
        <v>0.1013</v>
      </c>
    </row>
    <row r="4446" spans="5:7" x14ac:dyDescent="0.25">
      <c r="E4446" s="7" t="s">
        <v>4527</v>
      </c>
      <c r="F4446" s="55" t="s">
        <v>60</v>
      </c>
      <c r="G4446" s="6">
        <f t="shared" si="70"/>
        <v>0.1013</v>
      </c>
    </row>
    <row r="4447" spans="5:7" x14ac:dyDescent="0.25">
      <c r="E4447" s="7" t="s">
        <v>4528</v>
      </c>
      <c r="F4447" s="55" t="s">
        <v>60</v>
      </c>
      <c r="G4447" s="6">
        <f t="shared" si="70"/>
        <v>0.1013</v>
      </c>
    </row>
    <row r="4448" spans="5:7" x14ac:dyDescent="0.25">
      <c r="E4448" s="7" t="s">
        <v>4529</v>
      </c>
      <c r="F4448" s="55" t="s">
        <v>60</v>
      </c>
      <c r="G4448" s="6">
        <f t="shared" si="70"/>
        <v>0.1013</v>
      </c>
    </row>
    <row r="4449" spans="5:7" x14ac:dyDescent="0.25">
      <c r="E4449" s="15" t="s">
        <v>4530</v>
      </c>
      <c r="F4449" s="55" t="s">
        <v>60</v>
      </c>
      <c r="G4449" s="6">
        <f t="shared" si="70"/>
        <v>0.1013</v>
      </c>
    </row>
    <row r="4450" spans="5:7" x14ac:dyDescent="0.25">
      <c r="E4450" s="30" t="s">
        <v>4531</v>
      </c>
      <c r="F4450" s="55" t="s">
        <v>60</v>
      </c>
      <c r="G4450" s="6">
        <f t="shared" si="70"/>
        <v>0.1013</v>
      </c>
    </row>
    <row r="4451" spans="5:7" x14ac:dyDescent="0.25">
      <c r="E4451" s="30" t="s">
        <v>4532</v>
      </c>
      <c r="F4451" s="55" t="s">
        <v>60</v>
      </c>
      <c r="G4451" s="6">
        <f t="shared" si="70"/>
        <v>0.1013</v>
      </c>
    </row>
    <row r="4452" spans="5:7" x14ac:dyDescent="0.25">
      <c r="E4452" s="30" t="s">
        <v>4533</v>
      </c>
      <c r="F4452" s="55" t="s">
        <v>60</v>
      </c>
      <c r="G4452" s="6">
        <f t="shared" si="70"/>
        <v>0.1013</v>
      </c>
    </row>
    <row r="4453" spans="5:7" x14ac:dyDescent="0.25">
      <c r="E4453" s="7" t="s">
        <v>4534</v>
      </c>
      <c r="F4453" s="55" t="s">
        <v>60</v>
      </c>
      <c r="G4453" s="6">
        <f t="shared" si="70"/>
        <v>0.1013</v>
      </c>
    </row>
    <row r="4454" spans="5:7" x14ac:dyDescent="0.25">
      <c r="E4454" s="7" t="s">
        <v>4535</v>
      </c>
      <c r="F4454" s="55" t="s">
        <v>60</v>
      </c>
      <c r="G4454" s="6">
        <f t="shared" si="70"/>
        <v>0.1013</v>
      </c>
    </row>
    <row r="4455" spans="5:7" x14ac:dyDescent="0.25">
      <c r="E4455" s="30" t="s">
        <v>4536</v>
      </c>
      <c r="F4455" s="55" t="s">
        <v>60</v>
      </c>
      <c r="G4455" s="6">
        <f t="shared" si="70"/>
        <v>0.1013</v>
      </c>
    </row>
    <row r="4456" spans="5:7" x14ac:dyDescent="0.25">
      <c r="E4456" s="7" t="s">
        <v>4537</v>
      </c>
      <c r="F4456" s="55" t="s">
        <v>60</v>
      </c>
      <c r="G4456" s="6">
        <f t="shared" si="70"/>
        <v>0.1013</v>
      </c>
    </row>
    <row r="4457" spans="5:7" x14ac:dyDescent="0.25">
      <c r="E4457" s="30" t="s">
        <v>4538</v>
      </c>
      <c r="F4457" s="55" t="s">
        <v>60</v>
      </c>
      <c r="G4457" s="6">
        <f t="shared" si="70"/>
        <v>0.1013</v>
      </c>
    </row>
    <row r="4458" spans="5:7" x14ac:dyDescent="0.25">
      <c r="E4458" s="7" t="s">
        <v>4539</v>
      </c>
      <c r="F4458" s="55" t="s">
        <v>60</v>
      </c>
      <c r="G4458" s="6">
        <f t="shared" si="70"/>
        <v>0.1013</v>
      </c>
    </row>
    <row r="4459" spans="5:7" x14ac:dyDescent="0.25">
      <c r="E4459" s="7" t="s">
        <v>4540</v>
      </c>
      <c r="F4459" s="55" t="s">
        <v>60</v>
      </c>
      <c r="G4459" s="6">
        <f t="shared" si="70"/>
        <v>0.1013</v>
      </c>
    </row>
    <row r="4460" spans="5:7" x14ac:dyDescent="0.25">
      <c r="E4460" s="7" t="s">
        <v>4541</v>
      </c>
      <c r="F4460" s="55" t="s">
        <v>60</v>
      </c>
      <c r="G4460" s="6">
        <f t="shared" si="70"/>
        <v>0.1013</v>
      </c>
    </row>
    <row r="4461" spans="5:7" x14ac:dyDescent="0.25">
      <c r="E4461" s="7" t="s">
        <v>4542</v>
      </c>
      <c r="F4461" s="55" t="s">
        <v>60</v>
      </c>
      <c r="G4461" s="6">
        <f t="shared" si="70"/>
        <v>0.1013</v>
      </c>
    </row>
    <row r="4462" spans="5:7" x14ac:dyDescent="0.25">
      <c r="E4462" s="7" t="s">
        <v>4543</v>
      </c>
      <c r="F4462" s="55" t="s">
        <v>60</v>
      </c>
      <c r="G4462" s="6">
        <f t="shared" si="70"/>
        <v>0.1013</v>
      </c>
    </row>
    <row r="4463" spans="5:7" x14ac:dyDescent="0.25">
      <c r="E4463" s="7" t="s">
        <v>4544</v>
      </c>
      <c r="F4463" s="55" t="s">
        <v>60</v>
      </c>
      <c r="G4463" s="6">
        <f t="shared" si="70"/>
        <v>0.1013</v>
      </c>
    </row>
    <row r="4464" spans="5:7" x14ac:dyDescent="0.25">
      <c r="E4464" s="7" t="s">
        <v>4545</v>
      </c>
      <c r="F4464" s="55" t="s">
        <v>60</v>
      </c>
      <c r="G4464" s="6">
        <f t="shared" si="70"/>
        <v>0.1013</v>
      </c>
    </row>
    <row r="4465" spans="5:7" x14ac:dyDescent="0.25">
      <c r="E4465" s="29" t="s">
        <v>4546</v>
      </c>
      <c r="F4465" s="55" t="s">
        <v>60</v>
      </c>
      <c r="G4465" s="6">
        <f t="shared" si="70"/>
        <v>0.1013</v>
      </c>
    </row>
    <row r="4466" spans="5:7" x14ac:dyDescent="0.25">
      <c r="E4466" s="7" t="s">
        <v>4547</v>
      </c>
      <c r="F4466" s="55" t="s">
        <v>60</v>
      </c>
      <c r="G4466" s="6">
        <f t="shared" si="70"/>
        <v>0.1013</v>
      </c>
    </row>
    <row r="4467" spans="5:7" x14ac:dyDescent="0.25">
      <c r="E4467" s="29" t="s">
        <v>4548</v>
      </c>
      <c r="F4467" s="55" t="s">
        <v>105</v>
      </c>
      <c r="G4467" s="6">
        <f t="shared" si="70"/>
        <v>0</v>
      </c>
    </row>
    <row r="4468" spans="5:7" x14ac:dyDescent="0.25">
      <c r="E4468" s="30" t="s">
        <v>4549</v>
      </c>
      <c r="F4468" s="55" t="s">
        <v>105</v>
      </c>
      <c r="G4468" s="6">
        <f t="shared" si="70"/>
        <v>0</v>
      </c>
    </row>
    <row r="4469" spans="5:7" x14ac:dyDescent="0.25">
      <c r="E4469" s="30" t="s">
        <v>4550</v>
      </c>
      <c r="F4469" s="55" t="s">
        <v>60</v>
      </c>
      <c r="G4469" s="6">
        <f t="shared" si="70"/>
        <v>0.1013</v>
      </c>
    </row>
    <row r="4470" spans="5:7" x14ac:dyDescent="0.25">
      <c r="E4470" s="7" t="s">
        <v>4551</v>
      </c>
      <c r="F4470" s="55" t="s">
        <v>60</v>
      </c>
      <c r="G4470" s="6">
        <f t="shared" si="70"/>
        <v>0.1013</v>
      </c>
    </row>
    <row r="4471" spans="5:7" x14ac:dyDescent="0.25">
      <c r="E4471" s="30" t="s">
        <v>4552</v>
      </c>
      <c r="F4471" s="55" t="s">
        <v>60</v>
      </c>
      <c r="G4471" s="6">
        <f t="shared" si="70"/>
        <v>0.1013</v>
      </c>
    </row>
    <row r="4472" spans="5:7" x14ac:dyDescent="0.25">
      <c r="E4472" s="24" t="s">
        <v>4553</v>
      </c>
      <c r="F4472" s="55" t="s">
        <v>60</v>
      </c>
      <c r="G4472" s="6">
        <f t="shared" si="70"/>
        <v>0.1013</v>
      </c>
    </row>
    <row r="4473" spans="5:7" x14ac:dyDescent="0.25">
      <c r="E4473" s="7" t="s">
        <v>4554</v>
      </c>
      <c r="F4473" s="55" t="s">
        <v>96</v>
      </c>
      <c r="G4473" s="6">
        <f t="shared" si="70"/>
        <v>0.1086</v>
      </c>
    </row>
    <row r="4474" spans="5:7" x14ac:dyDescent="0.25">
      <c r="E4474" s="7" t="s">
        <v>4555</v>
      </c>
      <c r="F4474" s="55" t="s">
        <v>60</v>
      </c>
      <c r="G4474" s="6">
        <f t="shared" si="70"/>
        <v>0.1013</v>
      </c>
    </row>
    <row r="4475" spans="5:7" x14ac:dyDescent="0.25">
      <c r="E4475" s="26" t="s">
        <v>4556</v>
      </c>
      <c r="F4475" s="55" t="s">
        <v>60</v>
      </c>
      <c r="G4475" s="6">
        <f t="shared" si="70"/>
        <v>0.1013</v>
      </c>
    </row>
    <row r="4476" spans="5:7" x14ac:dyDescent="0.25">
      <c r="E4476" s="7" t="s">
        <v>4557</v>
      </c>
      <c r="F4476" s="55" t="s">
        <v>60</v>
      </c>
      <c r="G4476" s="6">
        <f t="shared" si="70"/>
        <v>0.1013</v>
      </c>
    </row>
    <row r="4477" spans="5:7" x14ac:dyDescent="0.25">
      <c r="E4477" s="29" t="s">
        <v>4558</v>
      </c>
      <c r="F4477" s="55" t="s">
        <v>60</v>
      </c>
      <c r="G4477" s="6">
        <f t="shared" si="70"/>
        <v>0.1013</v>
      </c>
    </row>
    <row r="4478" spans="5:7" x14ac:dyDescent="0.25">
      <c r="E4478" s="7" t="s">
        <v>4559</v>
      </c>
      <c r="F4478" s="55" t="s">
        <v>79</v>
      </c>
      <c r="G4478" s="6">
        <f t="shared" si="70"/>
        <v>9.9400000000000002E-2</v>
      </c>
    </row>
    <row r="4479" spans="5:7" x14ac:dyDescent="0.25">
      <c r="E4479" s="7" t="s">
        <v>4560</v>
      </c>
      <c r="F4479" s="55" t="s">
        <v>60</v>
      </c>
      <c r="G4479" s="6">
        <f t="shared" si="70"/>
        <v>0.1013</v>
      </c>
    </row>
    <row r="4480" spans="5:7" x14ac:dyDescent="0.25">
      <c r="E4480" s="7" t="s">
        <v>4561</v>
      </c>
      <c r="F4480" s="55" t="s">
        <v>60</v>
      </c>
      <c r="G4480" s="6">
        <f t="shared" si="70"/>
        <v>0.1013</v>
      </c>
    </row>
    <row r="4481" spans="5:7" x14ac:dyDescent="0.25">
      <c r="E4481" s="7" t="s">
        <v>4562</v>
      </c>
      <c r="F4481" s="55" t="s">
        <v>60</v>
      </c>
      <c r="G4481" s="6">
        <f t="shared" si="70"/>
        <v>0.1013</v>
      </c>
    </row>
    <row r="4482" spans="5:7" x14ac:dyDescent="0.25">
      <c r="E4482" s="30" t="s">
        <v>4563</v>
      </c>
      <c r="F4482" s="55" t="s">
        <v>77</v>
      </c>
      <c r="G4482" s="6">
        <f t="shared" si="70"/>
        <v>0.10602</v>
      </c>
    </row>
    <row r="4483" spans="5:7" x14ac:dyDescent="0.25">
      <c r="E4483" s="7" t="s">
        <v>4564</v>
      </c>
      <c r="F4483" s="55" t="s">
        <v>60</v>
      </c>
      <c r="G4483" s="6">
        <f t="shared" si="70"/>
        <v>0.1013</v>
      </c>
    </row>
    <row r="4484" spans="5:7" x14ac:dyDescent="0.25">
      <c r="E4484" s="30" t="s">
        <v>4565</v>
      </c>
      <c r="F4484" s="55" t="s">
        <v>60</v>
      </c>
      <c r="G4484" s="6">
        <f t="shared" si="70"/>
        <v>0.1013</v>
      </c>
    </row>
    <row r="4485" spans="5:7" x14ac:dyDescent="0.25">
      <c r="E4485" s="30" t="s">
        <v>4566</v>
      </c>
      <c r="F4485" s="55" t="s">
        <v>60</v>
      </c>
      <c r="G4485" s="6">
        <f t="shared" si="70"/>
        <v>0.1013</v>
      </c>
    </row>
    <row r="4486" spans="5:7" x14ac:dyDescent="0.25">
      <c r="E4486" s="7" t="s">
        <v>4567</v>
      </c>
      <c r="F4486" s="55" t="s">
        <v>60</v>
      </c>
      <c r="G4486" s="6">
        <f t="shared" si="70"/>
        <v>0.1013</v>
      </c>
    </row>
    <row r="4487" spans="5:7" x14ac:dyDescent="0.25">
      <c r="E4487" s="7" t="s">
        <v>4568</v>
      </c>
      <c r="F4487" s="55" t="s">
        <v>96</v>
      </c>
      <c r="G4487" s="6">
        <f t="shared" ref="G4487:G4550" si="71">VLOOKUP(F4487,$A$4:$B$27,2,FALSE)</f>
        <v>0.1086</v>
      </c>
    </row>
    <row r="4488" spans="5:7" x14ac:dyDescent="0.25">
      <c r="E4488" s="7" t="s">
        <v>4569</v>
      </c>
      <c r="F4488" s="55" t="s">
        <v>60</v>
      </c>
      <c r="G4488" s="6">
        <f t="shared" si="71"/>
        <v>0.1013</v>
      </c>
    </row>
    <row r="4489" spans="5:7" x14ac:dyDescent="0.25">
      <c r="E4489" s="16" t="s">
        <v>4570</v>
      </c>
      <c r="F4489" s="55" t="s">
        <v>60</v>
      </c>
      <c r="G4489" s="6">
        <f t="shared" si="71"/>
        <v>0.1013</v>
      </c>
    </row>
    <row r="4490" spans="5:7" x14ac:dyDescent="0.25">
      <c r="E4490" s="30" t="s">
        <v>4571</v>
      </c>
      <c r="F4490" s="55" t="s">
        <v>79</v>
      </c>
      <c r="G4490" s="6">
        <f t="shared" si="71"/>
        <v>9.9400000000000002E-2</v>
      </c>
    </row>
    <row r="4491" spans="5:7" x14ac:dyDescent="0.25">
      <c r="E4491" s="7" t="s">
        <v>4572</v>
      </c>
      <c r="F4491" s="55" t="s">
        <v>60</v>
      </c>
      <c r="G4491" s="6">
        <f t="shared" si="71"/>
        <v>0.1013</v>
      </c>
    </row>
    <row r="4492" spans="5:7" x14ac:dyDescent="0.25">
      <c r="E4492" s="23" t="s">
        <v>4573</v>
      </c>
      <c r="F4492" s="55" t="s">
        <v>60</v>
      </c>
      <c r="G4492" s="6">
        <f t="shared" si="71"/>
        <v>0.1013</v>
      </c>
    </row>
    <row r="4493" spans="5:7" x14ac:dyDescent="0.25">
      <c r="E4493" s="7" t="s">
        <v>4574</v>
      </c>
      <c r="F4493" s="55" t="s">
        <v>60</v>
      </c>
      <c r="G4493" s="6">
        <f t="shared" si="71"/>
        <v>0.1013</v>
      </c>
    </row>
    <row r="4494" spans="5:7" x14ac:dyDescent="0.25">
      <c r="E4494" s="7" t="s">
        <v>4575</v>
      </c>
      <c r="F4494" s="55" t="s">
        <v>60</v>
      </c>
      <c r="G4494" s="6">
        <f t="shared" si="71"/>
        <v>0.1013</v>
      </c>
    </row>
    <row r="4495" spans="5:7" x14ac:dyDescent="0.25">
      <c r="E4495" s="7" t="s">
        <v>4576</v>
      </c>
      <c r="F4495" s="55" t="s">
        <v>60</v>
      </c>
      <c r="G4495" s="6">
        <f t="shared" si="71"/>
        <v>0.1013</v>
      </c>
    </row>
    <row r="4496" spans="5:7" x14ac:dyDescent="0.25">
      <c r="E4496" s="30" t="s">
        <v>4577</v>
      </c>
      <c r="F4496" s="55" t="s">
        <v>96</v>
      </c>
      <c r="G4496" s="6">
        <f t="shared" si="71"/>
        <v>0.1086</v>
      </c>
    </row>
    <row r="4497" spans="5:7" x14ac:dyDescent="0.25">
      <c r="E4497" s="30" t="s">
        <v>4578</v>
      </c>
      <c r="F4497" s="55" t="s">
        <v>60</v>
      </c>
      <c r="G4497" s="6">
        <f t="shared" si="71"/>
        <v>0.1013</v>
      </c>
    </row>
    <row r="4498" spans="5:7" x14ac:dyDescent="0.25">
      <c r="E4498" s="7" t="s">
        <v>4579</v>
      </c>
      <c r="F4498" s="55" t="s">
        <v>60</v>
      </c>
      <c r="G4498" s="6">
        <f t="shared" si="71"/>
        <v>0.1013</v>
      </c>
    </row>
    <row r="4499" spans="5:7" x14ac:dyDescent="0.25">
      <c r="E4499" s="7" t="s">
        <v>4580</v>
      </c>
      <c r="F4499" s="55" t="s">
        <v>60</v>
      </c>
      <c r="G4499" s="6">
        <f t="shared" si="71"/>
        <v>0.1013</v>
      </c>
    </row>
    <row r="4500" spans="5:7" x14ac:dyDescent="0.25">
      <c r="E4500" s="7" t="s">
        <v>4581</v>
      </c>
      <c r="F4500" s="55" t="s">
        <v>60</v>
      </c>
      <c r="G4500" s="6">
        <f t="shared" si="71"/>
        <v>0.1013</v>
      </c>
    </row>
    <row r="4501" spans="5:7" x14ac:dyDescent="0.25">
      <c r="E4501" s="7" t="s">
        <v>4582</v>
      </c>
      <c r="F4501" s="55" t="s">
        <v>60</v>
      </c>
      <c r="G4501" s="6">
        <f t="shared" si="71"/>
        <v>0.1013</v>
      </c>
    </row>
    <row r="4502" spans="5:7" x14ac:dyDescent="0.25">
      <c r="E4502" s="7" t="s">
        <v>4583</v>
      </c>
      <c r="F4502" s="55" t="s">
        <v>60</v>
      </c>
      <c r="G4502" s="6">
        <f t="shared" si="71"/>
        <v>0.1013</v>
      </c>
    </row>
    <row r="4503" spans="5:7" x14ac:dyDescent="0.25">
      <c r="E4503" s="7" t="s">
        <v>4584</v>
      </c>
      <c r="F4503" s="55" t="s">
        <v>60</v>
      </c>
      <c r="G4503" s="6">
        <f t="shared" si="71"/>
        <v>0.1013</v>
      </c>
    </row>
    <row r="4504" spans="5:7" x14ac:dyDescent="0.25">
      <c r="E4504" s="7" t="s">
        <v>4585</v>
      </c>
      <c r="F4504" s="55" t="s">
        <v>60</v>
      </c>
      <c r="G4504" s="6">
        <f t="shared" si="71"/>
        <v>0.1013</v>
      </c>
    </row>
    <row r="4505" spans="5:7" x14ac:dyDescent="0.25">
      <c r="E4505" s="7" t="s">
        <v>4586</v>
      </c>
      <c r="F4505" s="55" t="s">
        <v>60</v>
      </c>
      <c r="G4505" s="6">
        <f t="shared" si="71"/>
        <v>0.1013</v>
      </c>
    </row>
    <row r="4506" spans="5:7" x14ac:dyDescent="0.25">
      <c r="E4506" s="15" t="s">
        <v>4587</v>
      </c>
      <c r="F4506" s="55" t="s">
        <v>60</v>
      </c>
      <c r="G4506" s="6">
        <f t="shared" si="71"/>
        <v>0.1013</v>
      </c>
    </row>
    <row r="4507" spans="5:7" x14ac:dyDescent="0.25">
      <c r="E4507" s="7" t="s">
        <v>4588</v>
      </c>
      <c r="F4507" s="55" t="s">
        <v>60</v>
      </c>
      <c r="G4507" s="6">
        <f t="shared" si="71"/>
        <v>0.1013</v>
      </c>
    </row>
    <row r="4508" spans="5:7" x14ac:dyDescent="0.25">
      <c r="E4508" s="30" t="s">
        <v>4589</v>
      </c>
      <c r="F4508" s="55" t="s">
        <v>60</v>
      </c>
      <c r="G4508" s="6">
        <f t="shared" si="71"/>
        <v>0.1013</v>
      </c>
    </row>
    <row r="4509" spans="5:7" x14ac:dyDescent="0.25">
      <c r="E4509" s="7" t="s">
        <v>4590</v>
      </c>
      <c r="F4509" s="55" t="s">
        <v>60</v>
      </c>
      <c r="G4509" s="6">
        <f t="shared" si="71"/>
        <v>0.1013</v>
      </c>
    </row>
    <row r="4510" spans="5:7" x14ac:dyDescent="0.25">
      <c r="E4510" s="15" t="s">
        <v>4591</v>
      </c>
      <c r="F4510" s="55" t="s">
        <v>60</v>
      </c>
      <c r="G4510" s="6">
        <f t="shared" si="71"/>
        <v>0.1013</v>
      </c>
    </row>
    <row r="4511" spans="5:7" x14ac:dyDescent="0.25">
      <c r="E4511" s="30" t="s">
        <v>4592</v>
      </c>
      <c r="F4511" s="55" t="s">
        <v>60</v>
      </c>
      <c r="G4511" s="6">
        <f t="shared" si="71"/>
        <v>0.1013</v>
      </c>
    </row>
    <row r="4512" spans="5:7" x14ac:dyDescent="0.25">
      <c r="E4512" s="15" t="s">
        <v>4593</v>
      </c>
      <c r="F4512" s="55" t="s">
        <v>79</v>
      </c>
      <c r="G4512" s="6">
        <f t="shared" si="71"/>
        <v>9.9400000000000002E-2</v>
      </c>
    </row>
    <row r="4513" spans="5:7" x14ac:dyDescent="0.25">
      <c r="E4513" s="30" t="s">
        <v>4594</v>
      </c>
      <c r="F4513" s="55" t="s">
        <v>79</v>
      </c>
      <c r="G4513" s="6">
        <f t="shared" si="71"/>
        <v>9.9400000000000002E-2</v>
      </c>
    </row>
    <row r="4514" spans="5:7" x14ac:dyDescent="0.25">
      <c r="E4514" s="30" t="s">
        <v>4595</v>
      </c>
      <c r="F4514" s="55" t="s">
        <v>60</v>
      </c>
      <c r="G4514" s="6">
        <f t="shared" si="71"/>
        <v>0.1013</v>
      </c>
    </row>
    <row r="4515" spans="5:7" x14ac:dyDescent="0.25">
      <c r="E4515" s="13" t="s">
        <v>4596</v>
      </c>
      <c r="F4515" s="55" t="s">
        <v>57</v>
      </c>
      <c r="G4515" s="6">
        <f t="shared" si="71"/>
        <v>7.9699999999999993E-2</v>
      </c>
    </row>
    <row r="4516" spans="5:7" x14ac:dyDescent="0.25">
      <c r="E4516" s="7" t="s">
        <v>4597</v>
      </c>
      <c r="F4516" s="55" t="s">
        <v>60</v>
      </c>
      <c r="G4516" s="6">
        <f t="shared" si="71"/>
        <v>0.1013</v>
      </c>
    </row>
    <row r="4517" spans="5:7" x14ac:dyDescent="0.25">
      <c r="E4517" s="7" t="s">
        <v>4598</v>
      </c>
      <c r="F4517" s="55" t="s">
        <v>60</v>
      </c>
      <c r="G4517" s="6">
        <f t="shared" si="71"/>
        <v>0.1013</v>
      </c>
    </row>
    <row r="4518" spans="5:7" x14ac:dyDescent="0.25">
      <c r="E4518" s="30" t="s">
        <v>4599</v>
      </c>
      <c r="F4518" s="55" t="s">
        <v>60</v>
      </c>
      <c r="G4518" s="6">
        <f t="shared" si="71"/>
        <v>0.1013</v>
      </c>
    </row>
    <row r="4519" spans="5:7" x14ac:dyDescent="0.25">
      <c r="E4519" s="30" t="s">
        <v>4600</v>
      </c>
      <c r="F4519" s="55" t="s">
        <v>79</v>
      </c>
      <c r="G4519" s="6">
        <f t="shared" si="71"/>
        <v>9.9400000000000002E-2</v>
      </c>
    </row>
    <row r="4520" spans="5:7" x14ac:dyDescent="0.25">
      <c r="E4520" s="30" t="s">
        <v>4601</v>
      </c>
      <c r="F4520" s="55" t="s">
        <v>77</v>
      </c>
      <c r="G4520" s="6">
        <f t="shared" si="71"/>
        <v>0.10602</v>
      </c>
    </row>
    <row r="4521" spans="5:7" x14ac:dyDescent="0.25">
      <c r="E4521" s="7" t="s">
        <v>4602</v>
      </c>
      <c r="F4521" s="55" t="s">
        <v>60</v>
      </c>
      <c r="G4521" s="6">
        <f t="shared" si="71"/>
        <v>0.1013</v>
      </c>
    </row>
    <row r="4522" spans="5:7" x14ac:dyDescent="0.25">
      <c r="E4522" s="7" t="s">
        <v>4603</v>
      </c>
      <c r="F4522" s="55" t="s">
        <v>79</v>
      </c>
      <c r="G4522" s="6">
        <f t="shared" si="71"/>
        <v>9.9400000000000002E-2</v>
      </c>
    </row>
    <row r="4523" spans="5:7" x14ac:dyDescent="0.25">
      <c r="E4523" s="7" t="s">
        <v>4604</v>
      </c>
      <c r="F4523" s="55" t="s">
        <v>60</v>
      </c>
      <c r="G4523" s="6">
        <f t="shared" si="71"/>
        <v>0.1013</v>
      </c>
    </row>
    <row r="4524" spans="5:7" x14ac:dyDescent="0.25">
      <c r="E4524" s="7" t="s">
        <v>4605</v>
      </c>
      <c r="F4524" s="55" t="s">
        <v>79</v>
      </c>
      <c r="G4524" s="6">
        <f t="shared" si="71"/>
        <v>9.9400000000000002E-2</v>
      </c>
    </row>
    <row r="4525" spans="5:7" x14ac:dyDescent="0.25">
      <c r="E4525" s="7" t="s">
        <v>4606</v>
      </c>
      <c r="F4525" s="55" t="s">
        <v>60</v>
      </c>
      <c r="G4525" s="6">
        <f t="shared" si="71"/>
        <v>0.1013</v>
      </c>
    </row>
    <row r="4526" spans="5:7" x14ac:dyDescent="0.25">
      <c r="E4526" s="24" t="s">
        <v>4607</v>
      </c>
      <c r="F4526" s="55" t="s">
        <v>79</v>
      </c>
      <c r="G4526" s="6">
        <f t="shared" si="71"/>
        <v>9.9400000000000002E-2</v>
      </c>
    </row>
    <row r="4527" spans="5:7" x14ac:dyDescent="0.25">
      <c r="E4527" s="30" t="s">
        <v>4608</v>
      </c>
      <c r="F4527" s="55" t="s">
        <v>60</v>
      </c>
      <c r="G4527" s="6">
        <f t="shared" si="71"/>
        <v>0.1013</v>
      </c>
    </row>
    <row r="4528" spans="5:7" x14ac:dyDescent="0.25">
      <c r="E4528" s="30" t="s">
        <v>4609</v>
      </c>
      <c r="F4528" s="55" t="s">
        <v>79</v>
      </c>
      <c r="G4528" s="6">
        <f t="shared" si="71"/>
        <v>9.9400000000000002E-2</v>
      </c>
    </row>
    <row r="4529" spans="5:7" x14ac:dyDescent="0.25">
      <c r="E4529" s="30" t="s">
        <v>4610</v>
      </c>
      <c r="F4529" s="55" t="s">
        <v>79</v>
      </c>
      <c r="G4529" s="6">
        <f t="shared" si="71"/>
        <v>9.9400000000000002E-2</v>
      </c>
    </row>
    <row r="4530" spans="5:7" x14ac:dyDescent="0.25">
      <c r="E4530" s="7" t="s">
        <v>4611</v>
      </c>
      <c r="F4530" s="55" t="s">
        <v>79</v>
      </c>
      <c r="G4530" s="6">
        <f t="shared" si="71"/>
        <v>9.9400000000000002E-2</v>
      </c>
    </row>
    <row r="4531" spans="5:7" x14ac:dyDescent="0.25">
      <c r="E4531" s="7" t="s">
        <v>4612</v>
      </c>
      <c r="F4531" s="55" t="s">
        <v>79</v>
      </c>
      <c r="G4531" s="6">
        <f t="shared" si="71"/>
        <v>9.9400000000000002E-2</v>
      </c>
    </row>
    <row r="4532" spans="5:7" x14ac:dyDescent="0.25">
      <c r="E4532" s="7" t="s">
        <v>4613</v>
      </c>
      <c r="F4532" s="55" t="s">
        <v>79</v>
      </c>
      <c r="G4532" s="6">
        <f t="shared" si="71"/>
        <v>9.9400000000000002E-2</v>
      </c>
    </row>
    <row r="4533" spans="5:7" x14ac:dyDescent="0.25">
      <c r="E4533" s="19" t="s">
        <v>4614</v>
      </c>
      <c r="F4533" s="55" t="s">
        <v>79</v>
      </c>
      <c r="G4533" s="6">
        <f t="shared" si="71"/>
        <v>9.9400000000000002E-2</v>
      </c>
    </row>
    <row r="4534" spans="5:7" x14ac:dyDescent="0.25">
      <c r="E4534" s="30" t="s">
        <v>4615</v>
      </c>
      <c r="F4534" s="55" t="s">
        <v>79</v>
      </c>
      <c r="G4534" s="6">
        <f t="shared" si="71"/>
        <v>9.9400000000000002E-2</v>
      </c>
    </row>
    <row r="4535" spans="5:7" x14ac:dyDescent="0.25">
      <c r="E4535" s="7" t="s">
        <v>4616</v>
      </c>
      <c r="F4535" s="55" t="s">
        <v>79</v>
      </c>
      <c r="G4535" s="6">
        <f t="shared" si="71"/>
        <v>9.9400000000000002E-2</v>
      </c>
    </row>
    <row r="4536" spans="5:7" x14ac:dyDescent="0.25">
      <c r="E4536" s="7" t="s">
        <v>4617</v>
      </c>
      <c r="F4536" s="55" t="s">
        <v>79</v>
      </c>
      <c r="G4536" s="6">
        <f t="shared" si="71"/>
        <v>9.9400000000000002E-2</v>
      </c>
    </row>
    <row r="4537" spans="5:7" x14ac:dyDescent="0.25">
      <c r="E4537" s="7" t="s">
        <v>4618</v>
      </c>
      <c r="F4537" s="55" t="s">
        <v>79</v>
      </c>
      <c r="G4537" s="6">
        <f t="shared" si="71"/>
        <v>9.9400000000000002E-2</v>
      </c>
    </row>
    <row r="4538" spans="5:7" x14ac:dyDescent="0.25">
      <c r="E4538" s="7" t="s">
        <v>4619</v>
      </c>
      <c r="F4538" s="55" t="s">
        <v>79</v>
      </c>
      <c r="G4538" s="6">
        <f t="shared" si="71"/>
        <v>9.9400000000000002E-2</v>
      </c>
    </row>
    <row r="4539" spans="5:7" x14ac:dyDescent="0.25">
      <c r="E4539" s="7" t="s">
        <v>4620</v>
      </c>
      <c r="F4539" s="55" t="s">
        <v>79</v>
      </c>
      <c r="G4539" s="6">
        <f t="shared" si="71"/>
        <v>9.9400000000000002E-2</v>
      </c>
    </row>
    <row r="4540" spans="5:7" x14ac:dyDescent="0.25">
      <c r="E4540" s="7" t="s">
        <v>4621</v>
      </c>
      <c r="F4540" s="55" t="s">
        <v>60</v>
      </c>
      <c r="G4540" s="6">
        <f t="shared" si="71"/>
        <v>0.1013</v>
      </c>
    </row>
    <row r="4541" spans="5:7" x14ac:dyDescent="0.25">
      <c r="E4541" s="7" t="s">
        <v>4622</v>
      </c>
      <c r="F4541" s="55" t="s">
        <v>79</v>
      </c>
      <c r="G4541" s="6">
        <f t="shared" si="71"/>
        <v>9.9400000000000002E-2</v>
      </c>
    </row>
    <row r="4542" spans="5:7" x14ac:dyDescent="0.25">
      <c r="E4542" s="7" t="s">
        <v>4623</v>
      </c>
      <c r="F4542" s="55" t="s">
        <v>79</v>
      </c>
      <c r="G4542" s="6">
        <f t="shared" si="71"/>
        <v>9.9400000000000002E-2</v>
      </c>
    </row>
    <row r="4543" spans="5:7" x14ac:dyDescent="0.25">
      <c r="E4543" s="15" t="s">
        <v>4624</v>
      </c>
      <c r="F4543" s="55" t="s">
        <v>55</v>
      </c>
      <c r="G4543" s="6">
        <f t="shared" si="71"/>
        <v>7.7100000000000002E-2</v>
      </c>
    </row>
    <row r="4544" spans="5:7" x14ac:dyDescent="0.25">
      <c r="E4544" s="30" t="s">
        <v>4625</v>
      </c>
      <c r="F4544" s="55" t="s">
        <v>79</v>
      </c>
      <c r="G4544" s="6">
        <f t="shared" si="71"/>
        <v>9.9400000000000002E-2</v>
      </c>
    </row>
    <row r="4545" spans="4:7" x14ac:dyDescent="0.25">
      <c r="D4545" s="31"/>
      <c r="E4545" s="15" t="s">
        <v>4626</v>
      </c>
      <c r="F4545" s="55" t="s">
        <v>79</v>
      </c>
      <c r="G4545" s="6">
        <f t="shared" si="71"/>
        <v>9.9400000000000002E-2</v>
      </c>
    </row>
    <row r="4546" spans="4:7" x14ac:dyDescent="0.25">
      <c r="D4546" s="41"/>
      <c r="E4546" s="30" t="s">
        <v>4627</v>
      </c>
      <c r="F4546" s="55" t="s">
        <v>79</v>
      </c>
      <c r="G4546" s="6">
        <f t="shared" si="71"/>
        <v>9.9400000000000002E-2</v>
      </c>
    </row>
    <row r="4547" spans="4:7" x14ac:dyDescent="0.25">
      <c r="D4547" s="41"/>
      <c r="E4547" s="7" t="s">
        <v>4628</v>
      </c>
      <c r="F4547" s="55" t="s">
        <v>60</v>
      </c>
      <c r="G4547" s="6">
        <f t="shared" si="71"/>
        <v>0.1013</v>
      </c>
    </row>
    <row r="4548" spans="4:7" x14ac:dyDescent="0.25">
      <c r="D4548" s="41"/>
      <c r="E4548" s="7" t="s">
        <v>4629</v>
      </c>
      <c r="F4548" s="55" t="s">
        <v>668</v>
      </c>
      <c r="G4548" s="6">
        <f t="shared" si="71"/>
        <v>0</v>
      </c>
    </row>
    <row r="4549" spans="4:7" x14ac:dyDescent="0.25">
      <c r="D4549" s="31"/>
      <c r="E4549" s="7" t="s">
        <v>4630</v>
      </c>
      <c r="F4549" s="55" t="s">
        <v>79</v>
      </c>
      <c r="G4549" s="6">
        <f t="shared" si="71"/>
        <v>9.9400000000000002E-2</v>
      </c>
    </row>
    <row r="4550" spans="4:7" x14ac:dyDescent="0.25">
      <c r="D4550" s="31"/>
      <c r="E4550" s="7" t="s">
        <v>4631</v>
      </c>
      <c r="F4550" s="55" t="s">
        <v>79</v>
      </c>
      <c r="G4550" s="6">
        <f t="shared" si="71"/>
        <v>9.9400000000000002E-2</v>
      </c>
    </row>
    <row r="4551" spans="4:7" x14ac:dyDescent="0.25">
      <c r="D4551" s="31"/>
      <c r="E4551" s="30" t="s">
        <v>4632</v>
      </c>
      <c r="F4551" s="55" t="s">
        <v>60</v>
      </c>
      <c r="G4551" s="6">
        <f t="shared" ref="G4551:G4614" si="72">VLOOKUP(F4551,$A$4:$B$27,2,FALSE)</f>
        <v>0.1013</v>
      </c>
    </row>
    <row r="4552" spans="4:7" x14ac:dyDescent="0.25">
      <c r="D4552" s="31"/>
      <c r="E4552" s="7" t="s">
        <v>4633</v>
      </c>
      <c r="F4552" s="55" t="s">
        <v>79</v>
      </c>
      <c r="G4552" s="6">
        <f t="shared" si="72"/>
        <v>9.9400000000000002E-2</v>
      </c>
    </row>
    <row r="4553" spans="4:7" x14ac:dyDescent="0.25">
      <c r="D4553" s="31"/>
      <c r="E4553" s="30" t="s">
        <v>4634</v>
      </c>
      <c r="F4553" s="55" t="s">
        <v>79</v>
      </c>
      <c r="G4553" s="6">
        <f t="shared" si="72"/>
        <v>9.9400000000000002E-2</v>
      </c>
    </row>
    <row r="4554" spans="4:7" x14ac:dyDescent="0.25">
      <c r="D4554" s="31"/>
      <c r="E4554" s="7" t="s">
        <v>4635</v>
      </c>
      <c r="F4554" s="55" t="s">
        <v>79</v>
      </c>
      <c r="G4554" s="6">
        <f t="shared" si="72"/>
        <v>9.9400000000000002E-2</v>
      </c>
    </row>
    <row r="4555" spans="4:7" x14ac:dyDescent="0.25">
      <c r="D4555" s="31"/>
      <c r="E4555" s="15" t="s">
        <v>4636</v>
      </c>
      <c r="F4555" s="55" t="s">
        <v>79</v>
      </c>
      <c r="G4555" s="6">
        <f t="shared" si="72"/>
        <v>9.9400000000000002E-2</v>
      </c>
    </row>
    <row r="4556" spans="4:7" x14ac:dyDescent="0.25">
      <c r="D4556" s="31"/>
      <c r="E4556" s="30" t="s">
        <v>4637</v>
      </c>
      <c r="F4556" s="55" t="s">
        <v>79</v>
      </c>
      <c r="G4556" s="6">
        <f t="shared" si="72"/>
        <v>9.9400000000000002E-2</v>
      </c>
    </row>
    <row r="4557" spans="4:7" x14ac:dyDescent="0.25">
      <c r="D4557" s="31"/>
      <c r="E4557" s="7" t="s">
        <v>4638</v>
      </c>
      <c r="F4557" s="55" t="s">
        <v>79</v>
      </c>
      <c r="G4557" s="6">
        <f t="shared" si="72"/>
        <v>9.9400000000000002E-2</v>
      </c>
    </row>
    <row r="4558" spans="4:7" x14ac:dyDescent="0.25">
      <c r="D4558" s="31"/>
      <c r="E4558" s="7" t="s">
        <v>4639</v>
      </c>
      <c r="F4558" s="55" t="s">
        <v>79</v>
      </c>
      <c r="G4558" s="6">
        <f t="shared" si="72"/>
        <v>9.9400000000000002E-2</v>
      </c>
    </row>
    <row r="4559" spans="4:7" x14ac:dyDescent="0.25">
      <c r="D4559" s="31"/>
      <c r="E4559" s="30" t="s">
        <v>4640</v>
      </c>
      <c r="F4559" s="55" t="s">
        <v>79</v>
      </c>
      <c r="G4559" s="6">
        <f t="shared" si="72"/>
        <v>9.9400000000000002E-2</v>
      </c>
    </row>
    <row r="4560" spans="4:7" x14ac:dyDescent="0.25">
      <c r="D4560" s="31"/>
      <c r="E4560" s="10" t="s">
        <v>4641</v>
      </c>
      <c r="F4560" s="55" t="s">
        <v>79</v>
      </c>
      <c r="G4560" s="6">
        <f t="shared" si="72"/>
        <v>9.9400000000000002E-2</v>
      </c>
    </row>
    <row r="4561" spans="5:7" x14ac:dyDescent="0.25">
      <c r="E4561" s="7" t="s">
        <v>4642</v>
      </c>
      <c r="F4561" s="55" t="s">
        <v>79</v>
      </c>
      <c r="G4561" s="6">
        <f t="shared" si="72"/>
        <v>9.9400000000000002E-2</v>
      </c>
    </row>
    <row r="4562" spans="5:7" x14ac:dyDescent="0.25">
      <c r="E4562" s="30" t="s">
        <v>4643</v>
      </c>
      <c r="F4562" s="55" t="s">
        <v>79</v>
      </c>
      <c r="G4562" s="6">
        <f t="shared" si="72"/>
        <v>9.9400000000000002E-2</v>
      </c>
    </row>
    <row r="4563" spans="5:7" x14ac:dyDescent="0.25">
      <c r="E4563" s="30" t="s">
        <v>4644</v>
      </c>
      <c r="F4563" s="55" t="s">
        <v>60</v>
      </c>
      <c r="G4563" s="6">
        <f t="shared" si="72"/>
        <v>0.1013</v>
      </c>
    </row>
    <row r="4564" spans="5:7" x14ac:dyDescent="0.25">
      <c r="E4564" s="30" t="s">
        <v>4645</v>
      </c>
      <c r="F4564" s="55" t="s">
        <v>79</v>
      </c>
      <c r="G4564" s="6">
        <f t="shared" si="72"/>
        <v>9.9400000000000002E-2</v>
      </c>
    </row>
    <row r="4565" spans="5:7" x14ac:dyDescent="0.25">
      <c r="E4565" s="7" t="s">
        <v>4646</v>
      </c>
      <c r="F4565" s="55" t="s">
        <v>79</v>
      </c>
      <c r="G4565" s="6">
        <f t="shared" si="72"/>
        <v>9.9400000000000002E-2</v>
      </c>
    </row>
    <row r="4566" spans="5:7" x14ac:dyDescent="0.25">
      <c r="E4566" s="19" t="s">
        <v>4647</v>
      </c>
      <c r="F4566" s="55" t="s">
        <v>79</v>
      </c>
      <c r="G4566" s="6">
        <f t="shared" si="72"/>
        <v>9.9400000000000002E-2</v>
      </c>
    </row>
    <row r="4567" spans="5:7" x14ac:dyDescent="0.25">
      <c r="E4567" s="7" t="s">
        <v>4648</v>
      </c>
      <c r="F4567" s="55" t="s">
        <v>79</v>
      </c>
      <c r="G4567" s="6">
        <f t="shared" si="72"/>
        <v>9.9400000000000002E-2</v>
      </c>
    </row>
    <row r="4568" spans="5:7" x14ac:dyDescent="0.25">
      <c r="E4568" s="7" t="s">
        <v>4649</v>
      </c>
      <c r="F4568" s="55" t="s">
        <v>79</v>
      </c>
      <c r="G4568" s="6">
        <f t="shared" si="72"/>
        <v>9.9400000000000002E-2</v>
      </c>
    </row>
    <row r="4569" spans="5:7" x14ac:dyDescent="0.25">
      <c r="E4569" s="30" t="s">
        <v>4650</v>
      </c>
      <c r="F4569" s="55" t="s">
        <v>79</v>
      </c>
      <c r="G4569" s="6">
        <f t="shared" si="72"/>
        <v>9.9400000000000002E-2</v>
      </c>
    </row>
    <row r="4570" spans="5:7" x14ac:dyDescent="0.25">
      <c r="E4570" s="7" t="s">
        <v>4651</v>
      </c>
      <c r="F4570" s="55" t="s">
        <v>79</v>
      </c>
      <c r="G4570" s="6">
        <f t="shared" si="72"/>
        <v>9.9400000000000002E-2</v>
      </c>
    </row>
    <row r="4571" spans="5:7" x14ac:dyDescent="0.25">
      <c r="E4571" s="7" t="s">
        <v>4652</v>
      </c>
      <c r="F4571" s="55" t="s">
        <v>79</v>
      </c>
      <c r="G4571" s="6">
        <f t="shared" si="72"/>
        <v>9.9400000000000002E-2</v>
      </c>
    </row>
    <row r="4572" spans="5:7" x14ac:dyDescent="0.25">
      <c r="E4572" s="7" t="s">
        <v>4653</v>
      </c>
      <c r="F4572" s="55" t="s">
        <v>79</v>
      </c>
      <c r="G4572" s="6">
        <f t="shared" si="72"/>
        <v>9.9400000000000002E-2</v>
      </c>
    </row>
    <row r="4573" spans="5:7" x14ac:dyDescent="0.25">
      <c r="E4573" s="7" t="s">
        <v>4654</v>
      </c>
      <c r="F4573" s="55" t="s">
        <v>79</v>
      </c>
      <c r="G4573" s="6">
        <f t="shared" si="72"/>
        <v>9.9400000000000002E-2</v>
      </c>
    </row>
    <row r="4574" spans="5:7" x14ac:dyDescent="0.25">
      <c r="E4574" s="10" t="s">
        <v>4655</v>
      </c>
      <c r="F4574" s="55" t="s">
        <v>79</v>
      </c>
      <c r="G4574" s="6">
        <f t="shared" si="72"/>
        <v>9.9400000000000002E-2</v>
      </c>
    </row>
    <row r="4575" spans="5:7" x14ac:dyDescent="0.25">
      <c r="E4575" s="15" t="s">
        <v>4656</v>
      </c>
      <c r="F4575" s="55" t="s">
        <v>79</v>
      </c>
      <c r="G4575" s="6">
        <f t="shared" si="72"/>
        <v>9.9400000000000002E-2</v>
      </c>
    </row>
    <row r="4576" spans="5:7" x14ac:dyDescent="0.25">
      <c r="E4576" s="26" t="s">
        <v>4657</v>
      </c>
      <c r="F4576" s="55" t="s">
        <v>79</v>
      </c>
      <c r="G4576" s="6">
        <f t="shared" si="72"/>
        <v>9.9400000000000002E-2</v>
      </c>
    </row>
    <row r="4577" spans="5:7" x14ac:dyDescent="0.25">
      <c r="E4577" s="7" t="s">
        <v>4658</v>
      </c>
      <c r="F4577" s="55" t="s">
        <v>79</v>
      </c>
      <c r="G4577" s="6">
        <f t="shared" si="72"/>
        <v>9.9400000000000002E-2</v>
      </c>
    </row>
    <row r="4578" spans="5:7" x14ac:dyDescent="0.25">
      <c r="E4578" s="7" t="s">
        <v>4659</v>
      </c>
      <c r="F4578" s="55" t="s">
        <v>79</v>
      </c>
      <c r="G4578" s="6">
        <f t="shared" si="72"/>
        <v>9.9400000000000002E-2</v>
      </c>
    </row>
    <row r="4579" spans="5:7" x14ac:dyDescent="0.25">
      <c r="E4579" s="7" t="s">
        <v>4660</v>
      </c>
      <c r="F4579" s="55" t="s">
        <v>79</v>
      </c>
      <c r="G4579" s="6">
        <f t="shared" si="72"/>
        <v>9.9400000000000002E-2</v>
      </c>
    </row>
    <row r="4580" spans="5:7" x14ac:dyDescent="0.25">
      <c r="E4580" s="30" t="s">
        <v>4661</v>
      </c>
      <c r="F4580" s="55" t="s">
        <v>79</v>
      </c>
      <c r="G4580" s="6">
        <f t="shared" si="72"/>
        <v>9.9400000000000002E-2</v>
      </c>
    </row>
    <row r="4581" spans="5:7" x14ac:dyDescent="0.25">
      <c r="E4581" s="7" t="s">
        <v>4662</v>
      </c>
      <c r="F4581" s="55" t="s">
        <v>79</v>
      </c>
      <c r="G4581" s="6">
        <f t="shared" si="72"/>
        <v>9.9400000000000002E-2</v>
      </c>
    </row>
    <row r="4582" spans="5:7" x14ac:dyDescent="0.25">
      <c r="E4582" s="30" t="s">
        <v>4663</v>
      </c>
      <c r="F4582" s="55" t="s">
        <v>79</v>
      </c>
      <c r="G4582" s="6">
        <f t="shared" si="72"/>
        <v>9.9400000000000002E-2</v>
      </c>
    </row>
    <row r="4583" spans="5:7" x14ac:dyDescent="0.25">
      <c r="E4583" s="26" t="s">
        <v>4664</v>
      </c>
      <c r="F4583" s="55" t="s">
        <v>79</v>
      </c>
      <c r="G4583" s="6">
        <f t="shared" si="72"/>
        <v>9.9400000000000002E-2</v>
      </c>
    </row>
    <row r="4584" spans="5:7" x14ac:dyDescent="0.25">
      <c r="E4584" s="7" t="s">
        <v>4665</v>
      </c>
      <c r="F4584" s="55" t="s">
        <v>79</v>
      </c>
      <c r="G4584" s="6">
        <f t="shared" si="72"/>
        <v>9.9400000000000002E-2</v>
      </c>
    </row>
    <row r="4585" spans="5:7" x14ac:dyDescent="0.25">
      <c r="E4585" s="30" t="s">
        <v>4666</v>
      </c>
      <c r="F4585" s="55" t="s">
        <v>79</v>
      </c>
      <c r="G4585" s="6">
        <f t="shared" si="72"/>
        <v>9.9400000000000002E-2</v>
      </c>
    </row>
    <row r="4586" spans="5:7" x14ac:dyDescent="0.25">
      <c r="E4586" s="7" t="s">
        <v>4667</v>
      </c>
      <c r="F4586" s="55" t="s">
        <v>79</v>
      </c>
      <c r="G4586" s="6">
        <f t="shared" si="72"/>
        <v>9.9400000000000002E-2</v>
      </c>
    </row>
    <row r="4587" spans="5:7" x14ac:dyDescent="0.25">
      <c r="E4587" s="30" t="s">
        <v>4668</v>
      </c>
      <c r="F4587" s="55" t="s">
        <v>79</v>
      </c>
      <c r="G4587" s="6">
        <f t="shared" si="72"/>
        <v>9.9400000000000002E-2</v>
      </c>
    </row>
    <row r="4588" spans="5:7" x14ac:dyDescent="0.25">
      <c r="E4588" s="30" t="s">
        <v>4669</v>
      </c>
      <c r="F4588" s="55" t="s">
        <v>79</v>
      </c>
      <c r="G4588" s="6">
        <f t="shared" si="72"/>
        <v>9.9400000000000002E-2</v>
      </c>
    </row>
    <row r="4589" spans="5:7" x14ac:dyDescent="0.25">
      <c r="E4589" s="7" t="s">
        <v>4670</v>
      </c>
      <c r="F4589" s="55" t="s">
        <v>79</v>
      </c>
      <c r="G4589" s="6">
        <f t="shared" si="72"/>
        <v>9.9400000000000002E-2</v>
      </c>
    </row>
    <row r="4590" spans="5:7" x14ac:dyDescent="0.25">
      <c r="E4590" s="7" t="s">
        <v>4671</v>
      </c>
      <c r="F4590" s="55" t="s">
        <v>79</v>
      </c>
      <c r="G4590" s="6">
        <f t="shared" si="72"/>
        <v>9.9400000000000002E-2</v>
      </c>
    </row>
    <row r="4591" spans="5:7" x14ac:dyDescent="0.25">
      <c r="E4591" s="30" t="s">
        <v>4672</v>
      </c>
      <c r="F4591" s="55" t="s">
        <v>79</v>
      </c>
      <c r="G4591" s="6">
        <f t="shared" si="72"/>
        <v>9.9400000000000002E-2</v>
      </c>
    </row>
    <row r="4592" spans="5:7" x14ac:dyDescent="0.25">
      <c r="E4592" s="30" t="s">
        <v>4673</v>
      </c>
      <c r="F4592" s="55" t="s">
        <v>60</v>
      </c>
      <c r="G4592" s="6">
        <f t="shared" si="72"/>
        <v>0.1013</v>
      </c>
    </row>
    <row r="4593" spans="5:7" x14ac:dyDescent="0.25">
      <c r="E4593" s="29" t="s">
        <v>4674</v>
      </c>
      <c r="F4593" s="55" t="s">
        <v>79</v>
      </c>
      <c r="G4593" s="6">
        <f t="shared" si="72"/>
        <v>9.9400000000000002E-2</v>
      </c>
    </row>
    <row r="4594" spans="5:7" x14ac:dyDescent="0.25">
      <c r="E4594" s="7" t="s">
        <v>4675</v>
      </c>
      <c r="F4594" s="55" t="s">
        <v>79</v>
      </c>
      <c r="G4594" s="6">
        <f t="shared" si="72"/>
        <v>9.9400000000000002E-2</v>
      </c>
    </row>
    <row r="4595" spans="5:7" x14ac:dyDescent="0.25">
      <c r="E4595" s="30" t="s">
        <v>4676</v>
      </c>
      <c r="F4595" s="55" t="s">
        <v>79</v>
      </c>
      <c r="G4595" s="6">
        <f t="shared" si="72"/>
        <v>9.9400000000000002E-2</v>
      </c>
    </row>
    <row r="4596" spans="5:7" x14ac:dyDescent="0.25">
      <c r="E4596" s="10" t="s">
        <v>4677</v>
      </c>
      <c r="F4596" s="55" t="s">
        <v>79</v>
      </c>
      <c r="G4596" s="6">
        <f t="shared" si="72"/>
        <v>9.9400000000000002E-2</v>
      </c>
    </row>
    <row r="4597" spans="5:7" x14ac:dyDescent="0.25">
      <c r="E4597" s="7" t="s">
        <v>4678</v>
      </c>
      <c r="F4597" s="55" t="s">
        <v>79</v>
      </c>
      <c r="G4597" s="6">
        <f t="shared" si="72"/>
        <v>9.9400000000000002E-2</v>
      </c>
    </row>
    <row r="4598" spans="5:7" x14ac:dyDescent="0.25">
      <c r="E4598" s="19" t="s">
        <v>4679</v>
      </c>
      <c r="F4598" s="55" t="s">
        <v>79</v>
      </c>
      <c r="G4598" s="6">
        <f t="shared" si="72"/>
        <v>9.9400000000000002E-2</v>
      </c>
    </row>
    <row r="4599" spans="5:7" x14ac:dyDescent="0.25">
      <c r="E4599" s="30" t="s">
        <v>4680</v>
      </c>
      <c r="F4599" s="55" t="s">
        <v>79</v>
      </c>
      <c r="G4599" s="6">
        <f t="shared" si="72"/>
        <v>9.9400000000000002E-2</v>
      </c>
    </row>
    <row r="4600" spans="5:7" x14ac:dyDescent="0.25">
      <c r="E4600" s="7" t="s">
        <v>4681</v>
      </c>
      <c r="F4600" s="55" t="s">
        <v>60</v>
      </c>
      <c r="G4600" s="6">
        <f t="shared" si="72"/>
        <v>0.1013</v>
      </c>
    </row>
    <row r="4601" spans="5:7" x14ac:dyDescent="0.25">
      <c r="E4601" s="7" t="s">
        <v>4682</v>
      </c>
      <c r="F4601" s="55" t="s">
        <v>79</v>
      </c>
      <c r="G4601" s="6">
        <f t="shared" si="72"/>
        <v>9.9400000000000002E-2</v>
      </c>
    </row>
    <row r="4602" spans="5:7" x14ac:dyDescent="0.25">
      <c r="E4602" s="7" t="s">
        <v>4683</v>
      </c>
      <c r="F4602" s="55" t="s">
        <v>79</v>
      </c>
      <c r="G4602" s="6">
        <f t="shared" si="72"/>
        <v>9.9400000000000002E-2</v>
      </c>
    </row>
    <row r="4603" spans="5:7" x14ac:dyDescent="0.25">
      <c r="E4603" s="29" t="s">
        <v>4684</v>
      </c>
      <c r="F4603" s="55" t="s">
        <v>79</v>
      </c>
      <c r="G4603" s="6">
        <f t="shared" si="72"/>
        <v>9.9400000000000002E-2</v>
      </c>
    </row>
    <row r="4604" spans="5:7" x14ac:dyDescent="0.25">
      <c r="E4604" s="7" t="s">
        <v>4685</v>
      </c>
      <c r="F4604" s="55" t="s">
        <v>79</v>
      </c>
      <c r="G4604" s="6">
        <f t="shared" si="72"/>
        <v>9.9400000000000002E-2</v>
      </c>
    </row>
    <row r="4605" spans="5:7" x14ac:dyDescent="0.25">
      <c r="E4605" s="7" t="s">
        <v>4686</v>
      </c>
      <c r="F4605" s="55" t="s">
        <v>60</v>
      </c>
      <c r="G4605" s="6">
        <f t="shared" si="72"/>
        <v>0.1013</v>
      </c>
    </row>
    <row r="4606" spans="5:7" x14ac:dyDescent="0.25">
      <c r="E4606" s="7" t="s">
        <v>4687</v>
      </c>
      <c r="F4606" s="55" t="s">
        <v>79</v>
      </c>
      <c r="G4606" s="6">
        <f t="shared" si="72"/>
        <v>9.9400000000000002E-2</v>
      </c>
    </row>
    <row r="4607" spans="5:7" x14ac:dyDescent="0.25">
      <c r="E4607" s="7" t="s">
        <v>4688</v>
      </c>
      <c r="F4607" s="55" t="s">
        <v>79</v>
      </c>
      <c r="G4607" s="6">
        <f t="shared" si="72"/>
        <v>9.9400000000000002E-2</v>
      </c>
    </row>
    <row r="4608" spans="5:7" x14ac:dyDescent="0.25">
      <c r="E4608" s="15" t="s">
        <v>4689</v>
      </c>
      <c r="F4608" s="55" t="s">
        <v>79</v>
      </c>
      <c r="G4608" s="6">
        <f t="shared" si="72"/>
        <v>9.9400000000000002E-2</v>
      </c>
    </row>
    <row r="4609" spans="5:7" x14ac:dyDescent="0.25">
      <c r="E4609" s="29" t="s">
        <v>4690</v>
      </c>
      <c r="F4609" s="55" t="s">
        <v>79</v>
      </c>
      <c r="G4609" s="6">
        <f t="shared" si="72"/>
        <v>9.9400000000000002E-2</v>
      </c>
    </row>
    <row r="4610" spans="5:7" x14ac:dyDescent="0.25">
      <c r="E4610" s="7" t="s">
        <v>4691</v>
      </c>
      <c r="F4610" s="55" t="s">
        <v>79</v>
      </c>
      <c r="G4610" s="6">
        <f t="shared" si="72"/>
        <v>9.9400000000000002E-2</v>
      </c>
    </row>
    <row r="4611" spans="5:7" x14ac:dyDescent="0.25">
      <c r="E4611" s="7" t="s">
        <v>4692</v>
      </c>
      <c r="F4611" s="55" t="s">
        <v>79</v>
      </c>
      <c r="G4611" s="6">
        <f t="shared" si="72"/>
        <v>9.9400000000000002E-2</v>
      </c>
    </row>
    <row r="4612" spans="5:7" x14ac:dyDescent="0.25">
      <c r="E4612" s="7" t="s">
        <v>4693</v>
      </c>
      <c r="F4612" s="55" t="s">
        <v>79</v>
      </c>
      <c r="G4612" s="6">
        <f t="shared" si="72"/>
        <v>9.9400000000000002E-2</v>
      </c>
    </row>
    <row r="4613" spans="5:7" x14ac:dyDescent="0.25">
      <c r="E4613" s="7" t="s">
        <v>4694</v>
      </c>
      <c r="F4613" s="55" t="s">
        <v>79</v>
      </c>
      <c r="G4613" s="6">
        <f t="shared" si="72"/>
        <v>9.9400000000000002E-2</v>
      </c>
    </row>
    <row r="4614" spans="5:7" x14ac:dyDescent="0.25">
      <c r="E4614" s="7" t="s">
        <v>4695</v>
      </c>
      <c r="F4614" s="55" t="s">
        <v>79</v>
      </c>
      <c r="G4614" s="6">
        <f t="shared" si="72"/>
        <v>9.9400000000000002E-2</v>
      </c>
    </row>
    <row r="4615" spans="5:7" x14ac:dyDescent="0.25">
      <c r="E4615" s="7" t="s">
        <v>4696</v>
      </c>
      <c r="F4615" s="55" t="s">
        <v>79</v>
      </c>
      <c r="G4615" s="6">
        <f t="shared" ref="G4615:G4678" si="73">VLOOKUP(F4615,$A$4:$B$27,2,FALSE)</f>
        <v>9.9400000000000002E-2</v>
      </c>
    </row>
    <row r="4616" spans="5:7" x14ac:dyDescent="0.25">
      <c r="E4616" s="15" t="s">
        <v>4697</v>
      </c>
      <c r="F4616" s="55" t="s">
        <v>79</v>
      </c>
      <c r="G4616" s="6">
        <f t="shared" si="73"/>
        <v>9.9400000000000002E-2</v>
      </c>
    </row>
    <row r="4617" spans="5:7" x14ac:dyDescent="0.25">
      <c r="E4617" s="7" t="s">
        <v>4698</v>
      </c>
      <c r="F4617" s="55" t="s">
        <v>79</v>
      </c>
      <c r="G4617" s="6">
        <f t="shared" si="73"/>
        <v>9.9400000000000002E-2</v>
      </c>
    </row>
    <row r="4618" spans="5:7" x14ac:dyDescent="0.25">
      <c r="E4618" s="30" t="s">
        <v>4699</v>
      </c>
      <c r="F4618" s="55" t="s">
        <v>79</v>
      </c>
      <c r="G4618" s="6">
        <f t="shared" si="73"/>
        <v>9.9400000000000002E-2</v>
      </c>
    </row>
    <row r="4619" spans="5:7" x14ac:dyDescent="0.25">
      <c r="E4619" s="30" t="s">
        <v>4700</v>
      </c>
      <c r="F4619" s="55" t="s">
        <v>79</v>
      </c>
      <c r="G4619" s="6">
        <f t="shared" si="73"/>
        <v>9.9400000000000002E-2</v>
      </c>
    </row>
    <row r="4620" spans="5:7" x14ac:dyDescent="0.25">
      <c r="E4620" s="7" t="s">
        <v>4701</v>
      </c>
      <c r="F4620" s="55" t="s">
        <v>79</v>
      </c>
      <c r="G4620" s="6">
        <f t="shared" si="73"/>
        <v>9.9400000000000002E-2</v>
      </c>
    </row>
    <row r="4621" spans="5:7" x14ac:dyDescent="0.25">
      <c r="E4621" s="29" t="s">
        <v>4702</v>
      </c>
      <c r="F4621" s="55" t="s">
        <v>79</v>
      </c>
      <c r="G4621" s="6">
        <f t="shared" si="73"/>
        <v>9.9400000000000002E-2</v>
      </c>
    </row>
    <row r="4622" spans="5:7" x14ac:dyDescent="0.25">
      <c r="E4622" s="7" t="s">
        <v>4703</v>
      </c>
      <c r="F4622" s="55" t="s">
        <v>79</v>
      </c>
      <c r="G4622" s="6">
        <f t="shared" si="73"/>
        <v>9.9400000000000002E-2</v>
      </c>
    </row>
    <row r="4623" spans="5:7" x14ac:dyDescent="0.25">
      <c r="E4623" s="7" t="s">
        <v>4704</v>
      </c>
      <c r="F4623" s="55" t="s">
        <v>79</v>
      </c>
      <c r="G4623" s="6">
        <f t="shared" si="73"/>
        <v>9.9400000000000002E-2</v>
      </c>
    </row>
    <row r="4624" spans="5:7" x14ac:dyDescent="0.25">
      <c r="E4624" s="26" t="s">
        <v>4705</v>
      </c>
      <c r="F4624" s="55" t="s">
        <v>47</v>
      </c>
      <c r="G4624" s="6">
        <f t="shared" si="73"/>
        <v>0.1086</v>
      </c>
    </row>
    <row r="4625" spans="5:7" x14ac:dyDescent="0.25">
      <c r="E4625" s="7" t="s">
        <v>4706</v>
      </c>
      <c r="F4625" s="55" t="s">
        <v>96</v>
      </c>
      <c r="G4625" s="6">
        <f t="shared" si="73"/>
        <v>0.1086</v>
      </c>
    </row>
    <row r="4626" spans="5:7" x14ac:dyDescent="0.25">
      <c r="E4626" s="30" t="s">
        <v>4707</v>
      </c>
      <c r="F4626" s="55" t="s">
        <v>96</v>
      </c>
      <c r="G4626" s="6">
        <f t="shared" si="73"/>
        <v>0.1086</v>
      </c>
    </row>
    <row r="4627" spans="5:7" x14ac:dyDescent="0.25">
      <c r="E4627" s="7" t="s">
        <v>4708</v>
      </c>
      <c r="F4627" s="55" t="s">
        <v>60</v>
      </c>
      <c r="G4627" s="6">
        <f t="shared" si="73"/>
        <v>0.1013</v>
      </c>
    </row>
    <row r="4628" spans="5:7" x14ac:dyDescent="0.25">
      <c r="E4628" s="15" t="s">
        <v>4709</v>
      </c>
      <c r="F4628" s="55" t="s">
        <v>60</v>
      </c>
      <c r="G4628" s="6">
        <f t="shared" si="73"/>
        <v>0.1013</v>
      </c>
    </row>
    <row r="4629" spans="5:7" x14ac:dyDescent="0.25">
      <c r="E4629" s="7" t="s">
        <v>4710</v>
      </c>
      <c r="F4629" s="55" t="s">
        <v>47</v>
      </c>
      <c r="G4629" s="6">
        <f t="shared" si="73"/>
        <v>0.1086</v>
      </c>
    </row>
    <row r="4630" spans="5:7" x14ac:dyDescent="0.25">
      <c r="E4630" s="17" t="s">
        <v>4711</v>
      </c>
      <c r="F4630" s="55" t="s">
        <v>96</v>
      </c>
      <c r="G4630" s="6">
        <f t="shared" si="73"/>
        <v>0.1086</v>
      </c>
    </row>
    <row r="4631" spans="5:7" x14ac:dyDescent="0.25">
      <c r="E4631" s="30" t="s">
        <v>4712</v>
      </c>
      <c r="F4631" s="55" t="s">
        <v>47</v>
      </c>
      <c r="G4631" s="6">
        <f t="shared" si="73"/>
        <v>0.1086</v>
      </c>
    </row>
    <row r="4632" spans="5:7" x14ac:dyDescent="0.25">
      <c r="E4632" s="30" t="s">
        <v>4713</v>
      </c>
      <c r="F4632" s="55" t="s">
        <v>60</v>
      </c>
      <c r="G4632" s="6">
        <f t="shared" si="73"/>
        <v>0.1013</v>
      </c>
    </row>
    <row r="4633" spans="5:7" x14ac:dyDescent="0.25">
      <c r="E4633" s="7" t="s">
        <v>4714</v>
      </c>
      <c r="F4633" s="55" t="s">
        <v>96</v>
      </c>
      <c r="G4633" s="6">
        <f t="shared" si="73"/>
        <v>0.1086</v>
      </c>
    </row>
    <row r="4634" spans="5:7" x14ac:dyDescent="0.25">
      <c r="E4634" s="30" t="s">
        <v>4715</v>
      </c>
      <c r="F4634" s="55" t="s">
        <v>96</v>
      </c>
      <c r="G4634" s="6">
        <f t="shared" si="73"/>
        <v>0.1086</v>
      </c>
    </row>
    <row r="4635" spans="5:7" x14ac:dyDescent="0.25">
      <c r="E4635" s="7" t="s">
        <v>4716</v>
      </c>
      <c r="F4635" s="55" t="s">
        <v>60</v>
      </c>
      <c r="G4635" s="6">
        <f t="shared" si="73"/>
        <v>0.1013</v>
      </c>
    </row>
    <row r="4636" spans="5:7" x14ac:dyDescent="0.25">
      <c r="E4636" s="19" t="s">
        <v>4717</v>
      </c>
      <c r="F4636" s="55" t="s">
        <v>60</v>
      </c>
      <c r="G4636" s="6">
        <f t="shared" si="73"/>
        <v>0.1013</v>
      </c>
    </row>
    <row r="4637" spans="5:7" x14ac:dyDescent="0.25">
      <c r="E4637" s="7" t="s">
        <v>4718</v>
      </c>
      <c r="F4637" s="55" t="s">
        <v>60</v>
      </c>
      <c r="G4637" s="6">
        <f t="shared" si="73"/>
        <v>0.1013</v>
      </c>
    </row>
    <row r="4638" spans="5:7" x14ac:dyDescent="0.25">
      <c r="E4638" s="3" t="s">
        <v>4719</v>
      </c>
      <c r="F4638" s="55" t="s">
        <v>60</v>
      </c>
      <c r="G4638" s="6">
        <f t="shared" si="73"/>
        <v>0.1013</v>
      </c>
    </row>
    <row r="4639" spans="5:7" x14ac:dyDescent="0.25">
      <c r="E4639" s="19" t="s">
        <v>4720</v>
      </c>
      <c r="F4639" s="55" t="s">
        <v>60</v>
      </c>
      <c r="G4639" s="6">
        <f t="shared" si="73"/>
        <v>0.1013</v>
      </c>
    </row>
    <row r="4640" spans="5:7" x14ac:dyDescent="0.25">
      <c r="E4640" s="7" t="s">
        <v>4721</v>
      </c>
      <c r="F4640" s="55" t="s">
        <v>77</v>
      </c>
      <c r="G4640" s="6">
        <f t="shared" si="73"/>
        <v>0.10602</v>
      </c>
    </row>
    <row r="4641" spans="5:7" x14ac:dyDescent="0.25">
      <c r="E4641" s="16" t="s">
        <v>4722</v>
      </c>
      <c r="F4641" s="55" t="s">
        <v>60</v>
      </c>
      <c r="G4641" s="6">
        <f t="shared" si="73"/>
        <v>0.1013</v>
      </c>
    </row>
    <row r="4642" spans="5:7" x14ac:dyDescent="0.25">
      <c r="E4642" s="7" t="s">
        <v>4723</v>
      </c>
      <c r="F4642" s="55" t="s">
        <v>60</v>
      </c>
      <c r="G4642" s="6">
        <f t="shared" si="73"/>
        <v>0.1013</v>
      </c>
    </row>
    <row r="4643" spans="5:7" x14ac:dyDescent="0.25">
      <c r="E4643" s="7" t="s">
        <v>4724</v>
      </c>
      <c r="F4643" s="55" t="s">
        <v>60</v>
      </c>
      <c r="G4643" s="6">
        <f t="shared" si="73"/>
        <v>0.1013</v>
      </c>
    </row>
    <row r="4644" spans="5:7" x14ac:dyDescent="0.25">
      <c r="E4644" s="7" t="s">
        <v>4725</v>
      </c>
      <c r="F4644" s="55" t="s">
        <v>60</v>
      </c>
      <c r="G4644" s="6">
        <f t="shared" si="73"/>
        <v>0.1013</v>
      </c>
    </row>
    <row r="4645" spans="5:7" x14ac:dyDescent="0.25">
      <c r="E4645" s="7" t="s">
        <v>4726</v>
      </c>
      <c r="F4645" s="55" t="s">
        <v>60</v>
      </c>
      <c r="G4645" s="6">
        <f t="shared" si="73"/>
        <v>0.1013</v>
      </c>
    </row>
    <row r="4646" spans="5:7" x14ac:dyDescent="0.25">
      <c r="E4646" s="7" t="s">
        <v>4727</v>
      </c>
      <c r="F4646" s="55" t="s">
        <v>60</v>
      </c>
      <c r="G4646" s="6">
        <f t="shared" si="73"/>
        <v>0.1013</v>
      </c>
    </row>
    <row r="4647" spans="5:7" x14ac:dyDescent="0.25">
      <c r="E4647" s="7" t="s">
        <v>4728</v>
      </c>
      <c r="F4647" s="55" t="s">
        <v>60</v>
      </c>
      <c r="G4647" s="6">
        <f t="shared" si="73"/>
        <v>0.1013</v>
      </c>
    </row>
    <row r="4648" spans="5:7" x14ac:dyDescent="0.25">
      <c r="E4648" s="7" t="s">
        <v>4729</v>
      </c>
      <c r="F4648" s="55" t="s">
        <v>60</v>
      </c>
      <c r="G4648" s="6">
        <f t="shared" si="73"/>
        <v>0.1013</v>
      </c>
    </row>
    <row r="4649" spans="5:7" x14ac:dyDescent="0.25">
      <c r="E4649" s="7" t="s">
        <v>4730</v>
      </c>
      <c r="F4649" s="55" t="s">
        <v>60</v>
      </c>
      <c r="G4649" s="6">
        <f t="shared" si="73"/>
        <v>0.1013</v>
      </c>
    </row>
    <row r="4650" spans="5:7" x14ac:dyDescent="0.25">
      <c r="E4650" s="30" t="s">
        <v>4731</v>
      </c>
      <c r="F4650" s="55" t="s">
        <v>60</v>
      </c>
      <c r="G4650" s="6">
        <f t="shared" si="73"/>
        <v>0.1013</v>
      </c>
    </row>
    <row r="4651" spans="5:7" x14ac:dyDescent="0.25">
      <c r="E4651" s="19" t="s">
        <v>4732</v>
      </c>
      <c r="F4651" s="55" t="s">
        <v>60</v>
      </c>
      <c r="G4651" s="6">
        <f t="shared" si="73"/>
        <v>0.1013</v>
      </c>
    </row>
    <row r="4652" spans="5:7" x14ac:dyDescent="0.25">
      <c r="E4652" s="7" t="s">
        <v>4733</v>
      </c>
      <c r="F4652" s="55" t="s">
        <v>60</v>
      </c>
      <c r="G4652" s="6">
        <f t="shared" si="73"/>
        <v>0.1013</v>
      </c>
    </row>
    <row r="4653" spans="5:7" x14ac:dyDescent="0.25">
      <c r="E4653" s="7" t="s">
        <v>4734</v>
      </c>
      <c r="F4653" s="55" t="s">
        <v>60</v>
      </c>
      <c r="G4653" s="6">
        <f t="shared" si="73"/>
        <v>0.1013</v>
      </c>
    </row>
    <row r="4654" spans="5:7" x14ac:dyDescent="0.25">
      <c r="E4654" s="29" t="s">
        <v>4735</v>
      </c>
      <c r="F4654" s="55" t="s">
        <v>60</v>
      </c>
      <c r="G4654" s="6">
        <f t="shared" si="73"/>
        <v>0.1013</v>
      </c>
    </row>
    <row r="4655" spans="5:7" x14ac:dyDescent="0.25">
      <c r="E4655" s="7" t="s">
        <v>4736</v>
      </c>
      <c r="F4655" s="55" t="s">
        <v>60</v>
      </c>
      <c r="G4655" s="6">
        <f t="shared" si="73"/>
        <v>0.1013</v>
      </c>
    </row>
    <row r="4656" spans="5:7" x14ac:dyDescent="0.25">
      <c r="E4656" s="7" t="s">
        <v>4737</v>
      </c>
      <c r="F4656" s="55" t="s">
        <v>60</v>
      </c>
      <c r="G4656" s="6">
        <f t="shared" si="73"/>
        <v>0.1013</v>
      </c>
    </row>
    <row r="4657" spans="5:7" x14ac:dyDescent="0.25">
      <c r="E4657" s="7" t="s">
        <v>4738</v>
      </c>
      <c r="F4657" s="55" t="s">
        <v>79</v>
      </c>
      <c r="G4657" s="6">
        <f t="shared" si="73"/>
        <v>9.9400000000000002E-2</v>
      </c>
    </row>
    <row r="4658" spans="5:7" x14ac:dyDescent="0.25">
      <c r="E4658" s="7" t="s">
        <v>4739</v>
      </c>
      <c r="F4658" s="55" t="s">
        <v>60</v>
      </c>
      <c r="G4658" s="6">
        <f t="shared" si="73"/>
        <v>0.1013</v>
      </c>
    </row>
    <row r="4659" spans="5:7" x14ac:dyDescent="0.25">
      <c r="E4659" s="7" t="s">
        <v>4740</v>
      </c>
      <c r="F4659" s="55" t="s">
        <v>60</v>
      </c>
      <c r="G4659" s="6">
        <f t="shared" si="73"/>
        <v>0.1013</v>
      </c>
    </row>
    <row r="4660" spans="5:7" x14ac:dyDescent="0.25">
      <c r="E4660" s="7" t="s">
        <v>4741</v>
      </c>
      <c r="F4660" s="55" t="s">
        <v>96</v>
      </c>
      <c r="G4660" s="6">
        <f t="shared" si="73"/>
        <v>0.1086</v>
      </c>
    </row>
    <row r="4661" spans="5:7" x14ac:dyDescent="0.25">
      <c r="E4661" s="7" t="s">
        <v>4742</v>
      </c>
      <c r="F4661" s="55" t="s">
        <v>60</v>
      </c>
      <c r="G4661" s="6">
        <f t="shared" si="73"/>
        <v>0.1013</v>
      </c>
    </row>
    <row r="4662" spans="5:7" x14ac:dyDescent="0.25">
      <c r="E4662" s="7" t="s">
        <v>4743</v>
      </c>
      <c r="F4662" s="55" t="s">
        <v>60</v>
      </c>
      <c r="G4662" s="6">
        <f t="shared" si="73"/>
        <v>0.1013</v>
      </c>
    </row>
    <row r="4663" spans="5:7" x14ac:dyDescent="0.25">
      <c r="E4663" s="3" t="s">
        <v>4744</v>
      </c>
      <c r="F4663" s="55" t="s">
        <v>60</v>
      </c>
      <c r="G4663" s="6">
        <f t="shared" si="73"/>
        <v>0.1013</v>
      </c>
    </row>
    <row r="4664" spans="5:7" x14ac:dyDescent="0.25">
      <c r="E4664" s="7" t="s">
        <v>4745</v>
      </c>
      <c r="F4664" s="55" t="s">
        <v>60</v>
      </c>
      <c r="G4664" s="6">
        <f t="shared" si="73"/>
        <v>0.1013</v>
      </c>
    </row>
    <row r="4665" spans="5:7" x14ac:dyDescent="0.25">
      <c r="E4665" s="7" t="s">
        <v>4746</v>
      </c>
      <c r="F4665" s="55" t="s">
        <v>60</v>
      </c>
      <c r="G4665" s="6">
        <f t="shared" si="73"/>
        <v>0.1013</v>
      </c>
    </row>
    <row r="4666" spans="5:7" x14ac:dyDescent="0.25">
      <c r="E4666" s="7" t="s">
        <v>4747</v>
      </c>
      <c r="F4666" s="55" t="s">
        <v>60</v>
      </c>
      <c r="G4666" s="6">
        <f t="shared" si="73"/>
        <v>0.1013</v>
      </c>
    </row>
    <row r="4667" spans="5:7" x14ac:dyDescent="0.25">
      <c r="E4667" s="15" t="s">
        <v>4748</v>
      </c>
      <c r="F4667" s="55" t="s">
        <v>60</v>
      </c>
      <c r="G4667" s="6">
        <f t="shared" si="73"/>
        <v>0.1013</v>
      </c>
    </row>
    <row r="4668" spans="5:7" x14ac:dyDescent="0.25">
      <c r="E4668" s="10" t="s">
        <v>4749</v>
      </c>
      <c r="F4668" s="55" t="s">
        <v>60</v>
      </c>
      <c r="G4668" s="6">
        <f t="shared" si="73"/>
        <v>0.1013</v>
      </c>
    </row>
    <row r="4669" spans="5:7" x14ac:dyDescent="0.25">
      <c r="E4669" s="3" t="s">
        <v>4750</v>
      </c>
      <c r="F4669" s="55" t="s">
        <v>60</v>
      </c>
      <c r="G4669" s="6">
        <f t="shared" si="73"/>
        <v>0.1013</v>
      </c>
    </row>
    <row r="4670" spans="5:7" x14ac:dyDescent="0.25">
      <c r="E4670" s="15" t="s">
        <v>4751</v>
      </c>
      <c r="F4670" s="55" t="s">
        <v>60</v>
      </c>
      <c r="G4670" s="6">
        <f t="shared" si="73"/>
        <v>0.1013</v>
      </c>
    </row>
    <row r="4671" spans="5:7" x14ac:dyDescent="0.25">
      <c r="E4671" s="7" t="s">
        <v>4752</v>
      </c>
      <c r="F4671" s="55" t="s">
        <v>60</v>
      </c>
      <c r="G4671" s="6">
        <f t="shared" si="73"/>
        <v>0.1013</v>
      </c>
    </row>
    <row r="4672" spans="5:7" x14ac:dyDescent="0.25">
      <c r="E4672" s="7" t="s">
        <v>4753</v>
      </c>
      <c r="F4672" s="55" t="s">
        <v>60</v>
      </c>
      <c r="G4672" s="6">
        <f t="shared" si="73"/>
        <v>0.1013</v>
      </c>
    </row>
    <row r="4673" spans="5:7" x14ac:dyDescent="0.25">
      <c r="E4673" s="7" t="s">
        <v>4754</v>
      </c>
      <c r="F4673" s="55" t="s">
        <v>60</v>
      </c>
      <c r="G4673" s="6">
        <f t="shared" si="73"/>
        <v>0.1013</v>
      </c>
    </row>
    <row r="4674" spans="5:7" x14ac:dyDescent="0.25">
      <c r="E4674" s="7" t="s">
        <v>4755</v>
      </c>
      <c r="F4674" s="55" t="s">
        <v>60</v>
      </c>
      <c r="G4674" s="6">
        <f t="shared" si="73"/>
        <v>0.1013</v>
      </c>
    </row>
    <row r="4675" spans="5:7" x14ac:dyDescent="0.25">
      <c r="E4675" s="7" t="s">
        <v>4756</v>
      </c>
      <c r="F4675" s="55" t="s">
        <v>60</v>
      </c>
      <c r="G4675" s="6">
        <f t="shared" si="73"/>
        <v>0.1013</v>
      </c>
    </row>
    <row r="4676" spans="5:7" x14ac:dyDescent="0.25">
      <c r="E4676" s="30" t="s">
        <v>4757</v>
      </c>
      <c r="F4676" s="55" t="s">
        <v>60</v>
      </c>
      <c r="G4676" s="6">
        <f t="shared" si="73"/>
        <v>0.1013</v>
      </c>
    </row>
    <row r="4677" spans="5:7" x14ac:dyDescent="0.25">
      <c r="E4677" s="7" t="s">
        <v>4758</v>
      </c>
      <c r="F4677" s="55" t="s">
        <v>60</v>
      </c>
      <c r="G4677" s="6">
        <f t="shared" si="73"/>
        <v>0.1013</v>
      </c>
    </row>
    <row r="4678" spans="5:7" x14ac:dyDescent="0.25">
      <c r="E4678" s="7" t="s">
        <v>4759</v>
      </c>
      <c r="F4678" s="55" t="s">
        <v>77</v>
      </c>
      <c r="G4678" s="6">
        <f t="shared" si="73"/>
        <v>0.10602</v>
      </c>
    </row>
    <row r="4679" spans="5:7" x14ac:dyDescent="0.25">
      <c r="E4679" s="30" t="s">
        <v>4760</v>
      </c>
      <c r="F4679" s="55" t="s">
        <v>60</v>
      </c>
      <c r="G4679" s="6">
        <f t="shared" ref="G4679:G4742" si="74">VLOOKUP(F4679,$A$4:$B$27,2,FALSE)</f>
        <v>0.1013</v>
      </c>
    </row>
    <row r="4680" spans="5:7" x14ac:dyDescent="0.25">
      <c r="E4680" s="15" t="s">
        <v>4761</v>
      </c>
      <c r="F4680" s="55" t="s">
        <v>60</v>
      </c>
      <c r="G4680" s="6">
        <f t="shared" si="74"/>
        <v>0.1013</v>
      </c>
    </row>
    <row r="4681" spans="5:7" x14ac:dyDescent="0.25">
      <c r="E4681" s="7" t="s">
        <v>4762</v>
      </c>
      <c r="F4681" s="55" t="s">
        <v>60</v>
      </c>
      <c r="G4681" s="6">
        <f t="shared" si="74"/>
        <v>0.1013</v>
      </c>
    </row>
    <row r="4682" spans="5:7" x14ac:dyDescent="0.25">
      <c r="E4682" s="30" t="s">
        <v>4763</v>
      </c>
      <c r="F4682" s="55" t="s">
        <v>60</v>
      </c>
      <c r="G4682" s="6">
        <f t="shared" si="74"/>
        <v>0.1013</v>
      </c>
    </row>
    <row r="4683" spans="5:7" x14ac:dyDescent="0.25">
      <c r="E4683" s="30" t="s">
        <v>4764</v>
      </c>
      <c r="F4683" s="55" t="s">
        <v>60</v>
      </c>
      <c r="G4683" s="6">
        <f t="shared" si="74"/>
        <v>0.1013</v>
      </c>
    </row>
    <row r="4684" spans="5:7" x14ac:dyDescent="0.25">
      <c r="E4684" s="7" t="s">
        <v>4765</v>
      </c>
      <c r="F4684" s="55" t="s">
        <v>60</v>
      </c>
      <c r="G4684" s="6">
        <f t="shared" si="74"/>
        <v>0.1013</v>
      </c>
    </row>
    <row r="4685" spans="5:7" x14ac:dyDescent="0.25">
      <c r="E4685" s="7" t="s">
        <v>4766</v>
      </c>
      <c r="F4685" s="55" t="s">
        <v>60</v>
      </c>
      <c r="G4685" s="6">
        <f t="shared" si="74"/>
        <v>0.1013</v>
      </c>
    </row>
    <row r="4686" spans="5:7" x14ac:dyDescent="0.25">
      <c r="E4686" s="7" t="s">
        <v>4767</v>
      </c>
      <c r="F4686" s="55" t="s">
        <v>60</v>
      </c>
      <c r="G4686" s="6">
        <f t="shared" si="74"/>
        <v>0.1013</v>
      </c>
    </row>
    <row r="4687" spans="5:7" x14ac:dyDescent="0.25">
      <c r="E4687" s="7" t="s">
        <v>4768</v>
      </c>
      <c r="F4687" s="55" t="s">
        <v>60</v>
      </c>
      <c r="G4687" s="6">
        <f t="shared" si="74"/>
        <v>0.1013</v>
      </c>
    </row>
    <row r="4688" spans="5:7" x14ac:dyDescent="0.25">
      <c r="E4688" s="7" t="s">
        <v>4769</v>
      </c>
      <c r="F4688" s="55" t="s">
        <v>60</v>
      </c>
      <c r="G4688" s="6">
        <f t="shared" si="74"/>
        <v>0.1013</v>
      </c>
    </row>
    <row r="4689" spans="5:7" x14ac:dyDescent="0.25">
      <c r="E4689" s="7" t="s">
        <v>4770</v>
      </c>
      <c r="F4689" s="55" t="s">
        <v>60</v>
      </c>
      <c r="G4689" s="6">
        <f t="shared" si="74"/>
        <v>0.1013</v>
      </c>
    </row>
    <row r="4690" spans="5:7" x14ac:dyDescent="0.25">
      <c r="E4690" s="7" t="s">
        <v>4771</v>
      </c>
      <c r="F4690" s="55" t="s">
        <v>60</v>
      </c>
      <c r="G4690" s="6">
        <f t="shared" si="74"/>
        <v>0.1013</v>
      </c>
    </row>
    <row r="4691" spans="5:7" x14ac:dyDescent="0.25">
      <c r="E4691" s="7" t="s">
        <v>4772</v>
      </c>
      <c r="F4691" s="55" t="s">
        <v>60</v>
      </c>
      <c r="G4691" s="6">
        <f t="shared" si="74"/>
        <v>0.1013</v>
      </c>
    </row>
    <row r="4692" spans="5:7" x14ac:dyDescent="0.25">
      <c r="E4692" s="3" t="s">
        <v>4773</v>
      </c>
      <c r="F4692" s="55" t="s">
        <v>60</v>
      </c>
      <c r="G4692" s="6">
        <f t="shared" si="74"/>
        <v>0.1013</v>
      </c>
    </row>
    <row r="4693" spans="5:7" x14ac:dyDescent="0.25">
      <c r="E4693" s="7" t="s">
        <v>4774</v>
      </c>
      <c r="F4693" s="55" t="s">
        <v>60</v>
      </c>
      <c r="G4693" s="6">
        <f t="shared" si="74"/>
        <v>0.1013</v>
      </c>
    </row>
    <row r="4694" spans="5:7" x14ac:dyDescent="0.25">
      <c r="E4694" s="7" t="s">
        <v>4775</v>
      </c>
      <c r="F4694" s="55" t="s">
        <v>60</v>
      </c>
      <c r="G4694" s="6">
        <f t="shared" si="74"/>
        <v>0.1013</v>
      </c>
    </row>
    <row r="4695" spans="5:7" x14ac:dyDescent="0.25">
      <c r="E4695" s="7" t="s">
        <v>4776</v>
      </c>
      <c r="F4695" s="55" t="s">
        <v>60</v>
      </c>
      <c r="G4695" s="6">
        <f t="shared" si="74"/>
        <v>0.1013</v>
      </c>
    </row>
    <row r="4696" spans="5:7" x14ac:dyDescent="0.25">
      <c r="E4696" s="7" t="s">
        <v>4777</v>
      </c>
      <c r="F4696" s="55" t="s">
        <v>60</v>
      </c>
      <c r="G4696" s="6">
        <f t="shared" si="74"/>
        <v>0.1013</v>
      </c>
    </row>
    <row r="4697" spans="5:7" x14ac:dyDescent="0.25">
      <c r="E4697" s="3" t="s">
        <v>4778</v>
      </c>
      <c r="F4697" s="55" t="s">
        <v>60</v>
      </c>
      <c r="G4697" s="6">
        <f t="shared" si="74"/>
        <v>0.1013</v>
      </c>
    </row>
    <row r="4698" spans="5:7" x14ac:dyDescent="0.25">
      <c r="E4698" s="7" t="s">
        <v>4779</v>
      </c>
      <c r="F4698" s="55" t="s">
        <v>60</v>
      </c>
      <c r="G4698" s="6">
        <f t="shared" si="74"/>
        <v>0.1013</v>
      </c>
    </row>
    <row r="4699" spans="5:7" x14ac:dyDescent="0.25">
      <c r="E4699" s="29" t="s">
        <v>4780</v>
      </c>
      <c r="F4699" s="55" t="s">
        <v>60</v>
      </c>
      <c r="G4699" s="6">
        <f t="shared" si="74"/>
        <v>0.1013</v>
      </c>
    </row>
    <row r="4700" spans="5:7" x14ac:dyDescent="0.25">
      <c r="E4700" s="7" t="s">
        <v>4781</v>
      </c>
      <c r="F4700" s="55" t="s">
        <v>60</v>
      </c>
      <c r="G4700" s="6">
        <f t="shared" si="74"/>
        <v>0.1013</v>
      </c>
    </row>
    <row r="4701" spans="5:7" x14ac:dyDescent="0.25">
      <c r="E4701" s="7" t="s">
        <v>4782</v>
      </c>
      <c r="F4701" s="55" t="s">
        <v>60</v>
      </c>
      <c r="G4701" s="6">
        <f t="shared" si="74"/>
        <v>0.1013</v>
      </c>
    </row>
    <row r="4702" spans="5:7" x14ac:dyDescent="0.25">
      <c r="E4702" s="7" t="s">
        <v>4783</v>
      </c>
      <c r="F4702" s="55" t="s">
        <v>60</v>
      </c>
      <c r="G4702" s="6">
        <f t="shared" si="74"/>
        <v>0.1013</v>
      </c>
    </row>
    <row r="4703" spans="5:7" x14ac:dyDescent="0.25">
      <c r="E4703" s="7" t="s">
        <v>4784</v>
      </c>
      <c r="F4703" s="55" t="s">
        <v>60</v>
      </c>
      <c r="G4703" s="6">
        <f t="shared" si="74"/>
        <v>0.1013</v>
      </c>
    </row>
    <row r="4704" spans="5:7" x14ac:dyDescent="0.25">
      <c r="E4704" s="7" t="s">
        <v>4785</v>
      </c>
      <c r="F4704" s="55" t="s">
        <v>60</v>
      </c>
      <c r="G4704" s="6">
        <f t="shared" si="74"/>
        <v>0.1013</v>
      </c>
    </row>
    <row r="4705" spans="5:7" x14ac:dyDescent="0.25">
      <c r="E4705" s="30" t="s">
        <v>4786</v>
      </c>
      <c r="F4705" s="55" t="s">
        <v>60</v>
      </c>
      <c r="G4705" s="6">
        <f t="shared" si="74"/>
        <v>0.1013</v>
      </c>
    </row>
    <row r="4706" spans="5:7" x14ac:dyDescent="0.25">
      <c r="E4706" s="7" t="s">
        <v>4787</v>
      </c>
      <c r="F4706" s="55" t="s">
        <v>60</v>
      </c>
      <c r="G4706" s="6">
        <f t="shared" si="74"/>
        <v>0.1013</v>
      </c>
    </row>
    <row r="4707" spans="5:7" x14ac:dyDescent="0.25">
      <c r="E4707" s="7" t="s">
        <v>4788</v>
      </c>
      <c r="F4707" s="55" t="s">
        <v>60</v>
      </c>
      <c r="G4707" s="6">
        <f t="shared" si="74"/>
        <v>0.1013</v>
      </c>
    </row>
    <row r="4708" spans="5:7" x14ac:dyDescent="0.25">
      <c r="E4708" s="10" t="s">
        <v>4789</v>
      </c>
      <c r="F4708" s="55" t="s">
        <v>60</v>
      </c>
      <c r="G4708" s="6">
        <f t="shared" si="74"/>
        <v>0.1013</v>
      </c>
    </row>
    <row r="4709" spans="5:7" x14ac:dyDescent="0.25">
      <c r="E4709" s="7" t="s">
        <v>4790</v>
      </c>
      <c r="F4709" s="55" t="s">
        <v>60</v>
      </c>
      <c r="G4709" s="6">
        <f t="shared" si="74"/>
        <v>0.1013</v>
      </c>
    </row>
    <row r="4710" spans="5:7" x14ac:dyDescent="0.25">
      <c r="E4710" s="30" t="s">
        <v>4791</v>
      </c>
      <c r="F4710" s="55" t="s">
        <v>60</v>
      </c>
      <c r="G4710" s="6">
        <f t="shared" si="74"/>
        <v>0.1013</v>
      </c>
    </row>
    <row r="4711" spans="5:7" x14ac:dyDescent="0.25">
      <c r="E4711" s="7" t="s">
        <v>4792</v>
      </c>
      <c r="F4711" s="55" t="s">
        <v>60</v>
      </c>
      <c r="G4711" s="6">
        <f t="shared" si="74"/>
        <v>0.1013</v>
      </c>
    </row>
    <row r="4712" spans="5:7" x14ac:dyDescent="0.25">
      <c r="E4712" s="7" t="s">
        <v>4793</v>
      </c>
      <c r="F4712" s="55" t="s">
        <v>60</v>
      </c>
      <c r="G4712" s="6">
        <f t="shared" si="74"/>
        <v>0.1013</v>
      </c>
    </row>
    <row r="4713" spans="5:7" x14ac:dyDescent="0.25">
      <c r="E4713" s="7" t="s">
        <v>4794</v>
      </c>
      <c r="F4713" s="55" t="s">
        <v>60</v>
      </c>
      <c r="G4713" s="6">
        <f t="shared" si="74"/>
        <v>0.1013</v>
      </c>
    </row>
    <row r="4714" spans="5:7" x14ac:dyDescent="0.25">
      <c r="E4714" s="7" t="s">
        <v>4795</v>
      </c>
      <c r="F4714" s="55" t="s">
        <v>60</v>
      </c>
      <c r="G4714" s="6">
        <f t="shared" si="74"/>
        <v>0.1013</v>
      </c>
    </row>
    <row r="4715" spans="5:7" x14ac:dyDescent="0.25">
      <c r="E4715" s="7" t="s">
        <v>4796</v>
      </c>
      <c r="F4715" s="55" t="s">
        <v>60</v>
      </c>
      <c r="G4715" s="6">
        <f t="shared" si="74"/>
        <v>0.1013</v>
      </c>
    </row>
    <row r="4716" spans="5:7" x14ac:dyDescent="0.25">
      <c r="E4716" s="7" t="s">
        <v>4797</v>
      </c>
      <c r="F4716" s="55" t="s">
        <v>60</v>
      </c>
      <c r="G4716" s="6">
        <f t="shared" si="74"/>
        <v>0.1013</v>
      </c>
    </row>
    <row r="4717" spans="5:7" x14ac:dyDescent="0.25">
      <c r="E4717" s="7" t="s">
        <v>4798</v>
      </c>
      <c r="F4717" s="55" t="s">
        <v>60</v>
      </c>
      <c r="G4717" s="6">
        <f t="shared" si="74"/>
        <v>0.1013</v>
      </c>
    </row>
    <row r="4718" spans="5:7" x14ac:dyDescent="0.25">
      <c r="E4718" s="7" t="s">
        <v>4799</v>
      </c>
      <c r="F4718" s="55" t="s">
        <v>60</v>
      </c>
      <c r="G4718" s="6">
        <f t="shared" si="74"/>
        <v>0.1013</v>
      </c>
    </row>
    <row r="4719" spans="5:7" x14ac:dyDescent="0.25">
      <c r="E4719" s="7" t="s">
        <v>4800</v>
      </c>
      <c r="F4719" s="55" t="s">
        <v>77</v>
      </c>
      <c r="G4719" s="6">
        <f t="shared" si="74"/>
        <v>0.10602</v>
      </c>
    </row>
    <row r="4720" spans="5:7" x14ac:dyDescent="0.25">
      <c r="E4720" s="7" t="s">
        <v>4801</v>
      </c>
      <c r="F4720" s="55" t="s">
        <v>60</v>
      </c>
      <c r="G4720" s="6">
        <f t="shared" si="74"/>
        <v>0.1013</v>
      </c>
    </row>
    <row r="4721" spans="5:7" x14ac:dyDescent="0.25">
      <c r="E4721" s="7" t="s">
        <v>4802</v>
      </c>
      <c r="F4721" s="55" t="s">
        <v>60</v>
      </c>
      <c r="G4721" s="6">
        <f t="shared" si="74"/>
        <v>0.1013</v>
      </c>
    </row>
    <row r="4722" spans="5:7" x14ac:dyDescent="0.25">
      <c r="E4722" s="7" t="s">
        <v>4803</v>
      </c>
      <c r="F4722" s="55" t="s">
        <v>60</v>
      </c>
      <c r="G4722" s="6">
        <f t="shared" si="74"/>
        <v>0.1013</v>
      </c>
    </row>
    <row r="4723" spans="5:7" x14ac:dyDescent="0.25">
      <c r="E4723" s="15" t="s">
        <v>4804</v>
      </c>
      <c r="F4723" s="55" t="s">
        <v>79</v>
      </c>
      <c r="G4723" s="6">
        <f t="shared" si="74"/>
        <v>9.9400000000000002E-2</v>
      </c>
    </row>
    <row r="4724" spans="5:7" x14ac:dyDescent="0.25">
      <c r="E4724" s="7" t="s">
        <v>4805</v>
      </c>
      <c r="F4724" s="55" t="s">
        <v>60</v>
      </c>
      <c r="G4724" s="6">
        <f t="shared" si="74"/>
        <v>0.1013</v>
      </c>
    </row>
    <row r="4725" spans="5:7" x14ac:dyDescent="0.25">
      <c r="E4725" s="30" t="s">
        <v>4806</v>
      </c>
      <c r="F4725" s="55" t="s">
        <v>60</v>
      </c>
      <c r="G4725" s="6">
        <f t="shared" si="74"/>
        <v>0.1013</v>
      </c>
    </row>
    <row r="4726" spans="5:7" x14ac:dyDescent="0.25">
      <c r="E4726" s="7" t="s">
        <v>4807</v>
      </c>
      <c r="F4726" s="55" t="s">
        <v>60</v>
      </c>
      <c r="G4726" s="6">
        <f t="shared" si="74"/>
        <v>0.1013</v>
      </c>
    </row>
    <row r="4727" spans="5:7" x14ac:dyDescent="0.25">
      <c r="E4727" s="7" t="s">
        <v>4808</v>
      </c>
      <c r="F4727" s="55" t="s">
        <v>60</v>
      </c>
      <c r="G4727" s="6">
        <f t="shared" si="74"/>
        <v>0.1013</v>
      </c>
    </row>
    <row r="4728" spans="5:7" x14ac:dyDescent="0.25">
      <c r="E4728" s="7" t="s">
        <v>4809</v>
      </c>
      <c r="F4728" s="55" t="s">
        <v>60</v>
      </c>
      <c r="G4728" s="6">
        <f t="shared" si="74"/>
        <v>0.1013</v>
      </c>
    </row>
    <row r="4729" spans="5:7" x14ac:dyDescent="0.25">
      <c r="E4729" s="7" t="s">
        <v>4810</v>
      </c>
      <c r="F4729" s="55" t="s">
        <v>60</v>
      </c>
      <c r="G4729" s="6">
        <f t="shared" si="74"/>
        <v>0.1013</v>
      </c>
    </row>
    <row r="4730" spans="5:7" x14ac:dyDescent="0.25">
      <c r="E4730" s="7" t="s">
        <v>4811</v>
      </c>
      <c r="F4730" s="55" t="s">
        <v>60</v>
      </c>
      <c r="G4730" s="6">
        <f t="shared" si="74"/>
        <v>0.1013</v>
      </c>
    </row>
    <row r="4731" spans="5:7" x14ac:dyDescent="0.25">
      <c r="E4731" s="29" t="s">
        <v>4812</v>
      </c>
      <c r="F4731" s="55" t="s">
        <v>60</v>
      </c>
      <c r="G4731" s="6">
        <f t="shared" si="74"/>
        <v>0.1013</v>
      </c>
    </row>
    <row r="4732" spans="5:7" x14ac:dyDescent="0.25">
      <c r="E4732" s="7" t="s">
        <v>4813</v>
      </c>
      <c r="F4732" s="55" t="s">
        <v>60</v>
      </c>
      <c r="G4732" s="6">
        <f t="shared" si="74"/>
        <v>0.1013</v>
      </c>
    </row>
    <row r="4733" spans="5:7" x14ac:dyDescent="0.25">
      <c r="E4733" s="7" t="s">
        <v>4814</v>
      </c>
      <c r="F4733" s="55" t="s">
        <v>60</v>
      </c>
      <c r="G4733" s="6">
        <f t="shared" si="74"/>
        <v>0.1013</v>
      </c>
    </row>
    <row r="4734" spans="5:7" x14ac:dyDescent="0.25">
      <c r="E4734" s="7" t="s">
        <v>4815</v>
      </c>
      <c r="F4734" s="55" t="s">
        <v>60</v>
      </c>
      <c r="G4734" s="6">
        <f t="shared" si="74"/>
        <v>0.1013</v>
      </c>
    </row>
    <row r="4735" spans="5:7" x14ac:dyDescent="0.25">
      <c r="E4735" s="29" t="s">
        <v>4816</v>
      </c>
      <c r="F4735" s="55" t="s">
        <v>60</v>
      </c>
      <c r="G4735" s="6">
        <f t="shared" si="74"/>
        <v>0.1013</v>
      </c>
    </row>
    <row r="4736" spans="5:7" x14ac:dyDescent="0.25">
      <c r="E4736" s="7" t="s">
        <v>4817</v>
      </c>
      <c r="F4736" s="55" t="s">
        <v>60</v>
      </c>
      <c r="G4736" s="6">
        <f t="shared" si="74"/>
        <v>0.1013</v>
      </c>
    </row>
    <row r="4737" spans="5:7" x14ac:dyDescent="0.25">
      <c r="E4737" s="7" t="s">
        <v>4818</v>
      </c>
      <c r="F4737" s="55" t="s">
        <v>60</v>
      </c>
      <c r="G4737" s="6">
        <f t="shared" si="74"/>
        <v>0.1013</v>
      </c>
    </row>
    <row r="4738" spans="5:7" x14ac:dyDescent="0.25">
      <c r="E4738" s="7" t="s">
        <v>4819</v>
      </c>
      <c r="F4738" s="55" t="s">
        <v>60</v>
      </c>
      <c r="G4738" s="6">
        <f t="shared" si="74"/>
        <v>0.1013</v>
      </c>
    </row>
    <row r="4739" spans="5:7" x14ac:dyDescent="0.25">
      <c r="E4739" s="29" t="s">
        <v>4820</v>
      </c>
      <c r="F4739" s="55" t="s">
        <v>60</v>
      </c>
      <c r="G4739" s="6">
        <f t="shared" si="74"/>
        <v>0.1013</v>
      </c>
    </row>
    <row r="4740" spans="5:7" x14ac:dyDescent="0.25">
      <c r="E4740" s="7" t="s">
        <v>4821</v>
      </c>
      <c r="F4740" s="55" t="s">
        <v>79</v>
      </c>
      <c r="G4740" s="6">
        <f t="shared" si="74"/>
        <v>9.9400000000000002E-2</v>
      </c>
    </row>
    <row r="4741" spans="5:7" x14ac:dyDescent="0.25">
      <c r="E4741" s="7" t="s">
        <v>4822</v>
      </c>
      <c r="F4741" s="55" t="s">
        <v>60</v>
      </c>
      <c r="G4741" s="6">
        <f t="shared" si="74"/>
        <v>0.1013</v>
      </c>
    </row>
    <row r="4742" spans="5:7" x14ac:dyDescent="0.25">
      <c r="E4742" s="29" t="s">
        <v>4823</v>
      </c>
      <c r="F4742" s="55" t="s">
        <v>60</v>
      </c>
      <c r="G4742" s="6">
        <f t="shared" si="74"/>
        <v>0.1013</v>
      </c>
    </row>
    <row r="4743" spans="5:7" x14ac:dyDescent="0.25">
      <c r="E4743" s="7" t="s">
        <v>4824</v>
      </c>
      <c r="F4743" s="55" t="s">
        <v>60</v>
      </c>
      <c r="G4743" s="6">
        <f t="shared" ref="G4743:G4806" si="75">VLOOKUP(F4743,$A$4:$B$27,2,FALSE)</f>
        <v>0.1013</v>
      </c>
    </row>
    <row r="4744" spans="5:7" x14ac:dyDescent="0.25">
      <c r="E4744" s="7" t="s">
        <v>4825</v>
      </c>
      <c r="F4744" s="55" t="s">
        <v>60</v>
      </c>
      <c r="G4744" s="6">
        <f t="shared" si="75"/>
        <v>0.1013</v>
      </c>
    </row>
    <row r="4745" spans="5:7" x14ac:dyDescent="0.25">
      <c r="E4745" s="7" t="s">
        <v>4826</v>
      </c>
      <c r="F4745" s="55" t="s">
        <v>60</v>
      </c>
      <c r="G4745" s="6">
        <f t="shared" si="75"/>
        <v>0.1013</v>
      </c>
    </row>
    <row r="4746" spans="5:7" x14ac:dyDescent="0.25">
      <c r="E4746" s="29" t="s">
        <v>4827</v>
      </c>
      <c r="F4746" s="55" t="s">
        <v>60</v>
      </c>
      <c r="G4746" s="6">
        <f t="shared" si="75"/>
        <v>0.1013</v>
      </c>
    </row>
    <row r="4747" spans="5:7" x14ac:dyDescent="0.25">
      <c r="E4747" s="30" t="s">
        <v>4828</v>
      </c>
      <c r="F4747" s="55" t="s">
        <v>60</v>
      </c>
      <c r="G4747" s="6">
        <f t="shared" si="75"/>
        <v>0.1013</v>
      </c>
    </row>
    <row r="4748" spans="5:7" x14ac:dyDescent="0.25">
      <c r="E4748" s="29" t="s">
        <v>4829</v>
      </c>
      <c r="F4748" s="55" t="s">
        <v>60</v>
      </c>
      <c r="G4748" s="6">
        <f t="shared" si="75"/>
        <v>0.1013</v>
      </c>
    </row>
    <row r="4749" spans="5:7" x14ac:dyDescent="0.25">
      <c r="E4749" s="7" t="s">
        <v>4830</v>
      </c>
      <c r="F4749" s="55" t="s">
        <v>60</v>
      </c>
      <c r="G4749" s="6">
        <f t="shared" si="75"/>
        <v>0.1013</v>
      </c>
    </row>
    <row r="4750" spans="5:7" x14ac:dyDescent="0.25">
      <c r="E4750" s="7" t="s">
        <v>4831</v>
      </c>
      <c r="F4750" s="55" t="s">
        <v>60</v>
      </c>
      <c r="G4750" s="6">
        <f t="shared" si="75"/>
        <v>0.1013</v>
      </c>
    </row>
    <row r="4751" spans="5:7" x14ac:dyDescent="0.25">
      <c r="E4751" s="16" t="s">
        <v>4832</v>
      </c>
      <c r="F4751" s="55" t="s">
        <v>96</v>
      </c>
      <c r="G4751" s="6">
        <f t="shared" si="75"/>
        <v>0.1086</v>
      </c>
    </row>
    <row r="4752" spans="5:7" x14ac:dyDescent="0.25">
      <c r="E4752" s="7" t="s">
        <v>4833</v>
      </c>
      <c r="F4752" s="55" t="s">
        <v>60</v>
      </c>
      <c r="G4752" s="6">
        <f t="shared" si="75"/>
        <v>0.1013</v>
      </c>
    </row>
    <row r="4753" spans="5:7" x14ac:dyDescent="0.25">
      <c r="E4753" s="7" t="s">
        <v>4834</v>
      </c>
      <c r="F4753" s="55" t="s">
        <v>77</v>
      </c>
      <c r="G4753" s="6">
        <f t="shared" si="75"/>
        <v>0.10602</v>
      </c>
    </row>
    <row r="4754" spans="5:7" x14ac:dyDescent="0.25">
      <c r="E4754" s="7" t="s">
        <v>4835</v>
      </c>
      <c r="F4754" s="55" t="s">
        <v>79</v>
      </c>
      <c r="G4754" s="6">
        <f t="shared" si="75"/>
        <v>9.9400000000000002E-2</v>
      </c>
    </row>
    <row r="4755" spans="5:7" x14ac:dyDescent="0.25">
      <c r="E4755" s="7" t="s">
        <v>4836</v>
      </c>
      <c r="F4755" s="55" t="s">
        <v>60</v>
      </c>
      <c r="G4755" s="6">
        <f t="shared" si="75"/>
        <v>0.1013</v>
      </c>
    </row>
    <row r="4756" spans="5:7" x14ac:dyDescent="0.25">
      <c r="E4756" s="7" t="s">
        <v>4837</v>
      </c>
      <c r="F4756" s="55" t="s">
        <v>60</v>
      </c>
      <c r="G4756" s="6">
        <f t="shared" si="75"/>
        <v>0.1013</v>
      </c>
    </row>
    <row r="4757" spans="5:7" x14ac:dyDescent="0.25">
      <c r="E4757" s="15" t="s">
        <v>4838</v>
      </c>
      <c r="F4757" s="55" t="s">
        <v>60</v>
      </c>
      <c r="G4757" s="6">
        <f t="shared" si="75"/>
        <v>0.1013</v>
      </c>
    </row>
    <row r="4758" spans="5:7" x14ac:dyDescent="0.25">
      <c r="E4758" s="7" t="s">
        <v>4839</v>
      </c>
      <c r="F4758" s="55" t="s">
        <v>60</v>
      </c>
      <c r="G4758" s="6">
        <f t="shared" si="75"/>
        <v>0.1013</v>
      </c>
    </row>
    <row r="4759" spans="5:7" x14ac:dyDescent="0.25">
      <c r="E4759" s="7" t="s">
        <v>4840</v>
      </c>
      <c r="F4759" s="55" t="s">
        <v>60</v>
      </c>
      <c r="G4759" s="6">
        <f t="shared" si="75"/>
        <v>0.1013</v>
      </c>
    </row>
    <row r="4760" spans="5:7" x14ac:dyDescent="0.25">
      <c r="E4760" s="7" t="s">
        <v>4841</v>
      </c>
      <c r="F4760" s="55" t="s">
        <v>60</v>
      </c>
      <c r="G4760" s="6">
        <f t="shared" si="75"/>
        <v>0.1013</v>
      </c>
    </row>
    <row r="4761" spans="5:7" x14ac:dyDescent="0.25">
      <c r="E4761" s="7" t="s">
        <v>4842</v>
      </c>
      <c r="F4761" s="55" t="s">
        <v>60</v>
      </c>
      <c r="G4761" s="6">
        <f t="shared" si="75"/>
        <v>0.1013</v>
      </c>
    </row>
    <row r="4762" spans="5:7" x14ac:dyDescent="0.25">
      <c r="E4762" s="7" t="s">
        <v>4843</v>
      </c>
      <c r="F4762" s="55" t="s">
        <v>60</v>
      </c>
      <c r="G4762" s="6">
        <f t="shared" si="75"/>
        <v>0.1013</v>
      </c>
    </row>
    <row r="4763" spans="5:7" x14ac:dyDescent="0.25">
      <c r="E4763" s="7" t="s">
        <v>4844</v>
      </c>
      <c r="F4763" s="55" t="s">
        <v>60</v>
      </c>
      <c r="G4763" s="6">
        <f t="shared" si="75"/>
        <v>0.1013</v>
      </c>
    </row>
    <row r="4764" spans="5:7" x14ac:dyDescent="0.25">
      <c r="E4764" s="7" t="s">
        <v>4845</v>
      </c>
      <c r="F4764" s="55" t="s">
        <v>60</v>
      </c>
      <c r="G4764" s="6">
        <f t="shared" si="75"/>
        <v>0.1013</v>
      </c>
    </row>
    <row r="4765" spans="5:7" x14ac:dyDescent="0.25">
      <c r="E4765" s="7" t="s">
        <v>4846</v>
      </c>
      <c r="F4765" s="55" t="s">
        <v>60</v>
      </c>
      <c r="G4765" s="6">
        <f t="shared" si="75"/>
        <v>0.1013</v>
      </c>
    </row>
    <row r="4766" spans="5:7" x14ac:dyDescent="0.25">
      <c r="E4766" s="30" t="s">
        <v>4847</v>
      </c>
      <c r="F4766" s="55" t="s">
        <v>77</v>
      </c>
      <c r="G4766" s="6">
        <f t="shared" si="75"/>
        <v>0.10602</v>
      </c>
    </row>
    <row r="4767" spans="5:7" x14ac:dyDescent="0.25">
      <c r="E4767" s="7" t="s">
        <v>4848</v>
      </c>
      <c r="F4767" s="59" t="s">
        <v>60</v>
      </c>
      <c r="G4767" s="6">
        <f t="shared" si="75"/>
        <v>0.1013</v>
      </c>
    </row>
    <row r="4768" spans="5:7" x14ac:dyDescent="0.25">
      <c r="E4768" s="7" t="s">
        <v>4849</v>
      </c>
      <c r="F4768" s="55" t="s">
        <v>60</v>
      </c>
      <c r="G4768" s="6">
        <f t="shared" si="75"/>
        <v>0.1013</v>
      </c>
    </row>
    <row r="4769" spans="5:7" x14ac:dyDescent="0.25">
      <c r="E4769" s="7" t="s">
        <v>4850</v>
      </c>
      <c r="F4769" s="55" t="s">
        <v>60</v>
      </c>
      <c r="G4769" s="6">
        <f t="shared" si="75"/>
        <v>0.1013</v>
      </c>
    </row>
    <row r="4770" spans="5:7" x14ac:dyDescent="0.25">
      <c r="E4770" s="7" t="s">
        <v>4851</v>
      </c>
      <c r="F4770" s="55" t="s">
        <v>60</v>
      </c>
      <c r="G4770" s="6">
        <f t="shared" si="75"/>
        <v>0.1013</v>
      </c>
    </row>
    <row r="4771" spans="5:7" x14ac:dyDescent="0.25">
      <c r="E4771" s="7" t="s">
        <v>4852</v>
      </c>
      <c r="F4771" s="55" t="s">
        <v>60</v>
      </c>
      <c r="G4771" s="6">
        <f t="shared" si="75"/>
        <v>0.1013</v>
      </c>
    </row>
    <row r="4772" spans="5:7" x14ac:dyDescent="0.25">
      <c r="E4772" s="7" t="s">
        <v>4853</v>
      </c>
      <c r="F4772" s="55" t="s">
        <v>60</v>
      </c>
      <c r="G4772" s="6">
        <f t="shared" si="75"/>
        <v>0.1013</v>
      </c>
    </row>
    <row r="4773" spans="5:7" x14ac:dyDescent="0.25">
      <c r="E4773" s="7" t="s">
        <v>4854</v>
      </c>
      <c r="F4773" s="55" t="s">
        <v>60</v>
      </c>
      <c r="G4773" s="6">
        <f t="shared" si="75"/>
        <v>0.1013</v>
      </c>
    </row>
    <row r="4774" spans="5:7" x14ac:dyDescent="0.25">
      <c r="E4774" s="7" t="s">
        <v>4855</v>
      </c>
      <c r="F4774" s="55" t="s">
        <v>96</v>
      </c>
      <c r="G4774" s="6">
        <f t="shared" si="75"/>
        <v>0.1086</v>
      </c>
    </row>
    <row r="4775" spans="5:7" x14ac:dyDescent="0.25">
      <c r="E4775" s="15" t="s">
        <v>4856</v>
      </c>
      <c r="F4775" s="55" t="s">
        <v>60</v>
      </c>
      <c r="G4775" s="6">
        <f t="shared" si="75"/>
        <v>0.1013</v>
      </c>
    </row>
    <row r="4776" spans="5:7" x14ac:dyDescent="0.25">
      <c r="E4776" s="12" t="s">
        <v>4857</v>
      </c>
      <c r="F4776" s="55" t="s">
        <v>60</v>
      </c>
      <c r="G4776" s="6">
        <f t="shared" si="75"/>
        <v>0.1013</v>
      </c>
    </row>
    <row r="4777" spans="5:7" x14ac:dyDescent="0.25">
      <c r="E4777" s="7" t="s">
        <v>4858</v>
      </c>
      <c r="F4777" s="55" t="s">
        <v>60</v>
      </c>
      <c r="G4777" s="6">
        <f t="shared" si="75"/>
        <v>0.1013</v>
      </c>
    </row>
    <row r="4778" spans="5:7" x14ac:dyDescent="0.25">
      <c r="E4778" s="7" t="s">
        <v>4859</v>
      </c>
      <c r="F4778" s="55" t="s">
        <v>79</v>
      </c>
      <c r="G4778" s="6">
        <f t="shared" si="75"/>
        <v>9.9400000000000002E-2</v>
      </c>
    </row>
    <row r="4779" spans="5:7" x14ac:dyDescent="0.25">
      <c r="E4779" s="7" t="s">
        <v>4860</v>
      </c>
      <c r="F4779" s="55" t="s">
        <v>60</v>
      </c>
      <c r="G4779" s="6">
        <f t="shared" si="75"/>
        <v>0.1013</v>
      </c>
    </row>
    <row r="4780" spans="5:7" x14ac:dyDescent="0.25">
      <c r="E4780" s="7" t="s">
        <v>4861</v>
      </c>
      <c r="F4780" s="55" t="s">
        <v>60</v>
      </c>
      <c r="G4780" s="6">
        <f t="shared" si="75"/>
        <v>0.1013</v>
      </c>
    </row>
    <row r="4781" spans="5:7" x14ac:dyDescent="0.25">
      <c r="E4781" s="7" t="s">
        <v>4862</v>
      </c>
      <c r="F4781" s="55" t="s">
        <v>60</v>
      </c>
      <c r="G4781" s="6">
        <f t="shared" si="75"/>
        <v>0.1013</v>
      </c>
    </row>
    <row r="4782" spans="5:7" x14ac:dyDescent="0.25">
      <c r="E4782" s="7" t="s">
        <v>4863</v>
      </c>
      <c r="F4782" s="55" t="s">
        <v>60</v>
      </c>
      <c r="G4782" s="6">
        <f t="shared" si="75"/>
        <v>0.1013</v>
      </c>
    </row>
    <row r="4783" spans="5:7" x14ac:dyDescent="0.25">
      <c r="E4783" s="7" t="s">
        <v>4864</v>
      </c>
      <c r="F4783" s="55" t="s">
        <v>60</v>
      </c>
      <c r="G4783" s="6">
        <f t="shared" si="75"/>
        <v>0.1013</v>
      </c>
    </row>
    <row r="4784" spans="5:7" x14ac:dyDescent="0.25">
      <c r="E4784" s="7" t="s">
        <v>4865</v>
      </c>
      <c r="F4784" s="55" t="s">
        <v>60</v>
      </c>
      <c r="G4784" s="6">
        <f t="shared" si="75"/>
        <v>0.1013</v>
      </c>
    </row>
    <row r="4785" spans="5:7" x14ac:dyDescent="0.25">
      <c r="E4785" s="7" t="s">
        <v>4866</v>
      </c>
      <c r="F4785" s="55" t="s">
        <v>52</v>
      </c>
      <c r="G4785" s="6">
        <f t="shared" si="75"/>
        <v>9.7000000000000003E-2</v>
      </c>
    </row>
    <row r="4786" spans="5:7" x14ac:dyDescent="0.25">
      <c r="E4786" s="26" t="s">
        <v>4867</v>
      </c>
      <c r="F4786" s="55" t="s">
        <v>60</v>
      </c>
      <c r="G4786" s="6">
        <f t="shared" si="75"/>
        <v>0.1013</v>
      </c>
    </row>
    <row r="4787" spans="5:7" x14ac:dyDescent="0.25">
      <c r="E4787" s="30" t="s">
        <v>4868</v>
      </c>
      <c r="F4787" s="55" t="s">
        <v>60</v>
      </c>
      <c r="G4787" s="6">
        <f t="shared" si="75"/>
        <v>0.1013</v>
      </c>
    </row>
    <row r="4788" spans="5:7" x14ac:dyDescent="0.25">
      <c r="E4788" s="30" t="s">
        <v>4869</v>
      </c>
      <c r="F4788" s="55" t="s">
        <v>60</v>
      </c>
      <c r="G4788" s="6">
        <f t="shared" si="75"/>
        <v>0.1013</v>
      </c>
    </row>
    <row r="4789" spans="5:7" x14ac:dyDescent="0.25">
      <c r="E4789" s="26" t="s">
        <v>4870</v>
      </c>
      <c r="F4789" s="55" t="s">
        <v>60</v>
      </c>
      <c r="G4789" s="6">
        <f t="shared" si="75"/>
        <v>0.1013</v>
      </c>
    </row>
    <row r="4790" spans="5:7" x14ac:dyDescent="0.25">
      <c r="E4790" s="7" t="s">
        <v>4871</v>
      </c>
      <c r="F4790" s="55" t="s">
        <v>110</v>
      </c>
      <c r="G4790" s="6">
        <f t="shared" si="75"/>
        <v>9.3100000000000002E-2</v>
      </c>
    </row>
    <row r="4791" spans="5:7" x14ac:dyDescent="0.25">
      <c r="E4791" s="15" t="s">
        <v>4872</v>
      </c>
      <c r="F4791" s="55" t="s">
        <v>60</v>
      </c>
      <c r="G4791" s="6">
        <f t="shared" si="75"/>
        <v>0.1013</v>
      </c>
    </row>
    <row r="4792" spans="5:7" x14ac:dyDescent="0.25">
      <c r="E4792" s="7" t="s">
        <v>4873</v>
      </c>
      <c r="F4792" s="55" t="s">
        <v>60</v>
      </c>
      <c r="G4792" s="6">
        <f t="shared" si="75"/>
        <v>0.1013</v>
      </c>
    </row>
    <row r="4793" spans="5:7" x14ac:dyDescent="0.25">
      <c r="E4793" s="15" t="s">
        <v>4874</v>
      </c>
      <c r="F4793" s="55" t="s">
        <v>60</v>
      </c>
      <c r="G4793" s="6">
        <f t="shared" si="75"/>
        <v>0.1013</v>
      </c>
    </row>
    <row r="4794" spans="5:7" x14ac:dyDescent="0.25">
      <c r="E4794" s="7" t="s">
        <v>4875</v>
      </c>
      <c r="F4794" s="55" t="s">
        <v>60</v>
      </c>
      <c r="G4794" s="6">
        <f t="shared" si="75"/>
        <v>0.1013</v>
      </c>
    </row>
    <row r="4795" spans="5:7" x14ac:dyDescent="0.25">
      <c r="E4795" s="7" t="s">
        <v>4876</v>
      </c>
      <c r="F4795" s="55" t="s">
        <v>60</v>
      </c>
      <c r="G4795" s="6">
        <f t="shared" si="75"/>
        <v>0.1013</v>
      </c>
    </row>
    <row r="4796" spans="5:7" x14ac:dyDescent="0.25">
      <c r="E4796" s="15" t="s">
        <v>4877</v>
      </c>
      <c r="F4796" s="55" t="s">
        <v>60</v>
      </c>
      <c r="G4796" s="6">
        <f t="shared" si="75"/>
        <v>0.1013</v>
      </c>
    </row>
    <row r="4797" spans="5:7" x14ac:dyDescent="0.25">
      <c r="E4797" s="7" t="s">
        <v>4878</v>
      </c>
      <c r="F4797" s="55" t="s">
        <v>60</v>
      </c>
      <c r="G4797" s="6">
        <f t="shared" si="75"/>
        <v>0.1013</v>
      </c>
    </row>
    <row r="4798" spans="5:7" x14ac:dyDescent="0.25">
      <c r="E4798" s="15" t="s">
        <v>4879</v>
      </c>
      <c r="F4798" s="55" t="s">
        <v>60</v>
      </c>
      <c r="G4798" s="6">
        <f t="shared" si="75"/>
        <v>0.1013</v>
      </c>
    </row>
    <row r="4799" spans="5:7" x14ac:dyDescent="0.25">
      <c r="E4799" s="7" t="s">
        <v>4880</v>
      </c>
      <c r="F4799" s="55" t="s">
        <v>60</v>
      </c>
      <c r="G4799" s="6">
        <f t="shared" si="75"/>
        <v>0.1013</v>
      </c>
    </row>
    <row r="4800" spans="5:7" x14ac:dyDescent="0.25">
      <c r="E4800" s="15" t="s">
        <v>4881</v>
      </c>
      <c r="F4800" s="55" t="s">
        <v>77</v>
      </c>
      <c r="G4800" s="6">
        <f t="shared" si="75"/>
        <v>0.10602</v>
      </c>
    </row>
    <row r="4801" spans="5:7" x14ac:dyDescent="0.25">
      <c r="E4801" s="15" t="s">
        <v>4882</v>
      </c>
      <c r="F4801" s="55" t="s">
        <v>60</v>
      </c>
      <c r="G4801" s="6">
        <f t="shared" si="75"/>
        <v>0.1013</v>
      </c>
    </row>
    <row r="4802" spans="5:7" x14ac:dyDescent="0.25">
      <c r="E4802" s="3" t="s">
        <v>4883</v>
      </c>
      <c r="F4802" s="55" t="s">
        <v>60</v>
      </c>
      <c r="G4802" s="6">
        <f t="shared" si="75"/>
        <v>0.1013</v>
      </c>
    </row>
    <row r="4803" spans="5:7" x14ac:dyDescent="0.25">
      <c r="E4803" s="7" t="s">
        <v>4884</v>
      </c>
      <c r="F4803" s="55" t="s">
        <v>60</v>
      </c>
      <c r="G4803" s="6">
        <f t="shared" si="75"/>
        <v>0.1013</v>
      </c>
    </row>
    <row r="4804" spans="5:7" x14ac:dyDescent="0.25">
      <c r="E4804" s="7" t="s">
        <v>4885</v>
      </c>
      <c r="F4804" s="55" t="s">
        <v>60</v>
      </c>
      <c r="G4804" s="6">
        <f t="shared" si="75"/>
        <v>0.1013</v>
      </c>
    </row>
    <row r="4805" spans="5:7" x14ac:dyDescent="0.25">
      <c r="E4805" s="7" t="s">
        <v>4886</v>
      </c>
      <c r="F4805" s="55" t="s">
        <v>96</v>
      </c>
      <c r="G4805" s="6">
        <f t="shared" si="75"/>
        <v>0.1086</v>
      </c>
    </row>
    <row r="4806" spans="5:7" x14ac:dyDescent="0.25">
      <c r="E4806" s="30" t="s">
        <v>4887</v>
      </c>
      <c r="F4806" s="55" t="s">
        <v>60</v>
      </c>
      <c r="G4806" s="6">
        <f t="shared" si="75"/>
        <v>0.1013</v>
      </c>
    </row>
    <row r="4807" spans="5:7" x14ac:dyDescent="0.25">
      <c r="E4807" s="7" t="s">
        <v>4888</v>
      </c>
      <c r="F4807" s="55" t="s">
        <v>96</v>
      </c>
      <c r="G4807" s="6">
        <f t="shared" ref="G4807:G4870" si="76">VLOOKUP(F4807,$A$4:$B$27,2,FALSE)</f>
        <v>0.1086</v>
      </c>
    </row>
    <row r="4808" spans="5:7" x14ac:dyDescent="0.25">
      <c r="E4808" s="30" t="s">
        <v>4889</v>
      </c>
      <c r="F4808" s="55" t="s">
        <v>60</v>
      </c>
      <c r="G4808" s="6">
        <f t="shared" si="76"/>
        <v>0.1013</v>
      </c>
    </row>
    <row r="4809" spans="5:7" x14ac:dyDescent="0.25">
      <c r="E4809" s="30" t="s">
        <v>4890</v>
      </c>
      <c r="F4809" s="55" t="s">
        <v>60</v>
      </c>
      <c r="G4809" s="6">
        <f t="shared" si="76"/>
        <v>0.1013</v>
      </c>
    </row>
    <row r="4810" spans="5:7" x14ac:dyDescent="0.25">
      <c r="E4810" s="29" t="s">
        <v>4891</v>
      </c>
      <c r="F4810" s="55" t="s">
        <v>60</v>
      </c>
      <c r="G4810" s="6">
        <f t="shared" si="76"/>
        <v>0.1013</v>
      </c>
    </row>
    <row r="4811" spans="5:7" x14ac:dyDescent="0.25">
      <c r="E4811" s="15" t="s">
        <v>4892</v>
      </c>
      <c r="F4811" s="55" t="s">
        <v>60</v>
      </c>
      <c r="G4811" s="6">
        <f t="shared" si="76"/>
        <v>0.1013</v>
      </c>
    </row>
    <row r="4812" spans="5:7" x14ac:dyDescent="0.25">
      <c r="E4812" s="7" t="s">
        <v>4893</v>
      </c>
      <c r="F4812" s="55" t="s">
        <v>60</v>
      </c>
      <c r="G4812" s="6">
        <f t="shared" si="76"/>
        <v>0.1013</v>
      </c>
    </row>
    <row r="4813" spans="5:7" x14ac:dyDescent="0.25">
      <c r="E4813" s="15" t="s">
        <v>4894</v>
      </c>
      <c r="F4813" s="55" t="s">
        <v>96</v>
      </c>
      <c r="G4813" s="6">
        <f t="shared" si="76"/>
        <v>0.1086</v>
      </c>
    </row>
    <row r="4814" spans="5:7" x14ac:dyDescent="0.25">
      <c r="E4814" s="15" t="s">
        <v>4895</v>
      </c>
      <c r="F4814" s="55" t="s">
        <v>60</v>
      </c>
      <c r="G4814" s="6">
        <f t="shared" si="76"/>
        <v>0.1013</v>
      </c>
    </row>
    <row r="4815" spans="5:7" x14ac:dyDescent="0.25">
      <c r="E4815" s="7" t="s">
        <v>4896</v>
      </c>
      <c r="F4815" s="55" t="s">
        <v>60</v>
      </c>
      <c r="G4815" s="6">
        <f t="shared" si="76"/>
        <v>0.1013</v>
      </c>
    </row>
    <row r="4816" spans="5:7" x14ac:dyDescent="0.25">
      <c r="E4816" s="7" t="s">
        <v>4897</v>
      </c>
      <c r="F4816" s="55" t="s">
        <v>79</v>
      </c>
      <c r="G4816" s="6">
        <f t="shared" si="76"/>
        <v>9.9400000000000002E-2</v>
      </c>
    </row>
    <row r="4817" spans="5:7" x14ac:dyDescent="0.25">
      <c r="E4817" s="30" t="s">
        <v>4898</v>
      </c>
      <c r="F4817" s="55" t="s">
        <v>77</v>
      </c>
      <c r="G4817" s="6">
        <f t="shared" si="76"/>
        <v>0.10602</v>
      </c>
    </row>
    <row r="4818" spans="5:7" x14ac:dyDescent="0.25">
      <c r="E4818" s="7" t="s">
        <v>4899</v>
      </c>
      <c r="F4818" s="55" t="s">
        <v>60</v>
      </c>
      <c r="G4818" s="6">
        <f t="shared" si="76"/>
        <v>0.1013</v>
      </c>
    </row>
    <row r="4819" spans="5:7" x14ac:dyDescent="0.25">
      <c r="E4819" s="15" t="s">
        <v>4900</v>
      </c>
      <c r="F4819" s="55" t="s">
        <v>60</v>
      </c>
      <c r="G4819" s="6">
        <f t="shared" si="76"/>
        <v>0.1013</v>
      </c>
    </row>
    <row r="4820" spans="5:7" x14ac:dyDescent="0.25">
      <c r="E4820" s="26" t="s">
        <v>4901</v>
      </c>
      <c r="F4820" s="55" t="s">
        <v>60</v>
      </c>
      <c r="G4820" s="6">
        <f t="shared" si="76"/>
        <v>0.1013</v>
      </c>
    </row>
    <row r="4821" spans="5:7" x14ac:dyDescent="0.25">
      <c r="E4821" s="26" t="s">
        <v>4902</v>
      </c>
      <c r="F4821" s="55" t="s">
        <v>60</v>
      </c>
      <c r="G4821" s="6">
        <f t="shared" si="76"/>
        <v>0.1013</v>
      </c>
    </row>
    <row r="4822" spans="5:7" x14ac:dyDescent="0.25">
      <c r="E4822" s="26" t="s">
        <v>4903</v>
      </c>
      <c r="F4822" s="55" t="s">
        <v>60</v>
      </c>
      <c r="G4822" s="6">
        <f t="shared" si="76"/>
        <v>0.1013</v>
      </c>
    </row>
    <row r="4823" spans="5:7" x14ac:dyDescent="0.25">
      <c r="E4823" s="7" t="s">
        <v>4904</v>
      </c>
      <c r="F4823" s="55" t="s">
        <v>60</v>
      </c>
      <c r="G4823" s="6">
        <f t="shared" si="76"/>
        <v>0.1013</v>
      </c>
    </row>
    <row r="4824" spans="5:7" x14ac:dyDescent="0.25">
      <c r="E4824" s="26" t="s">
        <v>4905</v>
      </c>
      <c r="F4824" s="55" t="s">
        <v>60</v>
      </c>
      <c r="G4824" s="6">
        <f t="shared" si="76"/>
        <v>0.1013</v>
      </c>
    </row>
    <row r="4825" spans="5:7" x14ac:dyDescent="0.25">
      <c r="E4825" s="26" t="s">
        <v>4906</v>
      </c>
      <c r="F4825" s="55" t="s">
        <v>105</v>
      </c>
      <c r="G4825" s="6">
        <f t="shared" si="76"/>
        <v>0</v>
      </c>
    </row>
    <row r="4826" spans="5:7" x14ac:dyDescent="0.25">
      <c r="E4826" s="26" t="s">
        <v>4907</v>
      </c>
      <c r="F4826" s="55" t="s">
        <v>60</v>
      </c>
      <c r="G4826" s="6">
        <f t="shared" si="76"/>
        <v>0.1013</v>
      </c>
    </row>
    <row r="4827" spans="5:7" x14ac:dyDescent="0.25">
      <c r="E4827" s="7" t="s">
        <v>4908</v>
      </c>
      <c r="F4827" s="55" t="s">
        <v>60</v>
      </c>
      <c r="G4827" s="6">
        <f t="shared" si="76"/>
        <v>0.1013</v>
      </c>
    </row>
    <row r="4828" spans="5:7" x14ac:dyDescent="0.25">
      <c r="E4828" s="7" t="s">
        <v>4909</v>
      </c>
      <c r="F4828" s="55" t="s">
        <v>60</v>
      </c>
      <c r="G4828" s="6">
        <f t="shared" si="76"/>
        <v>0.1013</v>
      </c>
    </row>
    <row r="4829" spans="5:7" x14ac:dyDescent="0.25">
      <c r="E4829" s="7" t="s">
        <v>4910</v>
      </c>
      <c r="F4829" s="55" t="s">
        <v>60</v>
      </c>
      <c r="G4829" s="6">
        <f t="shared" si="76"/>
        <v>0.1013</v>
      </c>
    </row>
    <row r="4830" spans="5:7" x14ac:dyDescent="0.25">
      <c r="E4830" s="7" t="s">
        <v>4911</v>
      </c>
      <c r="F4830" s="55" t="s">
        <v>60</v>
      </c>
      <c r="G4830" s="6">
        <f t="shared" si="76"/>
        <v>0.1013</v>
      </c>
    </row>
    <row r="4831" spans="5:7" x14ac:dyDescent="0.25">
      <c r="E4831" s="7" t="s">
        <v>4912</v>
      </c>
      <c r="F4831" s="55" t="s">
        <v>60</v>
      </c>
      <c r="G4831" s="6">
        <f t="shared" si="76"/>
        <v>0.1013</v>
      </c>
    </row>
    <row r="4832" spans="5:7" x14ac:dyDescent="0.25">
      <c r="E4832" s="7" t="s">
        <v>4913</v>
      </c>
      <c r="F4832" s="55" t="s">
        <v>60</v>
      </c>
      <c r="G4832" s="6">
        <f t="shared" si="76"/>
        <v>0.1013</v>
      </c>
    </row>
    <row r="4833" spans="5:7" x14ac:dyDescent="0.25">
      <c r="E4833" s="7" t="s">
        <v>4914</v>
      </c>
      <c r="F4833" s="55" t="s">
        <v>60</v>
      </c>
      <c r="G4833" s="6">
        <f t="shared" si="76"/>
        <v>0.1013</v>
      </c>
    </row>
    <row r="4834" spans="5:7" x14ac:dyDescent="0.25">
      <c r="E4834" s="7" t="s">
        <v>4915</v>
      </c>
      <c r="F4834" s="55" t="s">
        <v>60</v>
      </c>
      <c r="G4834" s="6">
        <f t="shared" si="76"/>
        <v>0.1013</v>
      </c>
    </row>
    <row r="4835" spans="5:7" x14ac:dyDescent="0.25">
      <c r="E4835" s="7" t="s">
        <v>4916</v>
      </c>
      <c r="F4835" s="55" t="s">
        <v>60</v>
      </c>
      <c r="G4835" s="6">
        <f t="shared" si="76"/>
        <v>0.1013</v>
      </c>
    </row>
    <row r="4836" spans="5:7" x14ac:dyDescent="0.25">
      <c r="E4836" s="30" t="s">
        <v>4917</v>
      </c>
      <c r="F4836" s="55" t="s">
        <v>60</v>
      </c>
      <c r="G4836" s="6">
        <f t="shared" si="76"/>
        <v>0.1013</v>
      </c>
    </row>
    <row r="4837" spans="5:7" x14ac:dyDescent="0.25">
      <c r="E4837" s="26" t="s">
        <v>4918</v>
      </c>
      <c r="F4837" s="55" t="s">
        <v>60</v>
      </c>
      <c r="G4837" s="6">
        <f t="shared" si="76"/>
        <v>0.1013</v>
      </c>
    </row>
    <row r="4838" spans="5:7" x14ac:dyDescent="0.25">
      <c r="E4838" s="7" t="s">
        <v>4919</v>
      </c>
      <c r="F4838" s="55" t="s">
        <v>60</v>
      </c>
      <c r="G4838" s="6">
        <f t="shared" si="76"/>
        <v>0.1013</v>
      </c>
    </row>
    <row r="4839" spans="5:7" x14ac:dyDescent="0.25">
      <c r="E4839" s="7" t="s">
        <v>4920</v>
      </c>
      <c r="F4839" s="55" t="s">
        <v>60</v>
      </c>
      <c r="G4839" s="6">
        <f t="shared" si="76"/>
        <v>0.1013</v>
      </c>
    </row>
    <row r="4840" spans="5:7" x14ac:dyDescent="0.25">
      <c r="E4840" s="26" t="s">
        <v>4921</v>
      </c>
      <c r="F4840" s="55" t="s">
        <v>60</v>
      </c>
      <c r="G4840" s="6">
        <f t="shared" si="76"/>
        <v>0.1013</v>
      </c>
    </row>
    <row r="4841" spans="5:7" x14ac:dyDescent="0.25">
      <c r="E4841" s="7" t="s">
        <v>4922</v>
      </c>
      <c r="F4841" s="55" t="s">
        <v>96</v>
      </c>
      <c r="G4841" s="6">
        <f t="shared" si="76"/>
        <v>0.1086</v>
      </c>
    </row>
    <row r="4842" spans="5:7" x14ac:dyDescent="0.25">
      <c r="E4842" s="7" t="s">
        <v>4923</v>
      </c>
      <c r="F4842" s="55" t="s">
        <v>60</v>
      </c>
      <c r="G4842" s="6">
        <f t="shared" si="76"/>
        <v>0.1013</v>
      </c>
    </row>
    <row r="4843" spans="5:7" x14ac:dyDescent="0.25">
      <c r="E4843" s="26" t="s">
        <v>4924</v>
      </c>
      <c r="F4843" s="55" t="s">
        <v>60</v>
      </c>
      <c r="G4843" s="6">
        <f t="shared" si="76"/>
        <v>0.1013</v>
      </c>
    </row>
    <row r="4844" spans="5:7" x14ac:dyDescent="0.25">
      <c r="E4844" s="7" t="s">
        <v>4925</v>
      </c>
      <c r="F4844" s="55" t="s">
        <v>60</v>
      </c>
      <c r="G4844" s="6">
        <f t="shared" si="76"/>
        <v>0.1013</v>
      </c>
    </row>
    <row r="4845" spans="5:7" x14ac:dyDescent="0.25">
      <c r="E4845" s="7" t="s">
        <v>4926</v>
      </c>
      <c r="F4845" s="55" t="s">
        <v>60</v>
      </c>
      <c r="G4845" s="6">
        <f t="shared" si="76"/>
        <v>0.1013</v>
      </c>
    </row>
    <row r="4846" spans="5:7" x14ac:dyDescent="0.25">
      <c r="E4846" s="7" t="s">
        <v>4927</v>
      </c>
      <c r="F4846" s="55" t="s">
        <v>60</v>
      </c>
      <c r="G4846" s="6">
        <f t="shared" si="76"/>
        <v>0.1013</v>
      </c>
    </row>
    <row r="4847" spans="5:7" x14ac:dyDescent="0.25">
      <c r="E4847" s="10" t="s">
        <v>4928</v>
      </c>
      <c r="F4847" s="55" t="s">
        <v>60</v>
      </c>
      <c r="G4847" s="6">
        <f t="shared" si="76"/>
        <v>0.1013</v>
      </c>
    </row>
    <row r="4848" spans="5:7" x14ac:dyDescent="0.25">
      <c r="E4848" s="26" t="s">
        <v>4929</v>
      </c>
      <c r="F4848" s="55" t="s">
        <v>60</v>
      </c>
      <c r="G4848" s="6">
        <f t="shared" si="76"/>
        <v>0.1013</v>
      </c>
    </row>
    <row r="4849" spans="5:7" x14ac:dyDescent="0.25">
      <c r="E4849" s="10" t="s">
        <v>4930</v>
      </c>
      <c r="F4849" s="55" t="s">
        <v>60</v>
      </c>
      <c r="G4849" s="6">
        <f t="shared" si="76"/>
        <v>0.1013</v>
      </c>
    </row>
    <row r="4850" spans="5:7" x14ac:dyDescent="0.25">
      <c r="E4850" s="30" t="s">
        <v>4931</v>
      </c>
      <c r="F4850" s="55" t="s">
        <v>60</v>
      </c>
      <c r="G4850" s="6">
        <f t="shared" si="76"/>
        <v>0.1013</v>
      </c>
    </row>
    <row r="4851" spans="5:7" x14ac:dyDescent="0.25">
      <c r="E4851" s="19" t="s">
        <v>4932</v>
      </c>
      <c r="F4851" s="55" t="s">
        <v>60</v>
      </c>
      <c r="G4851" s="6">
        <f t="shared" si="76"/>
        <v>0.1013</v>
      </c>
    </row>
    <row r="4852" spans="5:7" x14ac:dyDescent="0.25">
      <c r="E4852" s="30" t="s">
        <v>4933</v>
      </c>
      <c r="F4852" s="55" t="s">
        <v>60</v>
      </c>
      <c r="G4852" s="6">
        <f t="shared" si="76"/>
        <v>0.1013</v>
      </c>
    </row>
    <row r="4853" spans="5:7" x14ac:dyDescent="0.25">
      <c r="E4853" s="16" t="s">
        <v>4934</v>
      </c>
      <c r="F4853" s="55" t="s">
        <v>60</v>
      </c>
      <c r="G4853" s="6">
        <f t="shared" si="76"/>
        <v>0.1013</v>
      </c>
    </row>
    <row r="4854" spans="5:7" x14ac:dyDescent="0.25">
      <c r="E4854" s="7" t="s">
        <v>4935</v>
      </c>
      <c r="F4854" s="55" t="s">
        <v>60</v>
      </c>
      <c r="G4854" s="6">
        <f t="shared" si="76"/>
        <v>0.1013</v>
      </c>
    </row>
    <row r="4855" spans="5:7" x14ac:dyDescent="0.25">
      <c r="E4855" s="7" t="s">
        <v>4936</v>
      </c>
      <c r="F4855" s="55" t="s">
        <v>60</v>
      </c>
      <c r="G4855" s="6">
        <f t="shared" si="76"/>
        <v>0.1013</v>
      </c>
    </row>
    <row r="4856" spans="5:7" x14ac:dyDescent="0.25">
      <c r="E4856" s="19" t="s">
        <v>4937</v>
      </c>
      <c r="F4856" s="55" t="s">
        <v>79</v>
      </c>
      <c r="G4856" s="6">
        <f t="shared" si="76"/>
        <v>9.9400000000000002E-2</v>
      </c>
    </row>
    <row r="4857" spans="5:7" x14ac:dyDescent="0.25">
      <c r="E4857" s="30" t="s">
        <v>4938</v>
      </c>
      <c r="F4857" s="55" t="s">
        <v>79</v>
      </c>
      <c r="G4857" s="6">
        <f t="shared" si="76"/>
        <v>9.9400000000000002E-2</v>
      </c>
    </row>
    <row r="4858" spans="5:7" x14ac:dyDescent="0.25">
      <c r="E4858" s="7" t="s">
        <v>4939</v>
      </c>
      <c r="F4858" s="55" t="s">
        <v>79</v>
      </c>
      <c r="G4858" s="6">
        <f t="shared" si="76"/>
        <v>9.9400000000000002E-2</v>
      </c>
    </row>
    <row r="4859" spans="5:7" x14ac:dyDescent="0.25">
      <c r="E4859" s="7" t="s">
        <v>4940</v>
      </c>
      <c r="F4859" s="55" t="s">
        <v>60</v>
      </c>
      <c r="G4859" s="6">
        <f t="shared" si="76"/>
        <v>0.1013</v>
      </c>
    </row>
    <row r="4860" spans="5:7" x14ac:dyDescent="0.25">
      <c r="E4860" s="7" t="s">
        <v>4941</v>
      </c>
      <c r="F4860" s="55" t="s">
        <v>60</v>
      </c>
      <c r="G4860" s="6">
        <f t="shared" si="76"/>
        <v>0.1013</v>
      </c>
    </row>
    <row r="4861" spans="5:7" x14ac:dyDescent="0.25">
      <c r="E4861" s="3" t="s">
        <v>4942</v>
      </c>
      <c r="F4861" s="55" t="s">
        <v>60</v>
      </c>
      <c r="G4861" s="6">
        <f t="shared" si="76"/>
        <v>0.1013</v>
      </c>
    </row>
    <row r="4862" spans="5:7" x14ac:dyDescent="0.25">
      <c r="E4862" s="7" t="s">
        <v>4943</v>
      </c>
      <c r="F4862" s="55" t="s">
        <v>60</v>
      </c>
      <c r="G4862" s="6">
        <f t="shared" si="76"/>
        <v>0.1013</v>
      </c>
    </row>
    <row r="4863" spans="5:7" x14ac:dyDescent="0.25">
      <c r="E4863" s="7" t="s">
        <v>4944</v>
      </c>
      <c r="F4863" s="55" t="s">
        <v>60</v>
      </c>
      <c r="G4863" s="6">
        <f t="shared" si="76"/>
        <v>0.1013</v>
      </c>
    </row>
    <row r="4864" spans="5:7" x14ac:dyDescent="0.25">
      <c r="E4864" s="7" t="s">
        <v>4945</v>
      </c>
      <c r="F4864" s="55" t="s">
        <v>60</v>
      </c>
      <c r="G4864" s="6">
        <f t="shared" si="76"/>
        <v>0.1013</v>
      </c>
    </row>
    <row r="4865" spans="5:7" x14ac:dyDescent="0.25">
      <c r="E4865" s="7" t="s">
        <v>4946</v>
      </c>
      <c r="F4865" s="55" t="s">
        <v>60</v>
      </c>
      <c r="G4865" s="6">
        <f t="shared" si="76"/>
        <v>0.1013</v>
      </c>
    </row>
    <row r="4866" spans="5:7" x14ac:dyDescent="0.25">
      <c r="E4866" s="30" t="s">
        <v>4947</v>
      </c>
      <c r="F4866" s="55" t="s">
        <v>60</v>
      </c>
      <c r="G4866" s="6">
        <f t="shared" si="76"/>
        <v>0.1013</v>
      </c>
    </row>
    <row r="4867" spans="5:7" x14ac:dyDescent="0.25">
      <c r="E4867" s="30" t="s">
        <v>4948</v>
      </c>
      <c r="F4867" s="55" t="s">
        <v>60</v>
      </c>
      <c r="G4867" s="6">
        <f t="shared" si="76"/>
        <v>0.1013</v>
      </c>
    </row>
    <row r="4868" spans="5:7" x14ac:dyDescent="0.25">
      <c r="E4868" s="3" t="s">
        <v>4949</v>
      </c>
      <c r="F4868" s="55" t="s">
        <v>60</v>
      </c>
      <c r="G4868" s="6">
        <f t="shared" si="76"/>
        <v>0.1013</v>
      </c>
    </row>
    <row r="4869" spans="5:7" x14ac:dyDescent="0.25">
      <c r="E4869" s="7" t="s">
        <v>4950</v>
      </c>
      <c r="F4869" s="55" t="s">
        <v>60</v>
      </c>
      <c r="G4869" s="6">
        <f t="shared" si="76"/>
        <v>0.1013</v>
      </c>
    </row>
    <row r="4870" spans="5:7" x14ac:dyDescent="0.25">
      <c r="E4870" s="7" t="s">
        <v>4951</v>
      </c>
      <c r="F4870" s="55" t="s">
        <v>60</v>
      </c>
      <c r="G4870" s="6">
        <f t="shared" si="76"/>
        <v>0.1013</v>
      </c>
    </row>
    <row r="4871" spans="5:7" x14ac:dyDescent="0.25">
      <c r="E4871" s="7" t="s">
        <v>4952</v>
      </c>
      <c r="F4871" s="55" t="s">
        <v>60</v>
      </c>
      <c r="G4871" s="6">
        <f t="shared" ref="G4871:G4934" si="77">VLOOKUP(F4871,$A$4:$B$27,2,FALSE)</f>
        <v>0.1013</v>
      </c>
    </row>
    <row r="4872" spans="5:7" x14ac:dyDescent="0.25">
      <c r="E4872" s="7" t="s">
        <v>4953</v>
      </c>
      <c r="F4872" s="55" t="s">
        <v>60</v>
      </c>
      <c r="G4872" s="6">
        <f t="shared" si="77"/>
        <v>0.1013</v>
      </c>
    </row>
    <row r="4873" spans="5:7" x14ac:dyDescent="0.25">
      <c r="E4873" s="7" t="s">
        <v>4954</v>
      </c>
      <c r="F4873" s="55" t="s">
        <v>79</v>
      </c>
      <c r="G4873" s="6">
        <f t="shared" si="77"/>
        <v>9.9400000000000002E-2</v>
      </c>
    </row>
    <row r="4874" spans="5:7" x14ac:dyDescent="0.25">
      <c r="E4874" s="30" t="s">
        <v>4955</v>
      </c>
      <c r="F4874" s="55" t="s">
        <v>79</v>
      </c>
      <c r="G4874" s="6">
        <f t="shared" si="77"/>
        <v>9.9400000000000002E-2</v>
      </c>
    </row>
    <row r="4875" spans="5:7" x14ac:dyDescent="0.25">
      <c r="E4875" s="7" t="s">
        <v>4956</v>
      </c>
      <c r="F4875" s="55" t="s">
        <v>79</v>
      </c>
      <c r="G4875" s="6">
        <f t="shared" si="77"/>
        <v>9.9400000000000002E-2</v>
      </c>
    </row>
    <row r="4876" spans="5:7" x14ac:dyDescent="0.25">
      <c r="E4876" s="7" t="s">
        <v>4957</v>
      </c>
      <c r="F4876" s="55" t="s">
        <v>79</v>
      </c>
      <c r="G4876" s="6">
        <f t="shared" si="77"/>
        <v>9.9400000000000002E-2</v>
      </c>
    </row>
    <row r="4877" spans="5:7" x14ac:dyDescent="0.25">
      <c r="E4877" s="7" t="s">
        <v>4958</v>
      </c>
      <c r="F4877" s="55" t="s">
        <v>79</v>
      </c>
      <c r="G4877" s="6">
        <f t="shared" si="77"/>
        <v>9.9400000000000002E-2</v>
      </c>
    </row>
    <row r="4878" spans="5:7" x14ac:dyDescent="0.25">
      <c r="E4878" s="30" t="s">
        <v>4959</v>
      </c>
      <c r="F4878" s="55" t="s">
        <v>79</v>
      </c>
      <c r="G4878" s="6">
        <f t="shared" si="77"/>
        <v>9.9400000000000002E-2</v>
      </c>
    </row>
    <row r="4879" spans="5:7" x14ac:dyDescent="0.25">
      <c r="E4879" s="7" t="s">
        <v>4960</v>
      </c>
      <c r="F4879" s="55" t="s">
        <v>79</v>
      </c>
      <c r="G4879" s="6">
        <f t="shared" si="77"/>
        <v>9.9400000000000002E-2</v>
      </c>
    </row>
    <row r="4880" spans="5:7" x14ac:dyDescent="0.25">
      <c r="E4880" s="15" t="s">
        <v>4961</v>
      </c>
      <c r="F4880" s="55" t="s">
        <v>79</v>
      </c>
      <c r="G4880" s="6">
        <f t="shared" si="77"/>
        <v>9.9400000000000002E-2</v>
      </c>
    </row>
    <row r="4881" spans="5:7" x14ac:dyDescent="0.25">
      <c r="E4881" s="30" t="s">
        <v>4962</v>
      </c>
      <c r="F4881" s="55" t="s">
        <v>79</v>
      </c>
      <c r="G4881" s="6">
        <f t="shared" si="77"/>
        <v>9.9400000000000002E-2</v>
      </c>
    </row>
    <row r="4882" spans="5:7" x14ac:dyDescent="0.25">
      <c r="E4882" s="7" t="s">
        <v>4963</v>
      </c>
      <c r="F4882" s="55" t="s">
        <v>79</v>
      </c>
      <c r="G4882" s="6">
        <f t="shared" si="77"/>
        <v>9.9400000000000002E-2</v>
      </c>
    </row>
    <row r="4883" spans="5:7" x14ac:dyDescent="0.25">
      <c r="E4883" s="7" t="s">
        <v>4964</v>
      </c>
      <c r="F4883" s="55" t="s">
        <v>79</v>
      </c>
      <c r="G4883" s="6">
        <f t="shared" si="77"/>
        <v>9.9400000000000002E-2</v>
      </c>
    </row>
    <row r="4884" spans="5:7" x14ac:dyDescent="0.25">
      <c r="E4884" s="7" t="s">
        <v>4965</v>
      </c>
      <c r="F4884" s="55" t="s">
        <v>79</v>
      </c>
      <c r="G4884" s="6">
        <f t="shared" si="77"/>
        <v>9.9400000000000002E-2</v>
      </c>
    </row>
    <row r="4885" spans="5:7" x14ac:dyDescent="0.25">
      <c r="E4885" s="7" t="s">
        <v>4966</v>
      </c>
      <c r="F4885" s="55" t="s">
        <v>79</v>
      </c>
      <c r="G4885" s="6">
        <f t="shared" si="77"/>
        <v>9.9400000000000002E-2</v>
      </c>
    </row>
    <row r="4886" spans="5:7" x14ac:dyDescent="0.25">
      <c r="E4886" s="7" t="s">
        <v>4967</v>
      </c>
      <c r="F4886" s="55" t="s">
        <v>79</v>
      </c>
      <c r="G4886" s="6">
        <f t="shared" si="77"/>
        <v>9.9400000000000002E-2</v>
      </c>
    </row>
    <row r="4887" spans="5:7" x14ac:dyDescent="0.25">
      <c r="E4887" s="7" t="s">
        <v>4968</v>
      </c>
      <c r="F4887" s="55" t="s">
        <v>79</v>
      </c>
      <c r="G4887" s="6">
        <f t="shared" si="77"/>
        <v>9.9400000000000002E-2</v>
      </c>
    </row>
    <row r="4888" spans="5:7" x14ac:dyDescent="0.25">
      <c r="E4888" s="7" t="s">
        <v>4969</v>
      </c>
      <c r="F4888" s="55" t="s">
        <v>79</v>
      </c>
      <c r="G4888" s="6">
        <f t="shared" si="77"/>
        <v>9.9400000000000002E-2</v>
      </c>
    </row>
    <row r="4889" spans="5:7" x14ac:dyDescent="0.25">
      <c r="E4889" s="7" t="s">
        <v>4970</v>
      </c>
      <c r="F4889" s="55" t="s">
        <v>79</v>
      </c>
      <c r="G4889" s="6">
        <f t="shared" si="77"/>
        <v>9.9400000000000002E-2</v>
      </c>
    </row>
    <row r="4890" spans="5:7" x14ac:dyDescent="0.25">
      <c r="E4890" s="30" t="s">
        <v>4971</v>
      </c>
      <c r="F4890" s="55" t="s">
        <v>79</v>
      </c>
      <c r="G4890" s="6">
        <f t="shared" si="77"/>
        <v>9.9400000000000002E-2</v>
      </c>
    </row>
    <row r="4891" spans="5:7" x14ac:dyDescent="0.25">
      <c r="E4891" s="7" t="s">
        <v>4972</v>
      </c>
      <c r="F4891" s="55" t="s">
        <v>79</v>
      </c>
      <c r="G4891" s="6">
        <f t="shared" si="77"/>
        <v>9.9400000000000002E-2</v>
      </c>
    </row>
    <row r="4892" spans="5:7" x14ac:dyDescent="0.25">
      <c r="E4892" s="7" t="s">
        <v>4973</v>
      </c>
      <c r="F4892" s="55" t="s">
        <v>79</v>
      </c>
      <c r="G4892" s="6">
        <f t="shared" si="77"/>
        <v>9.9400000000000002E-2</v>
      </c>
    </row>
    <row r="4893" spans="5:7" x14ac:dyDescent="0.25">
      <c r="E4893" s="7" t="s">
        <v>4974</v>
      </c>
      <c r="F4893" s="55" t="s">
        <v>79</v>
      </c>
      <c r="G4893" s="6">
        <f t="shared" si="77"/>
        <v>9.9400000000000002E-2</v>
      </c>
    </row>
    <row r="4894" spans="5:7" x14ac:dyDescent="0.25">
      <c r="E4894" s="7" t="s">
        <v>4975</v>
      </c>
      <c r="F4894" s="55" t="s">
        <v>79</v>
      </c>
      <c r="G4894" s="6">
        <f t="shared" si="77"/>
        <v>9.9400000000000002E-2</v>
      </c>
    </row>
    <row r="4895" spans="5:7" x14ac:dyDescent="0.25">
      <c r="E4895" s="7" t="s">
        <v>4976</v>
      </c>
      <c r="F4895" s="55" t="s">
        <v>79</v>
      </c>
      <c r="G4895" s="6">
        <f t="shared" si="77"/>
        <v>9.9400000000000002E-2</v>
      </c>
    </row>
    <row r="4896" spans="5:7" x14ac:dyDescent="0.25">
      <c r="E4896" s="7" t="s">
        <v>4977</v>
      </c>
      <c r="F4896" s="55" t="s">
        <v>79</v>
      </c>
      <c r="G4896" s="6">
        <f t="shared" si="77"/>
        <v>9.9400000000000002E-2</v>
      </c>
    </row>
    <row r="4897" spans="5:7" x14ac:dyDescent="0.25">
      <c r="E4897" s="30" t="s">
        <v>4978</v>
      </c>
      <c r="F4897" s="55" t="s">
        <v>79</v>
      </c>
      <c r="G4897" s="6">
        <f t="shared" si="77"/>
        <v>9.9400000000000002E-2</v>
      </c>
    </row>
    <row r="4898" spans="5:7" x14ac:dyDescent="0.25">
      <c r="E4898" s="7" t="s">
        <v>4979</v>
      </c>
      <c r="F4898" s="55" t="s">
        <v>79</v>
      </c>
      <c r="G4898" s="6">
        <f t="shared" si="77"/>
        <v>9.9400000000000002E-2</v>
      </c>
    </row>
    <row r="4899" spans="5:7" x14ac:dyDescent="0.25">
      <c r="E4899" s="7" t="s">
        <v>4980</v>
      </c>
      <c r="F4899" s="55" t="s">
        <v>79</v>
      </c>
      <c r="G4899" s="6">
        <f t="shared" si="77"/>
        <v>9.9400000000000002E-2</v>
      </c>
    </row>
    <row r="4900" spans="5:7" x14ac:dyDescent="0.25">
      <c r="E4900" s="26" t="s">
        <v>4981</v>
      </c>
      <c r="F4900" s="55" t="s">
        <v>79</v>
      </c>
      <c r="G4900" s="6">
        <f t="shared" si="77"/>
        <v>9.9400000000000002E-2</v>
      </c>
    </row>
    <row r="4901" spans="5:7" x14ac:dyDescent="0.25">
      <c r="E4901" s="7" t="s">
        <v>4982</v>
      </c>
      <c r="F4901" s="55" t="s">
        <v>79</v>
      </c>
      <c r="G4901" s="6">
        <f t="shared" si="77"/>
        <v>9.9400000000000002E-2</v>
      </c>
    </row>
    <row r="4902" spans="5:7" x14ac:dyDescent="0.25">
      <c r="E4902" s="26" t="s">
        <v>4983</v>
      </c>
      <c r="F4902" s="55" t="s">
        <v>79</v>
      </c>
      <c r="G4902" s="6">
        <f t="shared" si="77"/>
        <v>9.9400000000000002E-2</v>
      </c>
    </row>
    <row r="4903" spans="5:7" x14ac:dyDescent="0.25">
      <c r="E4903" s="7" t="s">
        <v>4984</v>
      </c>
      <c r="F4903" s="55" t="s">
        <v>79</v>
      </c>
      <c r="G4903" s="6">
        <f t="shared" si="77"/>
        <v>9.9400000000000002E-2</v>
      </c>
    </row>
    <row r="4904" spans="5:7" x14ac:dyDescent="0.25">
      <c r="E4904" s="7" t="s">
        <v>4985</v>
      </c>
      <c r="F4904" s="55" t="s">
        <v>79</v>
      </c>
      <c r="G4904" s="6">
        <f t="shared" si="77"/>
        <v>9.9400000000000002E-2</v>
      </c>
    </row>
    <row r="4905" spans="5:7" x14ac:dyDescent="0.25">
      <c r="E4905" s="7" t="s">
        <v>4986</v>
      </c>
      <c r="F4905" s="55" t="s">
        <v>79</v>
      </c>
      <c r="G4905" s="6">
        <f t="shared" si="77"/>
        <v>9.9400000000000002E-2</v>
      </c>
    </row>
    <row r="4906" spans="5:7" x14ac:dyDescent="0.25">
      <c r="E4906" s="7" t="s">
        <v>4987</v>
      </c>
      <c r="F4906" s="55" t="s">
        <v>79</v>
      </c>
      <c r="G4906" s="6">
        <f t="shared" si="77"/>
        <v>9.9400000000000002E-2</v>
      </c>
    </row>
    <row r="4907" spans="5:7" x14ac:dyDescent="0.25">
      <c r="E4907" s="7" t="s">
        <v>4988</v>
      </c>
      <c r="F4907" s="55" t="s">
        <v>79</v>
      </c>
      <c r="G4907" s="6">
        <f t="shared" si="77"/>
        <v>9.9400000000000002E-2</v>
      </c>
    </row>
    <row r="4908" spans="5:7" x14ac:dyDescent="0.25">
      <c r="E4908" s="10" t="s">
        <v>4989</v>
      </c>
      <c r="F4908" s="55" t="s">
        <v>79</v>
      </c>
      <c r="G4908" s="6">
        <f t="shared" si="77"/>
        <v>9.9400000000000002E-2</v>
      </c>
    </row>
    <row r="4909" spans="5:7" x14ac:dyDescent="0.25">
      <c r="E4909" s="7" t="s">
        <v>4990</v>
      </c>
      <c r="F4909" s="55" t="s">
        <v>79</v>
      </c>
      <c r="G4909" s="6">
        <f t="shared" si="77"/>
        <v>9.9400000000000002E-2</v>
      </c>
    </row>
    <row r="4910" spans="5:7" x14ac:dyDescent="0.25">
      <c r="E4910" s="26" t="s">
        <v>4991</v>
      </c>
      <c r="F4910" s="55" t="s">
        <v>60</v>
      </c>
      <c r="G4910" s="6">
        <f t="shared" si="77"/>
        <v>0.1013</v>
      </c>
    </row>
    <row r="4911" spans="5:7" x14ac:dyDescent="0.25">
      <c r="E4911" s="7" t="s">
        <v>4992</v>
      </c>
      <c r="F4911" s="55" t="s">
        <v>60</v>
      </c>
      <c r="G4911" s="6">
        <f t="shared" si="77"/>
        <v>0.1013</v>
      </c>
    </row>
    <row r="4912" spans="5:7" x14ac:dyDescent="0.25">
      <c r="E4912" s="7" t="s">
        <v>4993</v>
      </c>
      <c r="F4912" s="55" t="s">
        <v>60</v>
      </c>
      <c r="G4912" s="6">
        <f t="shared" si="77"/>
        <v>0.1013</v>
      </c>
    </row>
    <row r="4913" spans="5:7" x14ac:dyDescent="0.25">
      <c r="E4913" s="7" t="s">
        <v>4994</v>
      </c>
      <c r="F4913" s="55" t="s">
        <v>60</v>
      </c>
      <c r="G4913" s="6">
        <f t="shared" si="77"/>
        <v>0.1013</v>
      </c>
    </row>
    <row r="4914" spans="5:7" x14ac:dyDescent="0.25">
      <c r="E4914" s="7" t="s">
        <v>4995</v>
      </c>
      <c r="F4914" s="55" t="s">
        <v>60</v>
      </c>
      <c r="G4914" s="6">
        <f t="shared" si="77"/>
        <v>0.1013</v>
      </c>
    </row>
    <row r="4915" spans="5:7" x14ac:dyDescent="0.25">
      <c r="E4915" s="7" t="s">
        <v>4996</v>
      </c>
      <c r="F4915" s="55" t="s">
        <v>60</v>
      </c>
      <c r="G4915" s="6">
        <f t="shared" si="77"/>
        <v>0.1013</v>
      </c>
    </row>
    <row r="4916" spans="5:7" x14ac:dyDescent="0.25">
      <c r="E4916" s="7" t="s">
        <v>4997</v>
      </c>
      <c r="F4916" s="55" t="s">
        <v>60</v>
      </c>
      <c r="G4916" s="6">
        <f t="shared" si="77"/>
        <v>0.1013</v>
      </c>
    </row>
    <row r="4917" spans="5:7" x14ac:dyDescent="0.25">
      <c r="E4917" s="7" t="s">
        <v>4998</v>
      </c>
      <c r="F4917" s="55" t="s">
        <v>79</v>
      </c>
      <c r="G4917" s="6">
        <f t="shared" si="77"/>
        <v>9.9400000000000002E-2</v>
      </c>
    </row>
    <row r="4918" spans="5:7" x14ac:dyDescent="0.25">
      <c r="E4918" s="15" t="s">
        <v>4999</v>
      </c>
      <c r="F4918" s="55" t="s">
        <v>60</v>
      </c>
      <c r="G4918" s="6">
        <f t="shared" si="77"/>
        <v>0.1013</v>
      </c>
    </row>
    <row r="4919" spans="5:7" x14ac:dyDescent="0.25">
      <c r="E4919" s="30" t="s">
        <v>5000</v>
      </c>
      <c r="F4919" s="55" t="s">
        <v>60</v>
      </c>
      <c r="G4919" s="6">
        <f t="shared" si="77"/>
        <v>0.1013</v>
      </c>
    </row>
    <row r="4920" spans="5:7" x14ac:dyDescent="0.25">
      <c r="E4920" s="7" t="s">
        <v>5001</v>
      </c>
      <c r="F4920" s="55" t="s">
        <v>60</v>
      </c>
      <c r="G4920" s="6">
        <f t="shared" si="77"/>
        <v>0.1013</v>
      </c>
    </row>
    <row r="4921" spans="5:7" x14ac:dyDescent="0.25">
      <c r="E4921" s="7" t="s">
        <v>5002</v>
      </c>
      <c r="F4921" s="55" t="s">
        <v>60</v>
      </c>
      <c r="G4921" s="6">
        <f t="shared" si="77"/>
        <v>0.1013</v>
      </c>
    </row>
    <row r="4922" spans="5:7" x14ac:dyDescent="0.25">
      <c r="E4922" s="7" t="s">
        <v>5003</v>
      </c>
      <c r="F4922" s="55" t="s">
        <v>60</v>
      </c>
      <c r="G4922" s="6">
        <f t="shared" si="77"/>
        <v>0.1013</v>
      </c>
    </row>
    <row r="4923" spans="5:7" x14ac:dyDescent="0.25">
      <c r="E4923" s="7" t="s">
        <v>5004</v>
      </c>
      <c r="F4923" s="55" t="s">
        <v>60</v>
      </c>
      <c r="G4923" s="6">
        <f t="shared" si="77"/>
        <v>0.1013</v>
      </c>
    </row>
    <row r="4924" spans="5:7" x14ac:dyDescent="0.25">
      <c r="E4924" s="7" t="s">
        <v>5005</v>
      </c>
      <c r="F4924" s="55" t="s">
        <v>60</v>
      </c>
      <c r="G4924" s="6">
        <f t="shared" si="77"/>
        <v>0.1013</v>
      </c>
    </row>
    <row r="4925" spans="5:7" x14ac:dyDescent="0.25">
      <c r="E4925" s="7" t="s">
        <v>5006</v>
      </c>
      <c r="F4925" s="55" t="s">
        <v>60</v>
      </c>
      <c r="G4925" s="6">
        <f t="shared" si="77"/>
        <v>0.1013</v>
      </c>
    </row>
    <row r="4926" spans="5:7" x14ac:dyDescent="0.25">
      <c r="E4926" s="7" t="s">
        <v>5007</v>
      </c>
      <c r="F4926" s="55" t="s">
        <v>60</v>
      </c>
      <c r="G4926" s="6">
        <f t="shared" si="77"/>
        <v>0.1013</v>
      </c>
    </row>
    <row r="4927" spans="5:7" x14ac:dyDescent="0.25">
      <c r="E4927" s="7" t="s">
        <v>5008</v>
      </c>
      <c r="F4927" s="55" t="s">
        <v>79</v>
      </c>
      <c r="G4927" s="6">
        <f t="shared" si="77"/>
        <v>9.9400000000000002E-2</v>
      </c>
    </row>
    <row r="4928" spans="5:7" x14ac:dyDescent="0.25">
      <c r="E4928" s="7" t="s">
        <v>5009</v>
      </c>
      <c r="F4928" s="55" t="s">
        <v>60</v>
      </c>
      <c r="G4928" s="6">
        <f t="shared" si="77"/>
        <v>0.1013</v>
      </c>
    </row>
    <row r="4929" spans="5:7" x14ac:dyDescent="0.25">
      <c r="E4929" s="7" t="s">
        <v>5010</v>
      </c>
      <c r="F4929" s="55" t="s">
        <v>60</v>
      </c>
      <c r="G4929" s="6">
        <f t="shared" si="77"/>
        <v>0.1013</v>
      </c>
    </row>
    <row r="4930" spans="5:7" x14ac:dyDescent="0.25">
      <c r="E4930" s="7" t="s">
        <v>5011</v>
      </c>
      <c r="F4930" s="55" t="s">
        <v>60</v>
      </c>
      <c r="G4930" s="6">
        <f t="shared" si="77"/>
        <v>0.1013</v>
      </c>
    </row>
    <row r="4931" spans="5:7" x14ac:dyDescent="0.25">
      <c r="E4931" s="10" t="s">
        <v>5012</v>
      </c>
      <c r="F4931" s="55" t="s">
        <v>60</v>
      </c>
      <c r="G4931" s="6">
        <f t="shared" si="77"/>
        <v>0.1013</v>
      </c>
    </row>
    <row r="4932" spans="5:7" x14ac:dyDescent="0.25">
      <c r="E4932" s="7" t="s">
        <v>5013</v>
      </c>
      <c r="F4932" s="55" t="s">
        <v>60</v>
      </c>
      <c r="G4932" s="6">
        <f t="shared" si="77"/>
        <v>0.1013</v>
      </c>
    </row>
    <row r="4933" spans="5:7" x14ac:dyDescent="0.25">
      <c r="E4933" s="7" t="s">
        <v>5014</v>
      </c>
      <c r="F4933" s="55" t="s">
        <v>60</v>
      </c>
      <c r="G4933" s="6">
        <f t="shared" si="77"/>
        <v>0.1013</v>
      </c>
    </row>
    <row r="4934" spans="5:7" x14ac:dyDescent="0.25">
      <c r="E4934" s="7" t="s">
        <v>5015</v>
      </c>
      <c r="F4934" s="55" t="s">
        <v>60</v>
      </c>
      <c r="G4934" s="6">
        <f t="shared" si="77"/>
        <v>0.1013</v>
      </c>
    </row>
    <row r="4935" spans="5:7" x14ac:dyDescent="0.25">
      <c r="E4935" s="7" t="s">
        <v>5016</v>
      </c>
      <c r="F4935" s="55" t="s">
        <v>60</v>
      </c>
      <c r="G4935" s="6">
        <f t="shared" ref="G4935:G4998" si="78">VLOOKUP(F4935,$A$4:$B$27,2,FALSE)</f>
        <v>0.1013</v>
      </c>
    </row>
    <row r="4936" spans="5:7" x14ac:dyDescent="0.25">
      <c r="E4936" s="7" t="s">
        <v>5017</v>
      </c>
      <c r="F4936" s="55" t="s">
        <v>60</v>
      </c>
      <c r="G4936" s="6">
        <f t="shared" si="78"/>
        <v>0.1013</v>
      </c>
    </row>
    <row r="4937" spans="5:7" x14ac:dyDescent="0.25">
      <c r="E4937" s="7" t="s">
        <v>5018</v>
      </c>
      <c r="F4937" s="55" t="s">
        <v>60</v>
      </c>
      <c r="G4937" s="6">
        <f t="shared" si="78"/>
        <v>0.1013</v>
      </c>
    </row>
    <row r="4938" spans="5:7" x14ac:dyDescent="0.25">
      <c r="E4938" s="7" t="s">
        <v>5019</v>
      </c>
      <c r="F4938" s="55" t="s">
        <v>60</v>
      </c>
      <c r="G4938" s="6">
        <f t="shared" si="78"/>
        <v>0.1013</v>
      </c>
    </row>
    <row r="4939" spans="5:7" x14ac:dyDescent="0.25">
      <c r="E4939" s="7" t="s">
        <v>5020</v>
      </c>
      <c r="F4939" s="55" t="s">
        <v>60</v>
      </c>
      <c r="G4939" s="6">
        <f t="shared" si="78"/>
        <v>0.1013</v>
      </c>
    </row>
    <row r="4940" spans="5:7" x14ac:dyDescent="0.25">
      <c r="E4940" s="7" t="s">
        <v>5021</v>
      </c>
      <c r="F4940" s="55" t="s">
        <v>60</v>
      </c>
      <c r="G4940" s="6">
        <f t="shared" si="78"/>
        <v>0.1013</v>
      </c>
    </row>
    <row r="4941" spans="5:7" x14ac:dyDescent="0.25">
      <c r="E4941" s="7" t="s">
        <v>5022</v>
      </c>
      <c r="F4941" s="55" t="s">
        <v>60</v>
      </c>
      <c r="G4941" s="6">
        <f t="shared" si="78"/>
        <v>0.1013</v>
      </c>
    </row>
    <row r="4942" spans="5:7" x14ac:dyDescent="0.25">
      <c r="E4942" s="7" t="s">
        <v>5023</v>
      </c>
      <c r="F4942" s="55" t="s">
        <v>55</v>
      </c>
      <c r="G4942" s="6">
        <f t="shared" si="78"/>
        <v>7.7100000000000002E-2</v>
      </c>
    </row>
    <row r="4943" spans="5:7" x14ac:dyDescent="0.25">
      <c r="E4943" s="7" t="s">
        <v>5024</v>
      </c>
      <c r="F4943" s="55" t="s">
        <v>60</v>
      </c>
      <c r="G4943" s="6">
        <f t="shared" si="78"/>
        <v>0.1013</v>
      </c>
    </row>
    <row r="4944" spans="5:7" x14ac:dyDescent="0.25">
      <c r="E4944" s="7" t="s">
        <v>5025</v>
      </c>
      <c r="F4944" s="55" t="s">
        <v>60</v>
      </c>
      <c r="G4944" s="6">
        <f t="shared" si="78"/>
        <v>0.1013</v>
      </c>
    </row>
    <row r="4945" spans="5:7" x14ac:dyDescent="0.25">
      <c r="E4945" s="7" t="s">
        <v>5026</v>
      </c>
      <c r="F4945" s="55" t="s">
        <v>60</v>
      </c>
      <c r="G4945" s="6">
        <f t="shared" si="78"/>
        <v>0.1013</v>
      </c>
    </row>
    <row r="4946" spans="5:7" x14ac:dyDescent="0.25">
      <c r="E4946" s="7" t="s">
        <v>5027</v>
      </c>
      <c r="F4946" s="55" t="s">
        <v>60</v>
      </c>
      <c r="G4946" s="6">
        <f t="shared" si="78"/>
        <v>0.1013</v>
      </c>
    </row>
    <row r="4947" spans="5:7" x14ac:dyDescent="0.25">
      <c r="E4947" s="7" t="s">
        <v>5028</v>
      </c>
      <c r="F4947" s="55" t="s">
        <v>60</v>
      </c>
      <c r="G4947" s="6">
        <f t="shared" si="78"/>
        <v>0.1013</v>
      </c>
    </row>
    <row r="4948" spans="5:7" x14ac:dyDescent="0.25">
      <c r="E4948" s="13" t="s">
        <v>5029</v>
      </c>
      <c r="F4948" s="55" t="s">
        <v>60</v>
      </c>
      <c r="G4948" s="6">
        <f t="shared" si="78"/>
        <v>0.1013</v>
      </c>
    </row>
    <row r="4949" spans="5:7" x14ac:dyDescent="0.25">
      <c r="E4949" s="7" t="s">
        <v>5030</v>
      </c>
      <c r="F4949" s="55" t="s">
        <v>60</v>
      </c>
      <c r="G4949" s="6">
        <f t="shared" si="78"/>
        <v>0.1013</v>
      </c>
    </row>
    <row r="4950" spans="5:7" x14ac:dyDescent="0.25">
      <c r="E4950" s="7" t="s">
        <v>5031</v>
      </c>
      <c r="F4950" s="55" t="s">
        <v>60</v>
      </c>
      <c r="G4950" s="6">
        <f t="shared" si="78"/>
        <v>0.1013</v>
      </c>
    </row>
    <row r="4951" spans="5:7" x14ac:dyDescent="0.25">
      <c r="E4951" s="7" t="s">
        <v>5032</v>
      </c>
      <c r="F4951" s="55" t="s">
        <v>79</v>
      </c>
      <c r="G4951" s="6">
        <f t="shared" si="78"/>
        <v>9.9400000000000002E-2</v>
      </c>
    </row>
    <row r="4952" spans="5:7" x14ac:dyDescent="0.25">
      <c r="E4952" s="7" t="s">
        <v>5033</v>
      </c>
      <c r="F4952" s="55" t="s">
        <v>60</v>
      </c>
      <c r="G4952" s="6">
        <f t="shared" si="78"/>
        <v>0.1013</v>
      </c>
    </row>
    <row r="4953" spans="5:7" x14ac:dyDescent="0.25">
      <c r="E4953" s="7" t="s">
        <v>5034</v>
      </c>
      <c r="F4953" s="55" t="s">
        <v>60</v>
      </c>
      <c r="G4953" s="6">
        <f t="shared" si="78"/>
        <v>0.1013</v>
      </c>
    </row>
    <row r="4954" spans="5:7" x14ac:dyDescent="0.25">
      <c r="E4954" s="7" t="s">
        <v>5035</v>
      </c>
      <c r="F4954" s="55" t="s">
        <v>60</v>
      </c>
      <c r="G4954" s="6">
        <f t="shared" si="78"/>
        <v>0.1013</v>
      </c>
    </row>
    <row r="4955" spans="5:7" x14ac:dyDescent="0.25">
      <c r="E4955" s="19" t="s">
        <v>5036</v>
      </c>
      <c r="F4955" s="55" t="s">
        <v>60</v>
      </c>
      <c r="G4955" s="6">
        <f t="shared" si="78"/>
        <v>0.1013</v>
      </c>
    </row>
    <row r="4956" spans="5:7" x14ac:dyDescent="0.25">
      <c r="E4956" s="7" t="s">
        <v>5037</v>
      </c>
      <c r="F4956" s="55" t="s">
        <v>60</v>
      </c>
      <c r="G4956" s="6">
        <f t="shared" si="78"/>
        <v>0.1013</v>
      </c>
    </row>
    <row r="4957" spans="5:7" x14ac:dyDescent="0.25">
      <c r="E4957" s="7" t="s">
        <v>5038</v>
      </c>
      <c r="F4957" s="55" t="s">
        <v>60</v>
      </c>
      <c r="G4957" s="6">
        <f t="shared" si="78"/>
        <v>0.1013</v>
      </c>
    </row>
    <row r="4958" spans="5:7" x14ac:dyDescent="0.25">
      <c r="E4958" s="15" t="s">
        <v>5039</v>
      </c>
      <c r="F4958" s="55" t="s">
        <v>60</v>
      </c>
      <c r="G4958" s="6">
        <f t="shared" si="78"/>
        <v>0.1013</v>
      </c>
    </row>
    <row r="4959" spans="5:7" x14ac:dyDescent="0.25">
      <c r="E4959" s="10" t="s">
        <v>5040</v>
      </c>
      <c r="F4959" s="55" t="s">
        <v>60</v>
      </c>
      <c r="G4959" s="6">
        <f t="shared" si="78"/>
        <v>0.1013</v>
      </c>
    </row>
    <row r="4960" spans="5:7" x14ac:dyDescent="0.25">
      <c r="E4960" s="10" t="s">
        <v>5041</v>
      </c>
      <c r="F4960" s="55" t="s">
        <v>60</v>
      </c>
      <c r="G4960" s="6">
        <f t="shared" si="78"/>
        <v>0.1013</v>
      </c>
    </row>
    <row r="4961" spans="5:7" x14ac:dyDescent="0.25">
      <c r="E4961" s="7" t="s">
        <v>5042</v>
      </c>
      <c r="F4961" s="55" t="s">
        <v>346</v>
      </c>
      <c r="G4961" s="6">
        <f t="shared" si="78"/>
        <v>0.1086</v>
      </c>
    </row>
    <row r="4962" spans="5:7" x14ac:dyDescent="0.25">
      <c r="E4962" s="7" t="s">
        <v>5043</v>
      </c>
      <c r="F4962" s="55" t="s">
        <v>60</v>
      </c>
      <c r="G4962" s="6">
        <f t="shared" si="78"/>
        <v>0.1013</v>
      </c>
    </row>
    <row r="4963" spans="5:7" x14ac:dyDescent="0.25">
      <c r="E4963" s="7" t="s">
        <v>5044</v>
      </c>
      <c r="F4963" s="55" t="s">
        <v>60</v>
      </c>
      <c r="G4963" s="6">
        <f t="shared" si="78"/>
        <v>0.1013</v>
      </c>
    </row>
    <row r="4964" spans="5:7" x14ac:dyDescent="0.25">
      <c r="E4964" s="7" t="s">
        <v>5045</v>
      </c>
      <c r="F4964" s="55" t="s">
        <v>60</v>
      </c>
      <c r="G4964" s="6">
        <f t="shared" si="78"/>
        <v>0.1013</v>
      </c>
    </row>
    <row r="4965" spans="5:7" x14ac:dyDescent="0.25">
      <c r="E4965" s="7" t="s">
        <v>5046</v>
      </c>
      <c r="F4965" s="55" t="s">
        <v>60</v>
      </c>
      <c r="G4965" s="6">
        <f t="shared" si="78"/>
        <v>0.1013</v>
      </c>
    </row>
    <row r="4966" spans="5:7" x14ac:dyDescent="0.25">
      <c r="E4966" s="7" t="s">
        <v>5047</v>
      </c>
      <c r="F4966" s="55" t="s">
        <v>60</v>
      </c>
      <c r="G4966" s="6">
        <f t="shared" si="78"/>
        <v>0.1013</v>
      </c>
    </row>
    <row r="4967" spans="5:7" x14ac:dyDescent="0.25">
      <c r="E4967" s="15" t="s">
        <v>5048</v>
      </c>
      <c r="F4967" s="55" t="s">
        <v>60</v>
      </c>
      <c r="G4967" s="6">
        <f t="shared" si="78"/>
        <v>0.1013</v>
      </c>
    </row>
    <row r="4968" spans="5:7" x14ac:dyDescent="0.25">
      <c r="E4968" s="7" t="s">
        <v>5049</v>
      </c>
      <c r="F4968" s="55" t="s">
        <v>60</v>
      </c>
      <c r="G4968" s="6">
        <f t="shared" si="78"/>
        <v>0.1013</v>
      </c>
    </row>
    <row r="4969" spans="5:7" x14ac:dyDescent="0.25">
      <c r="E4969" s="7" t="s">
        <v>5050</v>
      </c>
      <c r="F4969" s="55" t="s">
        <v>60</v>
      </c>
      <c r="G4969" s="6">
        <f t="shared" si="78"/>
        <v>0.1013</v>
      </c>
    </row>
    <row r="4970" spans="5:7" x14ac:dyDescent="0.25">
      <c r="E4970" s="7" t="s">
        <v>5051</v>
      </c>
      <c r="F4970" s="55" t="s">
        <v>79</v>
      </c>
      <c r="G4970" s="6">
        <f t="shared" si="78"/>
        <v>9.9400000000000002E-2</v>
      </c>
    </row>
    <row r="4971" spans="5:7" x14ac:dyDescent="0.25">
      <c r="E4971" s="7" t="s">
        <v>5052</v>
      </c>
      <c r="F4971" s="59" t="s">
        <v>60</v>
      </c>
      <c r="G4971" s="6">
        <f t="shared" si="78"/>
        <v>0.1013</v>
      </c>
    </row>
    <row r="4972" spans="5:7" x14ac:dyDescent="0.25">
      <c r="E4972" s="7" t="s">
        <v>5053</v>
      </c>
      <c r="F4972" s="55" t="s">
        <v>60</v>
      </c>
      <c r="G4972" s="6">
        <f t="shared" si="78"/>
        <v>0.1013</v>
      </c>
    </row>
    <row r="4973" spans="5:7" x14ac:dyDescent="0.25">
      <c r="E4973" s="3" t="s">
        <v>5054</v>
      </c>
      <c r="F4973" s="55" t="s">
        <v>60</v>
      </c>
      <c r="G4973" s="6">
        <f t="shared" si="78"/>
        <v>0.1013</v>
      </c>
    </row>
    <row r="4974" spans="5:7" x14ac:dyDescent="0.25">
      <c r="E4974" s="3" t="s">
        <v>5055</v>
      </c>
      <c r="F4974" s="55" t="s">
        <v>60</v>
      </c>
      <c r="G4974" s="6">
        <f t="shared" si="78"/>
        <v>0.1013</v>
      </c>
    </row>
    <row r="4975" spans="5:7" x14ac:dyDescent="0.25">
      <c r="E4975" s="7" t="s">
        <v>5056</v>
      </c>
      <c r="F4975" s="55" t="s">
        <v>105</v>
      </c>
      <c r="G4975" s="6">
        <f t="shared" si="78"/>
        <v>0</v>
      </c>
    </row>
    <row r="4976" spans="5:7" x14ac:dyDescent="0.25">
      <c r="E4976" s="3" t="s">
        <v>5057</v>
      </c>
      <c r="F4976" s="55" t="s">
        <v>105</v>
      </c>
      <c r="G4976" s="6">
        <f t="shared" si="78"/>
        <v>0</v>
      </c>
    </row>
    <row r="4977" spans="5:7" x14ac:dyDescent="0.25">
      <c r="E4977" s="7" t="s">
        <v>5058</v>
      </c>
      <c r="F4977" s="55" t="s">
        <v>60</v>
      </c>
      <c r="G4977" s="6">
        <f t="shared" si="78"/>
        <v>0.1013</v>
      </c>
    </row>
    <row r="4978" spans="5:7" x14ac:dyDescent="0.25">
      <c r="E4978" s="7" t="s">
        <v>5059</v>
      </c>
      <c r="F4978" s="55" t="s">
        <v>105</v>
      </c>
      <c r="G4978" s="6">
        <f t="shared" si="78"/>
        <v>0</v>
      </c>
    </row>
    <row r="4979" spans="5:7" x14ac:dyDescent="0.25">
      <c r="E4979" s="10" t="s">
        <v>5060</v>
      </c>
      <c r="F4979" s="55" t="s">
        <v>60</v>
      </c>
      <c r="G4979" s="6">
        <f t="shared" si="78"/>
        <v>0.1013</v>
      </c>
    </row>
    <row r="4980" spans="5:7" x14ac:dyDescent="0.25">
      <c r="E4980" s="7" t="s">
        <v>5061</v>
      </c>
      <c r="F4980" s="55" t="s">
        <v>60</v>
      </c>
      <c r="G4980" s="6">
        <f t="shared" si="78"/>
        <v>0.1013</v>
      </c>
    </row>
    <row r="4981" spans="5:7" x14ac:dyDescent="0.25">
      <c r="E4981" s="3" t="s">
        <v>5062</v>
      </c>
      <c r="F4981" s="55" t="s">
        <v>60</v>
      </c>
      <c r="G4981" s="6">
        <f t="shared" si="78"/>
        <v>0.1013</v>
      </c>
    </row>
    <row r="4982" spans="5:7" x14ac:dyDescent="0.25">
      <c r="E4982" s="7" t="s">
        <v>5063</v>
      </c>
      <c r="F4982" s="55" t="s">
        <v>79</v>
      </c>
      <c r="G4982" s="6">
        <f t="shared" si="78"/>
        <v>9.9400000000000002E-2</v>
      </c>
    </row>
    <row r="4983" spans="5:7" x14ac:dyDescent="0.25">
      <c r="E4983" s="3" t="s">
        <v>5064</v>
      </c>
      <c r="F4983" s="55" t="s">
        <v>79</v>
      </c>
      <c r="G4983" s="6">
        <f t="shared" si="78"/>
        <v>9.9400000000000002E-2</v>
      </c>
    </row>
    <row r="4984" spans="5:7" x14ac:dyDescent="0.25">
      <c r="E4984" s="7" t="s">
        <v>5065</v>
      </c>
      <c r="F4984" s="55" t="s">
        <v>79</v>
      </c>
      <c r="G4984" s="6">
        <f t="shared" si="78"/>
        <v>9.9400000000000002E-2</v>
      </c>
    </row>
    <row r="4985" spans="5:7" x14ac:dyDescent="0.25">
      <c r="E4985" s="7" t="s">
        <v>5066</v>
      </c>
      <c r="F4985" s="55" t="s">
        <v>60</v>
      </c>
      <c r="G4985" s="6">
        <f t="shared" si="78"/>
        <v>0.1013</v>
      </c>
    </row>
    <row r="4986" spans="5:7" x14ac:dyDescent="0.25">
      <c r="E4986" s="7" t="s">
        <v>5067</v>
      </c>
      <c r="F4986" s="55" t="s">
        <v>105</v>
      </c>
      <c r="G4986" s="6">
        <f t="shared" si="78"/>
        <v>0</v>
      </c>
    </row>
    <row r="4987" spans="5:7" x14ac:dyDescent="0.25">
      <c r="E4987" s="7" t="s">
        <v>5068</v>
      </c>
      <c r="F4987" s="55" t="s">
        <v>60</v>
      </c>
      <c r="G4987" s="6">
        <f t="shared" si="78"/>
        <v>0.1013</v>
      </c>
    </row>
    <row r="4988" spans="5:7" x14ac:dyDescent="0.25">
      <c r="E4988" s="7" t="s">
        <v>5069</v>
      </c>
      <c r="F4988" s="55" t="s">
        <v>105</v>
      </c>
      <c r="G4988" s="6">
        <f t="shared" si="78"/>
        <v>0</v>
      </c>
    </row>
    <row r="4989" spans="5:7" x14ac:dyDescent="0.25">
      <c r="E4989" s="7" t="s">
        <v>5070</v>
      </c>
      <c r="F4989" s="55" t="s">
        <v>96</v>
      </c>
      <c r="G4989" s="6">
        <f t="shared" si="78"/>
        <v>0.1086</v>
      </c>
    </row>
    <row r="4990" spans="5:7" x14ac:dyDescent="0.25">
      <c r="E4990" s="3" t="s">
        <v>5071</v>
      </c>
      <c r="F4990" s="55" t="s">
        <v>105</v>
      </c>
      <c r="G4990" s="6">
        <f t="shared" si="78"/>
        <v>0</v>
      </c>
    </row>
    <row r="4991" spans="5:7" x14ac:dyDescent="0.25">
      <c r="E4991" s="3" t="s">
        <v>5072</v>
      </c>
      <c r="F4991" s="59" t="s">
        <v>60</v>
      </c>
      <c r="G4991" s="6">
        <f t="shared" si="78"/>
        <v>0.1013</v>
      </c>
    </row>
    <row r="4992" spans="5:7" x14ac:dyDescent="0.25">
      <c r="E4992" s="7" t="s">
        <v>5073</v>
      </c>
      <c r="F4992" s="59" t="s">
        <v>60</v>
      </c>
      <c r="G4992" s="6">
        <f t="shared" si="78"/>
        <v>0.1013</v>
      </c>
    </row>
    <row r="4993" spans="5:7" x14ac:dyDescent="0.25">
      <c r="E4993" s="10" t="s">
        <v>5074</v>
      </c>
      <c r="F4993" s="55" t="s">
        <v>79</v>
      </c>
      <c r="G4993" s="6">
        <f t="shared" si="78"/>
        <v>9.9400000000000002E-2</v>
      </c>
    </row>
    <row r="4994" spans="5:7" x14ac:dyDescent="0.25">
      <c r="E4994" s="15" t="s">
        <v>5075</v>
      </c>
      <c r="F4994" s="55" t="s">
        <v>60</v>
      </c>
      <c r="G4994" s="6">
        <f t="shared" si="78"/>
        <v>0.1013</v>
      </c>
    </row>
    <row r="4995" spans="5:7" x14ac:dyDescent="0.25">
      <c r="E4995" s="10" t="s">
        <v>5076</v>
      </c>
      <c r="F4995" s="55" t="s">
        <v>77</v>
      </c>
      <c r="G4995" s="6">
        <f t="shared" si="78"/>
        <v>0.10602</v>
      </c>
    </row>
    <row r="4996" spans="5:7" x14ac:dyDescent="0.25">
      <c r="E4996" s="7" t="s">
        <v>5077</v>
      </c>
      <c r="F4996" s="55" t="s">
        <v>105</v>
      </c>
      <c r="G4996" s="6">
        <f t="shared" si="78"/>
        <v>0</v>
      </c>
    </row>
    <row r="4997" spans="5:7" x14ac:dyDescent="0.25">
      <c r="E4997" s="15" t="s">
        <v>5078</v>
      </c>
      <c r="F4997" s="55" t="s">
        <v>60</v>
      </c>
      <c r="G4997" s="6">
        <f t="shared" si="78"/>
        <v>0.1013</v>
      </c>
    </row>
    <row r="4998" spans="5:7" x14ac:dyDescent="0.25">
      <c r="E4998" s="7" t="s">
        <v>5079</v>
      </c>
      <c r="F4998" s="55" t="s">
        <v>60</v>
      </c>
      <c r="G4998" s="6">
        <f t="shared" si="78"/>
        <v>0.1013</v>
      </c>
    </row>
    <row r="4999" spans="5:7" x14ac:dyDescent="0.25">
      <c r="E4999" s="15" t="s">
        <v>5080</v>
      </c>
      <c r="F4999" s="55" t="s">
        <v>60</v>
      </c>
      <c r="G4999" s="6">
        <f t="shared" ref="G4999:G5062" si="79">VLOOKUP(F4999,$A$4:$B$27,2,FALSE)</f>
        <v>0.1013</v>
      </c>
    </row>
    <row r="5000" spans="5:7" x14ac:dyDescent="0.25">
      <c r="E5000" s="7" t="s">
        <v>5081</v>
      </c>
      <c r="F5000" s="55" t="s">
        <v>79</v>
      </c>
      <c r="G5000" s="6">
        <f t="shared" si="79"/>
        <v>9.9400000000000002E-2</v>
      </c>
    </row>
    <row r="5001" spans="5:7" x14ac:dyDescent="0.25">
      <c r="E5001" s="15" t="s">
        <v>5082</v>
      </c>
      <c r="F5001" s="55" t="s">
        <v>105</v>
      </c>
      <c r="G5001" s="6">
        <f t="shared" si="79"/>
        <v>0</v>
      </c>
    </row>
    <row r="5002" spans="5:7" x14ac:dyDescent="0.25">
      <c r="E5002" s="15" t="s">
        <v>5083</v>
      </c>
      <c r="F5002" s="55" t="s">
        <v>60</v>
      </c>
      <c r="G5002" s="6">
        <f t="shared" si="79"/>
        <v>0.1013</v>
      </c>
    </row>
    <row r="5003" spans="5:7" x14ac:dyDescent="0.25">
      <c r="E5003" s="7" t="s">
        <v>5084</v>
      </c>
      <c r="F5003" s="55" t="s">
        <v>60</v>
      </c>
      <c r="G5003" s="6">
        <f t="shared" si="79"/>
        <v>0.1013</v>
      </c>
    </row>
    <row r="5004" spans="5:7" x14ac:dyDescent="0.25">
      <c r="E5004" s="7" t="s">
        <v>5085</v>
      </c>
      <c r="F5004" s="55" t="s">
        <v>60</v>
      </c>
      <c r="G5004" s="6">
        <f t="shared" si="79"/>
        <v>0.1013</v>
      </c>
    </row>
    <row r="5005" spans="5:7" x14ac:dyDescent="0.25">
      <c r="E5005" s="7" t="s">
        <v>5086</v>
      </c>
      <c r="F5005" s="55" t="s">
        <v>60</v>
      </c>
      <c r="G5005" s="6">
        <f t="shared" si="79"/>
        <v>0.1013</v>
      </c>
    </row>
    <row r="5006" spans="5:7" x14ac:dyDescent="0.25">
      <c r="E5006" s="7" t="s">
        <v>5087</v>
      </c>
      <c r="F5006" s="55" t="s">
        <v>60</v>
      </c>
      <c r="G5006" s="6">
        <f t="shared" si="79"/>
        <v>0.1013</v>
      </c>
    </row>
    <row r="5007" spans="5:7" x14ac:dyDescent="0.25">
      <c r="E5007" s="15" t="s">
        <v>5088</v>
      </c>
      <c r="F5007" s="55" t="s">
        <v>60</v>
      </c>
      <c r="G5007" s="6">
        <f t="shared" si="79"/>
        <v>0.1013</v>
      </c>
    </row>
    <row r="5008" spans="5:7" x14ac:dyDescent="0.25">
      <c r="E5008" s="7" t="s">
        <v>5089</v>
      </c>
      <c r="F5008" s="55" t="s">
        <v>60</v>
      </c>
      <c r="G5008" s="6">
        <f t="shared" si="79"/>
        <v>0.1013</v>
      </c>
    </row>
    <row r="5009" spans="5:7" x14ac:dyDescent="0.25">
      <c r="E5009" s="15" t="s">
        <v>5090</v>
      </c>
      <c r="F5009" s="55" t="s">
        <v>60</v>
      </c>
      <c r="G5009" s="6">
        <f t="shared" si="79"/>
        <v>0.1013</v>
      </c>
    </row>
    <row r="5010" spans="5:7" x14ac:dyDescent="0.25">
      <c r="E5010" s="29" t="s">
        <v>5091</v>
      </c>
      <c r="F5010" s="55" t="s">
        <v>60</v>
      </c>
      <c r="G5010" s="6">
        <f t="shared" si="79"/>
        <v>0.1013</v>
      </c>
    </row>
    <row r="5011" spans="5:7" x14ac:dyDescent="0.25">
      <c r="E5011" s="15" t="s">
        <v>5092</v>
      </c>
      <c r="F5011" s="55" t="s">
        <v>60</v>
      </c>
      <c r="G5011" s="6">
        <f t="shared" si="79"/>
        <v>0.1013</v>
      </c>
    </row>
    <row r="5012" spans="5:7" x14ac:dyDescent="0.25">
      <c r="E5012" s="7" t="s">
        <v>5093</v>
      </c>
      <c r="F5012" s="55" t="s">
        <v>60</v>
      </c>
      <c r="G5012" s="6">
        <f t="shared" si="79"/>
        <v>0.1013</v>
      </c>
    </row>
    <row r="5013" spans="5:7" x14ac:dyDescent="0.25">
      <c r="E5013" s="7" t="s">
        <v>5094</v>
      </c>
      <c r="F5013" s="55" t="s">
        <v>60</v>
      </c>
      <c r="G5013" s="6">
        <f t="shared" si="79"/>
        <v>0.1013</v>
      </c>
    </row>
    <row r="5014" spans="5:7" x14ac:dyDescent="0.25">
      <c r="E5014" s="7" t="s">
        <v>5095</v>
      </c>
      <c r="F5014" s="55" t="s">
        <v>60</v>
      </c>
      <c r="G5014" s="6">
        <f t="shared" si="79"/>
        <v>0.1013</v>
      </c>
    </row>
    <row r="5015" spans="5:7" x14ac:dyDescent="0.25">
      <c r="E5015" s="7" t="s">
        <v>5096</v>
      </c>
      <c r="F5015" s="55" t="s">
        <v>60</v>
      </c>
      <c r="G5015" s="6">
        <f t="shared" si="79"/>
        <v>0.1013</v>
      </c>
    </row>
    <row r="5016" spans="5:7" x14ac:dyDescent="0.25">
      <c r="E5016" s="15" t="s">
        <v>5097</v>
      </c>
      <c r="F5016" s="55" t="s">
        <v>60</v>
      </c>
      <c r="G5016" s="6">
        <f t="shared" si="79"/>
        <v>0.1013</v>
      </c>
    </row>
    <row r="5017" spans="5:7" x14ac:dyDescent="0.25">
      <c r="E5017" s="3" t="s">
        <v>5098</v>
      </c>
      <c r="F5017" s="55" t="s">
        <v>60</v>
      </c>
      <c r="G5017" s="6">
        <f t="shared" si="79"/>
        <v>0.1013</v>
      </c>
    </row>
    <row r="5018" spans="5:7" x14ac:dyDescent="0.25">
      <c r="E5018" s="7" t="s">
        <v>5099</v>
      </c>
      <c r="F5018" s="55" t="s">
        <v>79</v>
      </c>
      <c r="G5018" s="6">
        <f t="shared" si="79"/>
        <v>9.9400000000000002E-2</v>
      </c>
    </row>
    <row r="5019" spans="5:7" x14ac:dyDescent="0.25">
      <c r="E5019" s="7" t="s">
        <v>5100</v>
      </c>
      <c r="F5019" s="55" t="s">
        <v>60</v>
      </c>
      <c r="G5019" s="6">
        <f t="shared" si="79"/>
        <v>0.1013</v>
      </c>
    </row>
    <row r="5020" spans="5:7" x14ac:dyDescent="0.25">
      <c r="E5020" s="26" t="s">
        <v>5101</v>
      </c>
      <c r="F5020" s="55" t="s">
        <v>60</v>
      </c>
      <c r="G5020" s="6">
        <f t="shared" si="79"/>
        <v>0.1013</v>
      </c>
    </row>
    <row r="5021" spans="5:7" x14ac:dyDescent="0.25">
      <c r="E5021" s="3" t="s">
        <v>5102</v>
      </c>
      <c r="F5021" s="55" t="s">
        <v>60</v>
      </c>
      <c r="G5021" s="6">
        <f t="shared" si="79"/>
        <v>0.1013</v>
      </c>
    </row>
    <row r="5022" spans="5:7" x14ac:dyDescent="0.25">
      <c r="E5022" s="7" t="s">
        <v>5103</v>
      </c>
      <c r="F5022" s="55" t="s">
        <v>96</v>
      </c>
      <c r="G5022" s="6">
        <f t="shared" si="79"/>
        <v>0.1086</v>
      </c>
    </row>
    <row r="5023" spans="5:7" x14ac:dyDescent="0.25">
      <c r="E5023" s="7" t="s">
        <v>5104</v>
      </c>
      <c r="F5023" s="55" t="s">
        <v>60</v>
      </c>
      <c r="G5023" s="6">
        <f t="shared" si="79"/>
        <v>0.1013</v>
      </c>
    </row>
    <row r="5024" spans="5:7" x14ac:dyDescent="0.25">
      <c r="E5024" s="3" t="s">
        <v>5105</v>
      </c>
      <c r="F5024" s="55" t="s">
        <v>60</v>
      </c>
      <c r="G5024" s="6">
        <f t="shared" si="79"/>
        <v>0.1013</v>
      </c>
    </row>
    <row r="5025" spans="5:7" x14ac:dyDescent="0.25">
      <c r="E5025" s="15" t="s">
        <v>5106</v>
      </c>
      <c r="F5025" s="55" t="s">
        <v>60</v>
      </c>
      <c r="G5025" s="6">
        <f t="shared" si="79"/>
        <v>0.1013</v>
      </c>
    </row>
    <row r="5026" spans="5:7" x14ac:dyDescent="0.25">
      <c r="E5026" s="3" t="s">
        <v>5107</v>
      </c>
      <c r="F5026" s="55" t="s">
        <v>60</v>
      </c>
      <c r="G5026" s="6">
        <f t="shared" si="79"/>
        <v>0.1013</v>
      </c>
    </row>
    <row r="5027" spans="5:7" x14ac:dyDescent="0.25">
      <c r="E5027" s="7" t="s">
        <v>5108</v>
      </c>
      <c r="F5027" s="55" t="s">
        <v>60</v>
      </c>
      <c r="G5027" s="6">
        <f t="shared" si="79"/>
        <v>0.1013</v>
      </c>
    </row>
    <row r="5028" spans="5:7" x14ac:dyDescent="0.25">
      <c r="E5028" s="7" t="s">
        <v>5109</v>
      </c>
      <c r="F5028" s="55" t="s">
        <v>60</v>
      </c>
      <c r="G5028" s="6">
        <f t="shared" si="79"/>
        <v>0.1013</v>
      </c>
    </row>
    <row r="5029" spans="5:7" x14ac:dyDescent="0.25">
      <c r="E5029" s="7" t="s">
        <v>5110</v>
      </c>
      <c r="F5029" s="55" t="s">
        <v>60</v>
      </c>
      <c r="G5029" s="6">
        <f t="shared" si="79"/>
        <v>0.1013</v>
      </c>
    </row>
    <row r="5030" spans="5:7" x14ac:dyDescent="0.25">
      <c r="E5030" s="7" t="s">
        <v>5111</v>
      </c>
      <c r="F5030" s="55" t="s">
        <v>60</v>
      </c>
      <c r="G5030" s="6">
        <f t="shared" si="79"/>
        <v>0.1013</v>
      </c>
    </row>
    <row r="5031" spans="5:7" x14ac:dyDescent="0.25">
      <c r="E5031" s="15" t="s">
        <v>5112</v>
      </c>
      <c r="F5031" s="55" t="s">
        <v>60</v>
      </c>
      <c r="G5031" s="6">
        <f t="shared" si="79"/>
        <v>0.1013</v>
      </c>
    </row>
    <row r="5032" spans="5:7" x14ac:dyDescent="0.25">
      <c r="E5032" s="26" t="s">
        <v>5113</v>
      </c>
      <c r="F5032" s="55" t="s">
        <v>60</v>
      </c>
      <c r="G5032" s="6">
        <f t="shared" si="79"/>
        <v>0.1013</v>
      </c>
    </row>
    <row r="5033" spans="5:7" x14ac:dyDescent="0.25">
      <c r="E5033" s="15" t="s">
        <v>5114</v>
      </c>
      <c r="F5033" s="55" t="s">
        <v>79</v>
      </c>
      <c r="G5033" s="6">
        <f t="shared" si="79"/>
        <v>9.9400000000000002E-2</v>
      </c>
    </row>
    <row r="5034" spans="5:7" x14ac:dyDescent="0.25">
      <c r="E5034" s="15" t="s">
        <v>5115</v>
      </c>
      <c r="F5034" s="55" t="s">
        <v>49</v>
      </c>
      <c r="G5034" s="6">
        <f t="shared" si="79"/>
        <v>0.10979999999999999</v>
      </c>
    </row>
    <row r="5035" spans="5:7" x14ac:dyDescent="0.25">
      <c r="E5035" s="7" t="s">
        <v>5116</v>
      </c>
      <c r="F5035" s="55" t="s">
        <v>60</v>
      </c>
      <c r="G5035" s="6">
        <f t="shared" si="79"/>
        <v>0.1013</v>
      </c>
    </row>
    <row r="5036" spans="5:7" x14ac:dyDescent="0.25">
      <c r="E5036" s="3" t="s">
        <v>5117</v>
      </c>
      <c r="F5036" s="55" t="s">
        <v>55</v>
      </c>
      <c r="G5036" s="6">
        <f t="shared" si="79"/>
        <v>7.7100000000000002E-2</v>
      </c>
    </row>
    <row r="5037" spans="5:7" x14ac:dyDescent="0.25">
      <c r="E5037" s="7" t="s">
        <v>5118</v>
      </c>
      <c r="F5037" s="55" t="s">
        <v>60</v>
      </c>
      <c r="G5037" s="6">
        <f t="shared" si="79"/>
        <v>0.1013</v>
      </c>
    </row>
    <row r="5038" spans="5:7" x14ac:dyDescent="0.25">
      <c r="E5038" s="7" t="s">
        <v>5119</v>
      </c>
      <c r="F5038" s="55" t="s">
        <v>60</v>
      </c>
      <c r="G5038" s="6">
        <f t="shared" si="79"/>
        <v>0.1013</v>
      </c>
    </row>
    <row r="5039" spans="5:7" x14ac:dyDescent="0.25">
      <c r="E5039" s="7" t="s">
        <v>5120</v>
      </c>
      <c r="F5039" s="55" t="s">
        <v>96</v>
      </c>
      <c r="G5039" s="6">
        <f t="shared" si="79"/>
        <v>0.1086</v>
      </c>
    </row>
    <row r="5040" spans="5:7" x14ac:dyDescent="0.25">
      <c r="E5040" s="7" t="s">
        <v>5121</v>
      </c>
      <c r="F5040" s="55" t="s">
        <v>60</v>
      </c>
      <c r="G5040" s="6">
        <f t="shared" si="79"/>
        <v>0.1013</v>
      </c>
    </row>
    <row r="5041" spans="5:7" x14ac:dyDescent="0.25">
      <c r="E5041" s="7" t="s">
        <v>5122</v>
      </c>
      <c r="F5041" s="55" t="s">
        <v>60</v>
      </c>
      <c r="G5041" s="6">
        <f t="shared" si="79"/>
        <v>0.1013</v>
      </c>
    </row>
    <row r="5042" spans="5:7" x14ac:dyDescent="0.25">
      <c r="E5042" s="26" t="s">
        <v>5123</v>
      </c>
      <c r="F5042" s="55" t="s">
        <v>60</v>
      </c>
      <c r="G5042" s="6">
        <f t="shared" si="79"/>
        <v>0.1013</v>
      </c>
    </row>
    <row r="5043" spans="5:7" x14ac:dyDescent="0.25">
      <c r="E5043" s="3" t="s">
        <v>5124</v>
      </c>
      <c r="F5043" s="55" t="s">
        <v>77</v>
      </c>
      <c r="G5043" s="6">
        <f t="shared" si="79"/>
        <v>0.10602</v>
      </c>
    </row>
    <row r="5044" spans="5:7" x14ac:dyDescent="0.25">
      <c r="E5044" s="7" t="s">
        <v>5125</v>
      </c>
      <c r="F5044" s="55" t="s">
        <v>60</v>
      </c>
      <c r="G5044" s="6">
        <f t="shared" si="79"/>
        <v>0.1013</v>
      </c>
    </row>
    <row r="5045" spans="5:7" x14ac:dyDescent="0.25">
      <c r="E5045" s="3" t="s">
        <v>5126</v>
      </c>
      <c r="F5045" s="55" t="s">
        <v>60</v>
      </c>
      <c r="G5045" s="6">
        <f t="shared" si="79"/>
        <v>0.1013</v>
      </c>
    </row>
    <row r="5046" spans="5:7" x14ac:dyDescent="0.25">
      <c r="E5046" s="7" t="s">
        <v>5127</v>
      </c>
      <c r="F5046" s="55" t="s">
        <v>60</v>
      </c>
      <c r="G5046" s="6">
        <f t="shared" si="79"/>
        <v>0.1013</v>
      </c>
    </row>
    <row r="5047" spans="5:7" x14ac:dyDescent="0.25">
      <c r="E5047" s="7" t="s">
        <v>5128</v>
      </c>
      <c r="F5047" s="55" t="s">
        <v>60</v>
      </c>
      <c r="G5047" s="6">
        <f t="shared" si="79"/>
        <v>0.1013</v>
      </c>
    </row>
    <row r="5048" spans="5:7" x14ac:dyDescent="0.25">
      <c r="E5048" s="7" t="s">
        <v>5129</v>
      </c>
      <c r="F5048" s="55" t="s">
        <v>60</v>
      </c>
      <c r="G5048" s="6">
        <f t="shared" si="79"/>
        <v>0.1013</v>
      </c>
    </row>
    <row r="5049" spans="5:7" x14ac:dyDescent="0.25">
      <c r="E5049" s="7" t="s">
        <v>5130</v>
      </c>
      <c r="F5049" s="55" t="s">
        <v>60</v>
      </c>
      <c r="G5049" s="6">
        <f t="shared" si="79"/>
        <v>0.1013</v>
      </c>
    </row>
    <row r="5050" spans="5:7" x14ac:dyDescent="0.25">
      <c r="E5050" s="7" t="s">
        <v>5131</v>
      </c>
      <c r="F5050" s="55" t="s">
        <v>96</v>
      </c>
      <c r="G5050" s="6">
        <f t="shared" si="79"/>
        <v>0.1086</v>
      </c>
    </row>
    <row r="5051" spans="5:7" x14ac:dyDescent="0.25">
      <c r="E5051" s="7" t="s">
        <v>5132</v>
      </c>
      <c r="F5051" s="55" t="s">
        <v>81</v>
      </c>
      <c r="G5051" s="6">
        <f t="shared" si="79"/>
        <v>0.3</v>
      </c>
    </row>
    <row r="5052" spans="5:7" x14ac:dyDescent="0.25">
      <c r="E5052" s="3" t="s">
        <v>5133</v>
      </c>
      <c r="F5052" s="55" t="s">
        <v>81</v>
      </c>
      <c r="G5052" s="6">
        <f t="shared" si="79"/>
        <v>0.3</v>
      </c>
    </row>
    <row r="5053" spans="5:7" x14ac:dyDescent="0.25">
      <c r="E5053" s="7" t="s">
        <v>5134</v>
      </c>
      <c r="F5053" s="55" t="s">
        <v>81</v>
      </c>
      <c r="G5053" s="6">
        <f t="shared" si="79"/>
        <v>0.3</v>
      </c>
    </row>
    <row r="5054" spans="5:7" x14ac:dyDescent="0.25">
      <c r="E5054" s="30" t="s">
        <v>5135</v>
      </c>
      <c r="F5054" s="55" t="s">
        <v>105</v>
      </c>
      <c r="G5054" s="6">
        <f t="shared" si="79"/>
        <v>0</v>
      </c>
    </row>
    <row r="5055" spans="5:7" x14ac:dyDescent="0.25">
      <c r="E5055" s="7" t="s">
        <v>5136</v>
      </c>
      <c r="F5055" s="55" t="s">
        <v>77</v>
      </c>
      <c r="G5055" s="6">
        <f t="shared" si="79"/>
        <v>0.10602</v>
      </c>
    </row>
    <row r="5056" spans="5:7" x14ac:dyDescent="0.25">
      <c r="E5056" s="30" t="s">
        <v>5137</v>
      </c>
      <c r="F5056" s="55" t="s">
        <v>5138</v>
      </c>
      <c r="G5056" s="6">
        <f t="shared" si="79"/>
        <v>0.3</v>
      </c>
    </row>
    <row r="5057" spans="5:7" x14ac:dyDescent="0.25">
      <c r="E5057" s="7" t="s">
        <v>5139</v>
      </c>
      <c r="F5057" s="55" t="s">
        <v>5138</v>
      </c>
      <c r="G5057" s="6">
        <f t="shared" si="79"/>
        <v>0.3</v>
      </c>
    </row>
    <row r="5058" spans="5:7" x14ac:dyDescent="0.25">
      <c r="E5058" s="7" t="s">
        <v>5140</v>
      </c>
      <c r="F5058" s="55" t="s">
        <v>5138</v>
      </c>
      <c r="G5058" s="6">
        <f t="shared" si="79"/>
        <v>0.3</v>
      </c>
    </row>
    <row r="5059" spans="5:7" x14ac:dyDescent="0.25">
      <c r="E5059" s="15" t="s">
        <v>5141</v>
      </c>
      <c r="F5059" s="55" t="s">
        <v>105</v>
      </c>
      <c r="G5059" s="6">
        <f t="shared" si="79"/>
        <v>0</v>
      </c>
    </row>
    <row r="5060" spans="5:7" x14ac:dyDescent="0.25">
      <c r="E5060" s="15" t="s">
        <v>5142</v>
      </c>
      <c r="F5060" s="55" t="s">
        <v>81</v>
      </c>
      <c r="G5060" s="6">
        <f t="shared" si="79"/>
        <v>0.3</v>
      </c>
    </row>
    <row r="5061" spans="5:7" x14ac:dyDescent="0.25">
      <c r="E5061" s="15" t="s">
        <v>5143</v>
      </c>
      <c r="F5061" s="55" t="s">
        <v>456</v>
      </c>
      <c r="G5061" s="6">
        <f t="shared" si="79"/>
        <v>1</v>
      </c>
    </row>
    <row r="5062" spans="5:7" x14ac:dyDescent="0.25">
      <c r="E5062" s="15" t="s">
        <v>5144</v>
      </c>
      <c r="F5062" s="55" t="s">
        <v>81</v>
      </c>
      <c r="G5062" s="6">
        <f t="shared" si="79"/>
        <v>0.3</v>
      </c>
    </row>
    <row r="5063" spans="5:7" x14ac:dyDescent="0.25">
      <c r="E5063" s="15" t="s">
        <v>5145</v>
      </c>
      <c r="F5063" s="55" t="s">
        <v>5138</v>
      </c>
      <c r="G5063" s="6">
        <f t="shared" ref="G5063:G5126" si="80">VLOOKUP(F5063,$A$4:$B$27,2,FALSE)</f>
        <v>0.3</v>
      </c>
    </row>
    <row r="5064" spans="5:7" x14ac:dyDescent="0.25">
      <c r="E5064" s="15" t="s">
        <v>5146</v>
      </c>
      <c r="F5064" s="55" t="s">
        <v>668</v>
      </c>
      <c r="G5064" s="6">
        <f t="shared" si="80"/>
        <v>0</v>
      </c>
    </row>
    <row r="5065" spans="5:7" x14ac:dyDescent="0.25">
      <c r="E5065" s="26" t="s">
        <v>5147</v>
      </c>
      <c r="F5065" s="55" t="s">
        <v>5138</v>
      </c>
      <c r="G5065" s="6">
        <f t="shared" si="80"/>
        <v>0.3</v>
      </c>
    </row>
    <row r="5066" spans="5:7" x14ac:dyDescent="0.25">
      <c r="E5066" s="7" t="s">
        <v>5148</v>
      </c>
      <c r="F5066" s="55" t="s">
        <v>79</v>
      </c>
      <c r="G5066" s="6">
        <f t="shared" si="80"/>
        <v>9.9400000000000002E-2</v>
      </c>
    </row>
    <row r="5067" spans="5:7" x14ac:dyDescent="0.25">
      <c r="E5067" s="26" t="s">
        <v>5149</v>
      </c>
      <c r="F5067" s="55" t="s">
        <v>60</v>
      </c>
      <c r="G5067" s="6">
        <f t="shared" si="80"/>
        <v>0.1013</v>
      </c>
    </row>
    <row r="5068" spans="5:7" x14ac:dyDescent="0.25">
      <c r="E5068" s="7" t="s">
        <v>5150</v>
      </c>
      <c r="F5068" s="55" t="s">
        <v>60</v>
      </c>
      <c r="G5068" s="6">
        <f t="shared" si="80"/>
        <v>0.1013</v>
      </c>
    </row>
    <row r="5069" spans="5:7" x14ac:dyDescent="0.25">
      <c r="E5069" s="30" t="s">
        <v>5151</v>
      </c>
      <c r="F5069" s="55" t="s">
        <v>60</v>
      </c>
      <c r="G5069" s="6">
        <f t="shared" si="80"/>
        <v>0.1013</v>
      </c>
    </row>
    <row r="5070" spans="5:7" x14ac:dyDescent="0.25">
      <c r="E5070" s="15" t="s">
        <v>5152</v>
      </c>
      <c r="F5070" s="55" t="s">
        <v>60</v>
      </c>
      <c r="G5070" s="6">
        <f t="shared" si="80"/>
        <v>0.1013</v>
      </c>
    </row>
    <row r="5071" spans="5:7" x14ac:dyDescent="0.25">
      <c r="E5071" s="7" t="s">
        <v>5153</v>
      </c>
      <c r="F5071" s="55" t="s">
        <v>60</v>
      </c>
      <c r="G5071" s="6">
        <f t="shared" si="80"/>
        <v>0.1013</v>
      </c>
    </row>
    <row r="5072" spans="5:7" x14ac:dyDescent="0.25">
      <c r="E5072" s="7" t="s">
        <v>5154</v>
      </c>
      <c r="F5072" s="55" t="s">
        <v>60</v>
      </c>
      <c r="G5072" s="6">
        <f t="shared" si="80"/>
        <v>0.1013</v>
      </c>
    </row>
    <row r="5073" spans="5:7" x14ac:dyDescent="0.25">
      <c r="E5073" s="7" t="s">
        <v>5155</v>
      </c>
      <c r="F5073" s="59" t="s">
        <v>668</v>
      </c>
      <c r="G5073" s="6">
        <f t="shared" si="80"/>
        <v>0</v>
      </c>
    </row>
    <row r="5074" spans="5:7" x14ac:dyDescent="0.25">
      <c r="E5074" s="7" t="s">
        <v>5156</v>
      </c>
      <c r="F5074" s="55" t="s">
        <v>60</v>
      </c>
      <c r="G5074" s="6">
        <f t="shared" si="80"/>
        <v>0.1013</v>
      </c>
    </row>
    <row r="5075" spans="5:7" x14ac:dyDescent="0.25">
      <c r="E5075" s="30" t="s">
        <v>5157</v>
      </c>
      <c r="F5075" s="55" t="s">
        <v>60</v>
      </c>
      <c r="G5075" s="6">
        <f t="shared" si="80"/>
        <v>0.1013</v>
      </c>
    </row>
    <row r="5076" spans="5:7" x14ac:dyDescent="0.25">
      <c r="E5076" s="10" t="s">
        <v>5158</v>
      </c>
      <c r="F5076" s="55" t="s">
        <v>60</v>
      </c>
      <c r="G5076" s="6">
        <f t="shared" si="80"/>
        <v>0.1013</v>
      </c>
    </row>
    <row r="5077" spans="5:7" x14ac:dyDescent="0.25">
      <c r="E5077" s="7" t="s">
        <v>5159</v>
      </c>
      <c r="F5077" s="55" t="s">
        <v>60</v>
      </c>
      <c r="G5077" s="6">
        <f t="shared" si="80"/>
        <v>0.1013</v>
      </c>
    </row>
    <row r="5078" spans="5:7" x14ac:dyDescent="0.25">
      <c r="E5078" s="7" t="s">
        <v>5160</v>
      </c>
      <c r="F5078" s="55" t="s">
        <v>60</v>
      </c>
      <c r="G5078" s="6">
        <f t="shared" si="80"/>
        <v>0.1013</v>
      </c>
    </row>
    <row r="5079" spans="5:7" x14ac:dyDescent="0.25">
      <c r="E5079" s="15" t="s">
        <v>5161</v>
      </c>
      <c r="F5079" s="55" t="s">
        <v>77</v>
      </c>
      <c r="G5079" s="6">
        <f t="shared" si="80"/>
        <v>0.10602</v>
      </c>
    </row>
    <row r="5080" spans="5:7" x14ac:dyDescent="0.25">
      <c r="E5080" s="3" t="s">
        <v>5162</v>
      </c>
      <c r="F5080" s="55" t="s">
        <v>60</v>
      </c>
      <c r="G5080" s="6">
        <f t="shared" si="80"/>
        <v>0.1013</v>
      </c>
    </row>
    <row r="5081" spans="5:7" x14ac:dyDescent="0.25">
      <c r="E5081" s="7" t="s">
        <v>5163</v>
      </c>
      <c r="F5081" s="55" t="s">
        <v>60</v>
      </c>
      <c r="G5081" s="6">
        <f t="shared" si="80"/>
        <v>0.1013</v>
      </c>
    </row>
    <row r="5082" spans="5:7" x14ac:dyDescent="0.25">
      <c r="E5082" s="7" t="s">
        <v>5164</v>
      </c>
      <c r="F5082" s="55" t="s">
        <v>60</v>
      </c>
      <c r="G5082" s="6">
        <f t="shared" si="80"/>
        <v>0.1013</v>
      </c>
    </row>
    <row r="5083" spans="5:7" x14ac:dyDescent="0.25">
      <c r="E5083" s="30" t="s">
        <v>5165</v>
      </c>
      <c r="F5083" s="55" t="s">
        <v>60</v>
      </c>
      <c r="G5083" s="6">
        <f t="shared" si="80"/>
        <v>0.1013</v>
      </c>
    </row>
    <row r="5084" spans="5:7" x14ac:dyDescent="0.25">
      <c r="E5084" s="3" t="s">
        <v>5166</v>
      </c>
      <c r="F5084" s="55" t="s">
        <v>60</v>
      </c>
      <c r="G5084" s="6">
        <f t="shared" si="80"/>
        <v>0.1013</v>
      </c>
    </row>
    <row r="5085" spans="5:7" x14ac:dyDescent="0.25">
      <c r="E5085" s="23" t="s">
        <v>5167</v>
      </c>
      <c r="F5085" s="55" t="s">
        <v>60</v>
      </c>
      <c r="G5085" s="6">
        <f t="shared" si="80"/>
        <v>0.1013</v>
      </c>
    </row>
    <row r="5086" spans="5:7" x14ac:dyDescent="0.25">
      <c r="E5086" s="7" t="s">
        <v>5168</v>
      </c>
      <c r="F5086" s="55" t="s">
        <v>60</v>
      </c>
      <c r="G5086" s="6">
        <f t="shared" si="80"/>
        <v>0.1013</v>
      </c>
    </row>
    <row r="5087" spans="5:7" x14ac:dyDescent="0.25">
      <c r="E5087" s="26" t="s">
        <v>5169</v>
      </c>
      <c r="F5087" s="55" t="s">
        <v>60</v>
      </c>
      <c r="G5087" s="6">
        <f t="shared" si="80"/>
        <v>0.1013</v>
      </c>
    </row>
    <row r="5088" spans="5:7" x14ac:dyDescent="0.25">
      <c r="E5088" s="7" t="s">
        <v>5170</v>
      </c>
      <c r="F5088" s="55" t="s">
        <v>60</v>
      </c>
      <c r="G5088" s="6">
        <f t="shared" si="80"/>
        <v>0.1013</v>
      </c>
    </row>
    <row r="5089" spans="5:7" x14ac:dyDescent="0.25">
      <c r="E5089" s="7" t="s">
        <v>5171</v>
      </c>
      <c r="F5089" s="55" t="s">
        <v>60</v>
      </c>
      <c r="G5089" s="6">
        <f t="shared" si="80"/>
        <v>0.1013</v>
      </c>
    </row>
    <row r="5090" spans="5:7" x14ac:dyDescent="0.25">
      <c r="E5090" s="7" t="s">
        <v>5172</v>
      </c>
      <c r="F5090" s="55" t="s">
        <v>60</v>
      </c>
      <c r="G5090" s="6">
        <f t="shared" si="80"/>
        <v>0.1013</v>
      </c>
    </row>
    <row r="5091" spans="5:7" x14ac:dyDescent="0.25">
      <c r="E5091" s="30" t="s">
        <v>5173</v>
      </c>
      <c r="F5091" s="55" t="s">
        <v>60</v>
      </c>
      <c r="G5091" s="6">
        <f t="shared" si="80"/>
        <v>0.1013</v>
      </c>
    </row>
    <row r="5092" spans="5:7" x14ac:dyDescent="0.25">
      <c r="E5092" s="7" t="s">
        <v>5174</v>
      </c>
      <c r="F5092" s="55" t="s">
        <v>60</v>
      </c>
      <c r="G5092" s="6">
        <f t="shared" si="80"/>
        <v>0.1013</v>
      </c>
    </row>
    <row r="5093" spans="5:7" x14ac:dyDescent="0.25">
      <c r="E5093" s="7" t="s">
        <v>5175</v>
      </c>
      <c r="F5093" s="55" t="s">
        <v>60</v>
      </c>
      <c r="G5093" s="6">
        <f t="shared" si="80"/>
        <v>0.1013</v>
      </c>
    </row>
    <row r="5094" spans="5:7" x14ac:dyDescent="0.25">
      <c r="E5094" s="7" t="s">
        <v>5176</v>
      </c>
      <c r="F5094" s="55" t="s">
        <v>60</v>
      </c>
      <c r="G5094" s="6">
        <f t="shared" si="80"/>
        <v>0.1013</v>
      </c>
    </row>
    <row r="5095" spans="5:7" x14ac:dyDescent="0.25">
      <c r="E5095" s="30" t="s">
        <v>5177</v>
      </c>
      <c r="F5095" s="55" t="s">
        <v>60</v>
      </c>
      <c r="G5095" s="6">
        <f t="shared" si="80"/>
        <v>0.1013</v>
      </c>
    </row>
    <row r="5096" spans="5:7" x14ac:dyDescent="0.25">
      <c r="E5096" s="7" t="s">
        <v>5178</v>
      </c>
      <c r="F5096" s="55" t="s">
        <v>60</v>
      </c>
      <c r="G5096" s="6">
        <f t="shared" si="80"/>
        <v>0.1013</v>
      </c>
    </row>
    <row r="5097" spans="5:7" x14ac:dyDescent="0.25">
      <c r="E5097" s="7" t="s">
        <v>5179</v>
      </c>
      <c r="F5097" s="55" t="s">
        <v>60</v>
      </c>
      <c r="G5097" s="6">
        <f t="shared" si="80"/>
        <v>0.1013</v>
      </c>
    </row>
    <row r="5098" spans="5:7" x14ac:dyDescent="0.25">
      <c r="E5098" s="7" t="s">
        <v>5180</v>
      </c>
      <c r="F5098" s="55" t="s">
        <v>60</v>
      </c>
      <c r="G5098" s="6">
        <f t="shared" si="80"/>
        <v>0.1013</v>
      </c>
    </row>
    <row r="5099" spans="5:7" x14ac:dyDescent="0.25">
      <c r="E5099" s="7" t="s">
        <v>5181</v>
      </c>
      <c r="F5099" s="55" t="s">
        <v>60</v>
      </c>
      <c r="G5099" s="6">
        <f t="shared" si="80"/>
        <v>0.1013</v>
      </c>
    </row>
    <row r="5100" spans="5:7" x14ac:dyDescent="0.25">
      <c r="E5100" s="29" t="s">
        <v>5182</v>
      </c>
      <c r="F5100" s="55" t="s">
        <v>60</v>
      </c>
      <c r="G5100" s="6">
        <f t="shared" si="80"/>
        <v>0.1013</v>
      </c>
    </row>
    <row r="5101" spans="5:7" x14ac:dyDescent="0.25">
      <c r="E5101" s="12" t="s">
        <v>5183</v>
      </c>
      <c r="F5101" s="55" t="s">
        <v>79</v>
      </c>
      <c r="G5101" s="6">
        <f t="shared" si="80"/>
        <v>9.9400000000000002E-2</v>
      </c>
    </row>
    <row r="5102" spans="5:7" x14ac:dyDescent="0.25">
      <c r="E5102" s="7" t="s">
        <v>5184</v>
      </c>
      <c r="F5102" s="55" t="s">
        <v>60</v>
      </c>
      <c r="G5102" s="6">
        <f t="shared" si="80"/>
        <v>0.1013</v>
      </c>
    </row>
    <row r="5103" spans="5:7" x14ac:dyDescent="0.25">
      <c r="E5103" s="7" t="s">
        <v>5185</v>
      </c>
      <c r="F5103" s="55" t="s">
        <v>60</v>
      </c>
      <c r="G5103" s="6">
        <f t="shared" si="80"/>
        <v>0.1013</v>
      </c>
    </row>
    <row r="5104" spans="5:7" x14ac:dyDescent="0.25">
      <c r="E5104" s="7" t="s">
        <v>5186</v>
      </c>
      <c r="F5104" s="55" t="s">
        <v>60</v>
      </c>
      <c r="G5104" s="6">
        <f t="shared" si="80"/>
        <v>0.1013</v>
      </c>
    </row>
    <row r="5105" spans="5:7" x14ac:dyDescent="0.25">
      <c r="E5105" s="15" t="s">
        <v>5187</v>
      </c>
      <c r="F5105" s="55" t="s">
        <v>60</v>
      </c>
      <c r="G5105" s="6">
        <f t="shared" si="80"/>
        <v>0.1013</v>
      </c>
    </row>
    <row r="5106" spans="5:7" x14ac:dyDescent="0.25">
      <c r="E5106" s="7" t="s">
        <v>5188</v>
      </c>
      <c r="F5106" s="59" t="s">
        <v>668</v>
      </c>
      <c r="G5106" s="6">
        <f t="shared" si="80"/>
        <v>0</v>
      </c>
    </row>
    <row r="5107" spans="5:7" x14ac:dyDescent="0.25">
      <c r="E5107" s="7" t="s">
        <v>5189</v>
      </c>
      <c r="F5107" s="55" t="s">
        <v>60</v>
      </c>
      <c r="G5107" s="6">
        <f t="shared" si="80"/>
        <v>0.1013</v>
      </c>
    </row>
    <row r="5108" spans="5:7" x14ac:dyDescent="0.25">
      <c r="E5108" s="30" t="s">
        <v>5190</v>
      </c>
      <c r="F5108" s="55" t="s">
        <v>60</v>
      </c>
      <c r="G5108" s="6">
        <f t="shared" si="80"/>
        <v>0.1013</v>
      </c>
    </row>
    <row r="5109" spans="5:7" x14ac:dyDescent="0.25">
      <c r="E5109" s="3" t="s">
        <v>5191</v>
      </c>
      <c r="F5109" s="55" t="s">
        <v>60</v>
      </c>
      <c r="G5109" s="6">
        <f t="shared" si="80"/>
        <v>0.1013</v>
      </c>
    </row>
    <row r="5110" spans="5:7" x14ac:dyDescent="0.25">
      <c r="E5110" s="7" t="s">
        <v>5192</v>
      </c>
      <c r="F5110" s="55" t="s">
        <v>60</v>
      </c>
      <c r="G5110" s="6">
        <f t="shared" si="80"/>
        <v>0.1013</v>
      </c>
    </row>
    <row r="5111" spans="5:7" x14ac:dyDescent="0.25">
      <c r="E5111" s="7" t="s">
        <v>5193</v>
      </c>
      <c r="F5111" s="55" t="s">
        <v>60</v>
      </c>
      <c r="G5111" s="6">
        <f t="shared" si="80"/>
        <v>0.1013</v>
      </c>
    </row>
    <row r="5112" spans="5:7" x14ac:dyDescent="0.25">
      <c r="E5112" s="7" t="s">
        <v>5194</v>
      </c>
      <c r="F5112" s="55" t="s">
        <v>60</v>
      </c>
      <c r="G5112" s="6">
        <f t="shared" si="80"/>
        <v>0.1013</v>
      </c>
    </row>
    <row r="5113" spans="5:7" x14ac:dyDescent="0.25">
      <c r="E5113" s="15" t="s">
        <v>5195</v>
      </c>
      <c r="F5113" s="55" t="s">
        <v>60</v>
      </c>
      <c r="G5113" s="6">
        <f t="shared" si="80"/>
        <v>0.1013</v>
      </c>
    </row>
    <row r="5114" spans="5:7" x14ac:dyDescent="0.25">
      <c r="E5114" s="30" t="s">
        <v>5196</v>
      </c>
      <c r="F5114" s="55" t="s">
        <v>60</v>
      </c>
      <c r="G5114" s="6">
        <f t="shared" si="80"/>
        <v>0.1013</v>
      </c>
    </row>
    <row r="5115" spans="5:7" x14ac:dyDescent="0.25">
      <c r="E5115" s="7" t="s">
        <v>5197</v>
      </c>
      <c r="F5115" s="55" t="s">
        <v>60</v>
      </c>
      <c r="G5115" s="6">
        <f t="shared" si="80"/>
        <v>0.1013</v>
      </c>
    </row>
    <row r="5116" spans="5:7" x14ac:dyDescent="0.25">
      <c r="E5116" s="7" t="s">
        <v>5198</v>
      </c>
      <c r="F5116" s="55" t="s">
        <v>60</v>
      </c>
      <c r="G5116" s="6">
        <f t="shared" si="80"/>
        <v>0.1013</v>
      </c>
    </row>
    <row r="5117" spans="5:7" x14ac:dyDescent="0.25">
      <c r="E5117" s="30" t="s">
        <v>5199</v>
      </c>
      <c r="F5117" s="55" t="s">
        <v>60</v>
      </c>
      <c r="G5117" s="6">
        <f t="shared" si="80"/>
        <v>0.1013</v>
      </c>
    </row>
    <row r="5118" spans="5:7" x14ac:dyDescent="0.25">
      <c r="E5118" s="7" t="s">
        <v>5200</v>
      </c>
      <c r="F5118" s="55" t="s">
        <v>60</v>
      </c>
      <c r="G5118" s="6">
        <f t="shared" si="80"/>
        <v>0.1013</v>
      </c>
    </row>
    <row r="5119" spans="5:7" x14ac:dyDescent="0.25">
      <c r="E5119" s="7" t="s">
        <v>5201</v>
      </c>
      <c r="F5119" s="55" t="s">
        <v>60</v>
      </c>
      <c r="G5119" s="6">
        <f t="shared" si="80"/>
        <v>0.1013</v>
      </c>
    </row>
    <row r="5120" spans="5:7" x14ac:dyDescent="0.25">
      <c r="E5120" s="7" t="s">
        <v>5202</v>
      </c>
      <c r="F5120" s="55" t="s">
        <v>60</v>
      </c>
      <c r="G5120" s="6">
        <f t="shared" si="80"/>
        <v>0.1013</v>
      </c>
    </row>
    <row r="5121" spans="5:7" x14ac:dyDescent="0.25">
      <c r="E5121" s="7" t="s">
        <v>5203</v>
      </c>
      <c r="F5121" s="55" t="s">
        <v>60</v>
      </c>
      <c r="G5121" s="6">
        <f t="shared" si="80"/>
        <v>0.1013</v>
      </c>
    </row>
    <row r="5122" spans="5:7" x14ac:dyDescent="0.25">
      <c r="E5122" s="30" t="s">
        <v>5204</v>
      </c>
      <c r="F5122" s="55" t="s">
        <v>60</v>
      </c>
      <c r="G5122" s="6">
        <f t="shared" si="80"/>
        <v>0.1013</v>
      </c>
    </row>
    <row r="5123" spans="5:7" x14ac:dyDescent="0.25">
      <c r="E5123" s="7" t="s">
        <v>5205</v>
      </c>
      <c r="F5123" s="55" t="s">
        <v>60</v>
      </c>
      <c r="G5123" s="6">
        <f t="shared" si="80"/>
        <v>0.1013</v>
      </c>
    </row>
    <row r="5124" spans="5:7" x14ac:dyDescent="0.25">
      <c r="E5124" s="7" t="s">
        <v>5206</v>
      </c>
      <c r="F5124" s="55" t="s">
        <v>60</v>
      </c>
      <c r="G5124" s="6">
        <f t="shared" si="80"/>
        <v>0.1013</v>
      </c>
    </row>
    <row r="5125" spans="5:7" x14ac:dyDescent="0.25">
      <c r="E5125" s="30" t="s">
        <v>5207</v>
      </c>
      <c r="F5125" s="55" t="s">
        <v>105</v>
      </c>
      <c r="G5125" s="6">
        <f t="shared" si="80"/>
        <v>0</v>
      </c>
    </row>
    <row r="5126" spans="5:7" x14ac:dyDescent="0.25">
      <c r="E5126" s="7" t="s">
        <v>5208</v>
      </c>
      <c r="F5126" s="55" t="s">
        <v>105</v>
      </c>
      <c r="G5126" s="6">
        <f t="shared" si="80"/>
        <v>0</v>
      </c>
    </row>
    <row r="5127" spans="5:7" x14ac:dyDescent="0.25">
      <c r="E5127" s="7" t="s">
        <v>5209</v>
      </c>
      <c r="F5127" s="55" t="s">
        <v>60</v>
      </c>
      <c r="G5127" s="6">
        <f t="shared" ref="G5127:G5190" si="81">VLOOKUP(F5127,$A$4:$B$27,2,FALSE)</f>
        <v>0.1013</v>
      </c>
    </row>
    <row r="5128" spans="5:7" x14ac:dyDescent="0.25">
      <c r="E5128" s="7" t="s">
        <v>5210</v>
      </c>
      <c r="F5128" s="59" t="s">
        <v>60</v>
      </c>
      <c r="G5128" s="6">
        <f t="shared" si="81"/>
        <v>0.1013</v>
      </c>
    </row>
    <row r="5129" spans="5:7" x14ac:dyDescent="0.25">
      <c r="E5129" s="7" t="s">
        <v>5211</v>
      </c>
      <c r="F5129" s="55" t="s">
        <v>60</v>
      </c>
      <c r="G5129" s="6">
        <f t="shared" si="81"/>
        <v>0.1013</v>
      </c>
    </row>
    <row r="5130" spans="5:7" x14ac:dyDescent="0.25">
      <c r="E5130" s="30" t="s">
        <v>5212</v>
      </c>
      <c r="F5130" s="55" t="s">
        <v>60</v>
      </c>
      <c r="G5130" s="6">
        <f t="shared" si="81"/>
        <v>0.1013</v>
      </c>
    </row>
    <row r="5131" spans="5:7" x14ac:dyDescent="0.25">
      <c r="E5131" s="15" t="s">
        <v>5213</v>
      </c>
      <c r="F5131" s="55" t="s">
        <v>60</v>
      </c>
      <c r="G5131" s="6">
        <f t="shared" si="81"/>
        <v>0.1013</v>
      </c>
    </row>
    <row r="5132" spans="5:7" x14ac:dyDescent="0.25">
      <c r="E5132" s="7" t="s">
        <v>5214</v>
      </c>
      <c r="F5132" s="55" t="s">
        <v>60</v>
      </c>
      <c r="G5132" s="6">
        <f t="shared" si="81"/>
        <v>0.1013</v>
      </c>
    </row>
    <row r="5133" spans="5:7" x14ac:dyDescent="0.25">
      <c r="E5133" s="7" t="s">
        <v>5215</v>
      </c>
      <c r="F5133" s="55" t="s">
        <v>105</v>
      </c>
      <c r="G5133" s="6">
        <f t="shared" si="81"/>
        <v>0</v>
      </c>
    </row>
    <row r="5134" spans="5:7" x14ac:dyDescent="0.25">
      <c r="E5134" s="7" t="s">
        <v>5216</v>
      </c>
      <c r="F5134" s="55" t="s">
        <v>60</v>
      </c>
      <c r="G5134" s="6">
        <f t="shared" si="81"/>
        <v>0.1013</v>
      </c>
    </row>
    <row r="5135" spans="5:7" x14ac:dyDescent="0.25">
      <c r="E5135" s="30" t="s">
        <v>5217</v>
      </c>
      <c r="F5135" s="55" t="s">
        <v>60</v>
      </c>
      <c r="G5135" s="6">
        <f t="shared" si="81"/>
        <v>0.1013</v>
      </c>
    </row>
    <row r="5136" spans="5:7" x14ac:dyDescent="0.25">
      <c r="E5136" s="7" t="s">
        <v>5218</v>
      </c>
      <c r="F5136" s="55" t="s">
        <v>60</v>
      </c>
      <c r="G5136" s="6">
        <f t="shared" si="81"/>
        <v>0.1013</v>
      </c>
    </row>
    <row r="5137" spans="5:7" x14ac:dyDescent="0.25">
      <c r="E5137" s="7" t="s">
        <v>5219</v>
      </c>
      <c r="F5137" s="55" t="s">
        <v>60</v>
      </c>
      <c r="G5137" s="6">
        <f t="shared" si="81"/>
        <v>0.1013</v>
      </c>
    </row>
    <row r="5138" spans="5:7" x14ac:dyDescent="0.25">
      <c r="E5138" s="7" t="s">
        <v>5220</v>
      </c>
      <c r="F5138" s="55" t="s">
        <v>60</v>
      </c>
      <c r="G5138" s="6">
        <f t="shared" si="81"/>
        <v>0.1013</v>
      </c>
    </row>
    <row r="5139" spans="5:7" x14ac:dyDescent="0.25">
      <c r="E5139" s="7" t="s">
        <v>5221</v>
      </c>
      <c r="F5139" s="55" t="s">
        <v>60</v>
      </c>
      <c r="G5139" s="6">
        <f t="shared" si="81"/>
        <v>0.1013</v>
      </c>
    </row>
    <row r="5140" spans="5:7" x14ac:dyDescent="0.25">
      <c r="E5140" s="7" t="s">
        <v>5222</v>
      </c>
      <c r="F5140" s="55" t="s">
        <v>60</v>
      </c>
      <c r="G5140" s="6">
        <f t="shared" si="81"/>
        <v>0.1013</v>
      </c>
    </row>
    <row r="5141" spans="5:7" x14ac:dyDescent="0.25">
      <c r="E5141" s="7" t="s">
        <v>5223</v>
      </c>
      <c r="F5141" s="55" t="s">
        <v>60</v>
      </c>
      <c r="G5141" s="6">
        <f t="shared" si="81"/>
        <v>0.1013</v>
      </c>
    </row>
    <row r="5142" spans="5:7" x14ac:dyDescent="0.25">
      <c r="E5142" s="30" t="s">
        <v>5224</v>
      </c>
      <c r="F5142" s="55" t="s">
        <v>60</v>
      </c>
      <c r="G5142" s="6">
        <f t="shared" si="81"/>
        <v>0.1013</v>
      </c>
    </row>
    <row r="5143" spans="5:7" x14ac:dyDescent="0.25">
      <c r="E5143" s="30" t="s">
        <v>5225</v>
      </c>
      <c r="F5143" s="55" t="s">
        <v>60</v>
      </c>
      <c r="G5143" s="6">
        <f t="shared" si="81"/>
        <v>0.1013</v>
      </c>
    </row>
    <row r="5144" spans="5:7" x14ac:dyDescent="0.25">
      <c r="E5144" s="7" t="s">
        <v>5226</v>
      </c>
      <c r="F5144" s="55" t="s">
        <v>60</v>
      </c>
      <c r="G5144" s="6">
        <f t="shared" si="81"/>
        <v>0.1013</v>
      </c>
    </row>
    <row r="5145" spans="5:7" x14ac:dyDescent="0.25">
      <c r="E5145" s="30" t="s">
        <v>5227</v>
      </c>
      <c r="F5145" s="55" t="s">
        <v>60</v>
      </c>
      <c r="G5145" s="6">
        <f t="shared" si="81"/>
        <v>0.1013</v>
      </c>
    </row>
    <row r="5146" spans="5:7" x14ac:dyDescent="0.25">
      <c r="E5146" s="7" t="s">
        <v>5228</v>
      </c>
      <c r="F5146" s="55" t="s">
        <v>5138</v>
      </c>
      <c r="G5146" s="6">
        <f t="shared" si="81"/>
        <v>0.3</v>
      </c>
    </row>
    <row r="5147" spans="5:7" x14ac:dyDescent="0.25">
      <c r="E5147" s="7" t="s">
        <v>5229</v>
      </c>
      <c r="F5147" s="55" t="s">
        <v>5138</v>
      </c>
      <c r="G5147" s="6">
        <f t="shared" si="81"/>
        <v>0.3</v>
      </c>
    </row>
    <row r="5148" spans="5:7" x14ac:dyDescent="0.25">
      <c r="E5148" s="7" t="s">
        <v>5230</v>
      </c>
      <c r="F5148" s="55" t="s">
        <v>60</v>
      </c>
      <c r="G5148" s="6">
        <f t="shared" si="81"/>
        <v>0.1013</v>
      </c>
    </row>
    <row r="5149" spans="5:7" x14ac:dyDescent="0.25">
      <c r="E5149" s="7" t="s">
        <v>5231</v>
      </c>
      <c r="F5149" s="55" t="s">
        <v>105</v>
      </c>
      <c r="G5149" s="6">
        <f t="shared" si="81"/>
        <v>0</v>
      </c>
    </row>
    <row r="5150" spans="5:7" x14ac:dyDescent="0.25">
      <c r="E5150" s="30" t="s">
        <v>5232</v>
      </c>
      <c r="F5150" s="55" t="s">
        <v>60</v>
      </c>
      <c r="G5150" s="6">
        <f t="shared" si="81"/>
        <v>0.1013</v>
      </c>
    </row>
    <row r="5151" spans="5:7" x14ac:dyDescent="0.25">
      <c r="E5151" s="7" t="s">
        <v>5233</v>
      </c>
      <c r="F5151" s="55" t="s">
        <v>60</v>
      </c>
      <c r="G5151" s="6">
        <f t="shared" si="81"/>
        <v>0.1013</v>
      </c>
    </row>
    <row r="5152" spans="5:7" x14ac:dyDescent="0.25">
      <c r="E5152" s="30" t="s">
        <v>5234</v>
      </c>
      <c r="F5152" s="55" t="s">
        <v>60</v>
      </c>
      <c r="G5152" s="6">
        <f t="shared" si="81"/>
        <v>0.1013</v>
      </c>
    </row>
    <row r="5153" spans="5:7" x14ac:dyDescent="0.25">
      <c r="E5153" s="30" t="s">
        <v>5235</v>
      </c>
      <c r="F5153" s="55" t="s">
        <v>60</v>
      </c>
      <c r="G5153" s="6">
        <f t="shared" si="81"/>
        <v>0.1013</v>
      </c>
    </row>
    <row r="5154" spans="5:7" x14ac:dyDescent="0.25">
      <c r="E5154" s="15" t="s">
        <v>5236</v>
      </c>
      <c r="F5154" s="55" t="s">
        <v>60</v>
      </c>
      <c r="G5154" s="6">
        <f t="shared" si="81"/>
        <v>0.1013</v>
      </c>
    </row>
    <row r="5155" spans="5:7" x14ac:dyDescent="0.25">
      <c r="E5155" s="30" t="s">
        <v>5237</v>
      </c>
      <c r="F5155" s="55" t="s">
        <v>60</v>
      </c>
      <c r="G5155" s="6">
        <f t="shared" si="81"/>
        <v>0.1013</v>
      </c>
    </row>
    <row r="5156" spans="5:7" x14ac:dyDescent="0.25">
      <c r="E5156" s="7" t="s">
        <v>5238</v>
      </c>
      <c r="F5156" s="55" t="s">
        <v>60</v>
      </c>
      <c r="G5156" s="6">
        <f t="shared" si="81"/>
        <v>0.1013</v>
      </c>
    </row>
    <row r="5157" spans="5:7" x14ac:dyDescent="0.25">
      <c r="E5157" s="7" t="s">
        <v>5239</v>
      </c>
      <c r="F5157" s="55" t="s">
        <v>60</v>
      </c>
      <c r="G5157" s="6">
        <f t="shared" si="81"/>
        <v>0.1013</v>
      </c>
    </row>
    <row r="5158" spans="5:7" x14ac:dyDescent="0.25">
      <c r="E5158" s="3" t="s">
        <v>5240</v>
      </c>
      <c r="F5158" s="55" t="s">
        <v>60</v>
      </c>
      <c r="G5158" s="6">
        <f t="shared" si="81"/>
        <v>0.1013</v>
      </c>
    </row>
    <row r="5159" spans="5:7" x14ac:dyDescent="0.25">
      <c r="E5159" s="3" t="s">
        <v>5241</v>
      </c>
      <c r="F5159" s="55" t="s">
        <v>60</v>
      </c>
      <c r="G5159" s="6">
        <f t="shared" si="81"/>
        <v>0.1013</v>
      </c>
    </row>
    <row r="5160" spans="5:7" x14ac:dyDescent="0.25">
      <c r="E5160" s="7" t="s">
        <v>5242</v>
      </c>
      <c r="F5160" s="55" t="s">
        <v>60</v>
      </c>
      <c r="G5160" s="6">
        <f t="shared" si="81"/>
        <v>0.1013</v>
      </c>
    </row>
    <row r="5161" spans="5:7" x14ac:dyDescent="0.25">
      <c r="E5161" s="30" t="s">
        <v>5243</v>
      </c>
      <c r="F5161" s="55" t="s">
        <v>60</v>
      </c>
      <c r="G5161" s="6">
        <f t="shared" si="81"/>
        <v>0.1013</v>
      </c>
    </row>
    <row r="5162" spans="5:7" x14ac:dyDescent="0.25">
      <c r="E5162" s="7" t="s">
        <v>5244</v>
      </c>
      <c r="F5162" s="55" t="s">
        <v>60</v>
      </c>
      <c r="G5162" s="6">
        <f t="shared" si="81"/>
        <v>0.1013</v>
      </c>
    </row>
    <row r="5163" spans="5:7" x14ac:dyDescent="0.25">
      <c r="E5163" s="30" t="s">
        <v>5245</v>
      </c>
      <c r="F5163" s="55" t="s">
        <v>60</v>
      </c>
      <c r="G5163" s="6">
        <f t="shared" si="81"/>
        <v>0.1013</v>
      </c>
    </row>
    <row r="5164" spans="5:7" x14ac:dyDescent="0.25">
      <c r="E5164" s="30" t="s">
        <v>5246</v>
      </c>
      <c r="F5164" s="55" t="s">
        <v>60</v>
      </c>
      <c r="G5164" s="6">
        <f t="shared" si="81"/>
        <v>0.1013</v>
      </c>
    </row>
    <row r="5165" spans="5:7" x14ac:dyDescent="0.25">
      <c r="E5165" s="30" t="s">
        <v>5247</v>
      </c>
      <c r="F5165" s="55" t="s">
        <v>60</v>
      </c>
      <c r="G5165" s="6">
        <f t="shared" si="81"/>
        <v>0.1013</v>
      </c>
    </row>
    <row r="5166" spans="5:7" x14ac:dyDescent="0.25">
      <c r="E5166" s="30" t="s">
        <v>5248</v>
      </c>
      <c r="F5166" s="55" t="s">
        <v>60</v>
      </c>
      <c r="G5166" s="6">
        <f t="shared" si="81"/>
        <v>0.1013</v>
      </c>
    </row>
    <row r="5167" spans="5:7" x14ac:dyDescent="0.25">
      <c r="E5167" s="7" t="s">
        <v>5249</v>
      </c>
      <c r="F5167" s="55" t="s">
        <v>5138</v>
      </c>
      <c r="G5167" s="6">
        <f t="shared" si="81"/>
        <v>0.3</v>
      </c>
    </row>
    <row r="5168" spans="5:7" x14ac:dyDescent="0.25">
      <c r="E5168" s="30" t="s">
        <v>5250</v>
      </c>
      <c r="F5168" s="55" t="s">
        <v>105</v>
      </c>
      <c r="G5168" s="6">
        <f t="shared" si="81"/>
        <v>0</v>
      </c>
    </row>
    <row r="5169" spans="5:7" x14ac:dyDescent="0.25">
      <c r="E5169" s="30" t="s">
        <v>5251</v>
      </c>
      <c r="F5169" s="55" t="s">
        <v>60</v>
      </c>
      <c r="G5169" s="6">
        <f t="shared" si="81"/>
        <v>0.1013</v>
      </c>
    </row>
    <row r="5170" spans="5:7" x14ac:dyDescent="0.25">
      <c r="E5170" s="30" t="s">
        <v>5252</v>
      </c>
      <c r="F5170" s="59" t="s">
        <v>79</v>
      </c>
      <c r="G5170" s="6">
        <f t="shared" si="81"/>
        <v>9.9400000000000002E-2</v>
      </c>
    </row>
    <row r="5171" spans="5:7" x14ac:dyDescent="0.25">
      <c r="E5171" s="7" t="s">
        <v>5253</v>
      </c>
      <c r="F5171" s="55" t="s">
        <v>60</v>
      </c>
      <c r="G5171" s="6">
        <f t="shared" si="81"/>
        <v>0.1013</v>
      </c>
    </row>
    <row r="5172" spans="5:7" x14ac:dyDescent="0.25">
      <c r="E5172" s="7" t="s">
        <v>5254</v>
      </c>
      <c r="F5172" s="59" t="s">
        <v>79</v>
      </c>
      <c r="G5172" s="6">
        <f t="shared" si="81"/>
        <v>9.9400000000000002E-2</v>
      </c>
    </row>
    <row r="5173" spans="5:7" x14ac:dyDescent="0.25">
      <c r="E5173" s="15" t="s">
        <v>5255</v>
      </c>
      <c r="F5173" s="55" t="s">
        <v>60</v>
      </c>
      <c r="G5173" s="6">
        <f t="shared" si="81"/>
        <v>0.1013</v>
      </c>
    </row>
    <row r="5174" spans="5:7" x14ac:dyDescent="0.25">
      <c r="E5174" s="7" t="s">
        <v>5256</v>
      </c>
      <c r="F5174" s="55" t="s">
        <v>79</v>
      </c>
      <c r="G5174" s="6">
        <f t="shared" si="81"/>
        <v>9.9400000000000002E-2</v>
      </c>
    </row>
    <row r="5175" spans="5:7" x14ac:dyDescent="0.25">
      <c r="E5175" s="30" t="s">
        <v>5257</v>
      </c>
      <c r="F5175" s="55" t="s">
        <v>60</v>
      </c>
      <c r="G5175" s="6">
        <f t="shared" si="81"/>
        <v>0.1013</v>
      </c>
    </row>
    <row r="5176" spans="5:7" x14ac:dyDescent="0.25">
      <c r="E5176" s="30" t="s">
        <v>5258</v>
      </c>
      <c r="F5176" s="59" t="s">
        <v>79</v>
      </c>
      <c r="G5176" s="6">
        <f t="shared" si="81"/>
        <v>9.9400000000000002E-2</v>
      </c>
    </row>
    <row r="5177" spans="5:7" x14ac:dyDescent="0.25">
      <c r="E5177" s="7" t="s">
        <v>5259</v>
      </c>
      <c r="F5177" s="55" t="s">
        <v>60</v>
      </c>
      <c r="G5177" s="6">
        <f t="shared" si="81"/>
        <v>0.1013</v>
      </c>
    </row>
    <row r="5178" spans="5:7" x14ac:dyDescent="0.25">
      <c r="E5178" s="15" t="s">
        <v>5260</v>
      </c>
      <c r="F5178" s="55" t="s">
        <v>60</v>
      </c>
      <c r="G5178" s="6">
        <f t="shared" si="81"/>
        <v>0.1013</v>
      </c>
    </row>
    <row r="5179" spans="5:7" x14ac:dyDescent="0.25">
      <c r="E5179" s="15" t="s">
        <v>5261</v>
      </c>
      <c r="F5179" s="55" t="s">
        <v>60</v>
      </c>
      <c r="G5179" s="6">
        <f t="shared" si="81"/>
        <v>0.1013</v>
      </c>
    </row>
    <row r="5180" spans="5:7" x14ac:dyDescent="0.25">
      <c r="E5180" s="7" t="s">
        <v>5262</v>
      </c>
      <c r="F5180" s="55" t="s">
        <v>60</v>
      </c>
      <c r="G5180" s="6">
        <f t="shared" si="81"/>
        <v>0.1013</v>
      </c>
    </row>
    <row r="5181" spans="5:7" x14ac:dyDescent="0.25">
      <c r="E5181" s="7" t="s">
        <v>5263</v>
      </c>
      <c r="F5181" s="55" t="s">
        <v>60</v>
      </c>
      <c r="G5181" s="6">
        <f t="shared" si="81"/>
        <v>0.1013</v>
      </c>
    </row>
    <row r="5182" spans="5:7" x14ac:dyDescent="0.25">
      <c r="E5182" s="7" t="s">
        <v>5264</v>
      </c>
      <c r="F5182" s="59" t="s">
        <v>79</v>
      </c>
      <c r="G5182" s="6">
        <f t="shared" si="81"/>
        <v>9.9400000000000002E-2</v>
      </c>
    </row>
    <row r="5183" spans="5:7" x14ac:dyDescent="0.25">
      <c r="E5183" s="7" t="s">
        <v>5265</v>
      </c>
      <c r="F5183" s="55" t="s">
        <v>60</v>
      </c>
      <c r="G5183" s="6">
        <f t="shared" si="81"/>
        <v>0.1013</v>
      </c>
    </row>
    <row r="5184" spans="5:7" x14ac:dyDescent="0.25">
      <c r="E5184" s="30" t="s">
        <v>5266</v>
      </c>
      <c r="F5184" s="55" t="s">
        <v>60</v>
      </c>
      <c r="G5184" s="6">
        <f t="shared" si="81"/>
        <v>0.1013</v>
      </c>
    </row>
    <row r="5185" spans="5:7" x14ac:dyDescent="0.25">
      <c r="E5185" s="7" t="s">
        <v>5267</v>
      </c>
      <c r="F5185" s="55" t="s">
        <v>105</v>
      </c>
      <c r="G5185" s="6">
        <f t="shared" si="81"/>
        <v>0</v>
      </c>
    </row>
    <row r="5186" spans="5:7" x14ac:dyDescent="0.25">
      <c r="E5186" s="7" t="s">
        <v>5268</v>
      </c>
      <c r="F5186" s="55" t="s">
        <v>105</v>
      </c>
      <c r="G5186" s="6">
        <f t="shared" si="81"/>
        <v>0</v>
      </c>
    </row>
    <row r="5187" spans="5:7" x14ac:dyDescent="0.25">
      <c r="E5187" s="7" t="s">
        <v>5269</v>
      </c>
      <c r="F5187" s="55" t="s">
        <v>105</v>
      </c>
      <c r="G5187" s="6">
        <f t="shared" si="81"/>
        <v>0</v>
      </c>
    </row>
    <row r="5188" spans="5:7" x14ac:dyDescent="0.25">
      <c r="E5188" s="10" t="s">
        <v>5270</v>
      </c>
      <c r="F5188" s="55" t="s">
        <v>60</v>
      </c>
      <c r="G5188" s="6">
        <f t="shared" si="81"/>
        <v>0.1013</v>
      </c>
    </row>
    <row r="5189" spans="5:7" x14ac:dyDescent="0.25">
      <c r="E5189" s="30" t="s">
        <v>5271</v>
      </c>
      <c r="F5189" s="55" t="s">
        <v>105</v>
      </c>
      <c r="G5189" s="6">
        <f t="shared" si="81"/>
        <v>0</v>
      </c>
    </row>
    <row r="5190" spans="5:7" x14ac:dyDescent="0.25">
      <c r="E5190" s="30" t="s">
        <v>5272</v>
      </c>
      <c r="F5190" s="55" t="s">
        <v>5138</v>
      </c>
      <c r="G5190" s="6">
        <f t="shared" si="81"/>
        <v>0.3</v>
      </c>
    </row>
    <row r="5191" spans="5:7" x14ac:dyDescent="0.25">
      <c r="E5191" s="30" t="s">
        <v>5273</v>
      </c>
      <c r="F5191" s="55" t="s">
        <v>5138</v>
      </c>
      <c r="G5191" s="6">
        <f t="shared" ref="G5191:G5254" si="82">VLOOKUP(F5191,$A$4:$B$27,2,FALSE)</f>
        <v>0.3</v>
      </c>
    </row>
    <row r="5192" spans="5:7" x14ac:dyDescent="0.25">
      <c r="E5192" s="7" t="s">
        <v>5274</v>
      </c>
      <c r="F5192" s="55" t="s">
        <v>60</v>
      </c>
      <c r="G5192" s="6">
        <f t="shared" si="82"/>
        <v>0.1013</v>
      </c>
    </row>
    <row r="5193" spans="5:7" x14ac:dyDescent="0.25">
      <c r="E5193" s="30" t="s">
        <v>5275</v>
      </c>
      <c r="F5193" s="55" t="s">
        <v>105</v>
      </c>
      <c r="G5193" s="6">
        <f t="shared" si="82"/>
        <v>0</v>
      </c>
    </row>
    <row r="5194" spans="5:7" x14ac:dyDescent="0.25">
      <c r="E5194" s="7" t="s">
        <v>5276</v>
      </c>
      <c r="F5194" s="55" t="s">
        <v>60</v>
      </c>
      <c r="G5194" s="6">
        <f t="shared" si="82"/>
        <v>0.1013</v>
      </c>
    </row>
    <row r="5195" spans="5:7" x14ac:dyDescent="0.25">
      <c r="E5195" s="7" t="s">
        <v>5277</v>
      </c>
      <c r="F5195" s="59" t="s">
        <v>60</v>
      </c>
      <c r="G5195" s="6">
        <f t="shared" si="82"/>
        <v>0.1013</v>
      </c>
    </row>
    <row r="5196" spans="5:7" x14ac:dyDescent="0.25">
      <c r="E5196" s="30" t="s">
        <v>5278</v>
      </c>
      <c r="F5196" s="55" t="s">
        <v>105</v>
      </c>
      <c r="G5196" s="6">
        <f t="shared" si="82"/>
        <v>0</v>
      </c>
    </row>
    <row r="5197" spans="5:7" x14ac:dyDescent="0.25">
      <c r="E5197" s="30" t="s">
        <v>5279</v>
      </c>
      <c r="F5197" s="55" t="s">
        <v>60</v>
      </c>
      <c r="G5197" s="6">
        <f t="shared" si="82"/>
        <v>0.1013</v>
      </c>
    </row>
    <row r="5198" spans="5:7" x14ac:dyDescent="0.25">
      <c r="E5198" s="30" t="s">
        <v>5280</v>
      </c>
      <c r="F5198" s="55" t="s">
        <v>60</v>
      </c>
      <c r="G5198" s="6">
        <f t="shared" si="82"/>
        <v>0.1013</v>
      </c>
    </row>
    <row r="5199" spans="5:7" x14ac:dyDescent="0.25">
      <c r="E5199" s="30" t="s">
        <v>5281</v>
      </c>
      <c r="F5199" s="55" t="s">
        <v>105</v>
      </c>
      <c r="G5199" s="6">
        <f t="shared" si="82"/>
        <v>0</v>
      </c>
    </row>
    <row r="5200" spans="5:7" x14ac:dyDescent="0.25">
      <c r="E5200" s="12" t="s">
        <v>5282</v>
      </c>
      <c r="F5200" s="55" t="s">
        <v>60</v>
      </c>
      <c r="G5200" s="6">
        <f t="shared" si="82"/>
        <v>0.1013</v>
      </c>
    </row>
    <row r="5201" spans="5:7" x14ac:dyDescent="0.25">
      <c r="E5201" s="30" t="s">
        <v>5283</v>
      </c>
      <c r="F5201" s="55" t="s">
        <v>60</v>
      </c>
      <c r="G5201" s="6">
        <f t="shared" si="82"/>
        <v>0.1013</v>
      </c>
    </row>
    <row r="5202" spans="5:7" x14ac:dyDescent="0.25">
      <c r="E5202" s="3" t="s">
        <v>5284</v>
      </c>
      <c r="F5202" s="55" t="s">
        <v>5138</v>
      </c>
      <c r="G5202" s="6">
        <f t="shared" si="82"/>
        <v>0.3</v>
      </c>
    </row>
    <row r="5203" spans="5:7" x14ac:dyDescent="0.25">
      <c r="E5203" s="29" t="s">
        <v>5285</v>
      </c>
      <c r="F5203" s="55" t="s">
        <v>60</v>
      </c>
      <c r="G5203" s="6">
        <f t="shared" si="82"/>
        <v>0.1013</v>
      </c>
    </row>
    <row r="5204" spans="5:7" x14ac:dyDescent="0.25">
      <c r="E5204" s="7" t="s">
        <v>5286</v>
      </c>
      <c r="F5204" s="55" t="s">
        <v>60</v>
      </c>
      <c r="G5204" s="6">
        <f t="shared" si="82"/>
        <v>0.1013</v>
      </c>
    </row>
    <row r="5205" spans="5:7" x14ac:dyDescent="0.25">
      <c r="E5205" s="7" t="s">
        <v>5287</v>
      </c>
      <c r="F5205" s="55" t="s">
        <v>60</v>
      </c>
      <c r="G5205" s="6">
        <f t="shared" si="82"/>
        <v>0.1013</v>
      </c>
    </row>
    <row r="5206" spans="5:7" x14ac:dyDescent="0.25">
      <c r="E5206" s="7" t="s">
        <v>5288</v>
      </c>
      <c r="F5206" s="55" t="s">
        <v>60</v>
      </c>
      <c r="G5206" s="6">
        <f t="shared" si="82"/>
        <v>0.1013</v>
      </c>
    </row>
    <row r="5207" spans="5:7" x14ac:dyDescent="0.25">
      <c r="E5207" s="7" t="s">
        <v>5289</v>
      </c>
      <c r="F5207" s="55" t="s">
        <v>60</v>
      </c>
      <c r="G5207" s="6">
        <f t="shared" si="82"/>
        <v>0.1013</v>
      </c>
    </row>
    <row r="5208" spans="5:7" x14ac:dyDescent="0.25">
      <c r="E5208" s="7" t="s">
        <v>5290</v>
      </c>
      <c r="F5208" s="55" t="s">
        <v>60</v>
      </c>
      <c r="G5208" s="6">
        <f t="shared" si="82"/>
        <v>0.1013</v>
      </c>
    </row>
    <row r="5209" spans="5:7" x14ac:dyDescent="0.25">
      <c r="E5209" s="7" t="s">
        <v>5291</v>
      </c>
      <c r="F5209" s="55" t="s">
        <v>60</v>
      </c>
      <c r="G5209" s="6">
        <f t="shared" si="82"/>
        <v>0.1013</v>
      </c>
    </row>
    <row r="5210" spans="5:7" x14ac:dyDescent="0.25">
      <c r="E5210" s="22" t="s">
        <v>5292</v>
      </c>
      <c r="F5210" s="55" t="s">
        <v>5138</v>
      </c>
      <c r="G5210" s="6">
        <f t="shared" si="82"/>
        <v>0.3</v>
      </c>
    </row>
    <row r="5211" spans="5:7" x14ac:dyDescent="0.25">
      <c r="E5211" s="7" t="s">
        <v>5293</v>
      </c>
      <c r="F5211" s="55" t="s">
        <v>105</v>
      </c>
      <c r="G5211" s="6">
        <f t="shared" si="82"/>
        <v>0</v>
      </c>
    </row>
    <row r="5212" spans="5:7" x14ac:dyDescent="0.25">
      <c r="E5212" s="7" t="s">
        <v>5294</v>
      </c>
      <c r="F5212" s="55" t="s">
        <v>60</v>
      </c>
      <c r="G5212" s="6">
        <f t="shared" si="82"/>
        <v>0.1013</v>
      </c>
    </row>
    <row r="5213" spans="5:7" x14ac:dyDescent="0.25">
      <c r="E5213" s="7" t="s">
        <v>5295</v>
      </c>
      <c r="F5213" s="55" t="s">
        <v>60</v>
      </c>
      <c r="G5213" s="6">
        <f t="shared" si="82"/>
        <v>0.1013</v>
      </c>
    </row>
    <row r="5214" spans="5:7" x14ac:dyDescent="0.25">
      <c r="E5214" s="7" t="s">
        <v>5296</v>
      </c>
      <c r="F5214" s="55" t="s">
        <v>60</v>
      </c>
      <c r="G5214" s="6">
        <f t="shared" si="82"/>
        <v>0.1013</v>
      </c>
    </row>
    <row r="5215" spans="5:7" x14ac:dyDescent="0.25">
      <c r="E5215" s="7" t="s">
        <v>5297</v>
      </c>
      <c r="F5215" s="55" t="s">
        <v>60</v>
      </c>
      <c r="G5215" s="6">
        <f t="shared" si="82"/>
        <v>0.1013</v>
      </c>
    </row>
    <row r="5216" spans="5:7" x14ac:dyDescent="0.25">
      <c r="E5216" s="7" t="s">
        <v>5298</v>
      </c>
      <c r="F5216" s="55" t="s">
        <v>60</v>
      </c>
      <c r="G5216" s="6">
        <f t="shared" si="82"/>
        <v>0.1013</v>
      </c>
    </row>
    <row r="5217" spans="5:7" x14ac:dyDescent="0.25">
      <c r="E5217" s="7" t="s">
        <v>5299</v>
      </c>
      <c r="F5217" s="55" t="s">
        <v>60</v>
      </c>
      <c r="G5217" s="6">
        <f t="shared" si="82"/>
        <v>0.1013</v>
      </c>
    </row>
    <row r="5218" spans="5:7" x14ac:dyDescent="0.25">
      <c r="E5218" s="7" t="s">
        <v>5300</v>
      </c>
      <c r="F5218" s="55" t="s">
        <v>60</v>
      </c>
      <c r="G5218" s="6">
        <f t="shared" si="82"/>
        <v>0.1013</v>
      </c>
    </row>
    <row r="5219" spans="5:7" x14ac:dyDescent="0.25">
      <c r="E5219" s="7" t="s">
        <v>5301</v>
      </c>
      <c r="F5219" s="55" t="s">
        <v>60</v>
      </c>
      <c r="G5219" s="6">
        <f t="shared" si="82"/>
        <v>0.1013</v>
      </c>
    </row>
    <row r="5220" spans="5:7" x14ac:dyDescent="0.25">
      <c r="E5220" s="7" t="s">
        <v>5302</v>
      </c>
      <c r="F5220" s="55" t="s">
        <v>5138</v>
      </c>
      <c r="G5220" s="6">
        <f t="shared" si="82"/>
        <v>0.3</v>
      </c>
    </row>
    <row r="5221" spans="5:7" x14ac:dyDescent="0.25">
      <c r="E5221" s="7" t="s">
        <v>5303</v>
      </c>
      <c r="F5221" s="55" t="s">
        <v>60</v>
      </c>
      <c r="G5221" s="6">
        <f t="shared" si="82"/>
        <v>0.1013</v>
      </c>
    </row>
    <row r="5222" spans="5:7" x14ac:dyDescent="0.25">
      <c r="E5222" s="30" t="s">
        <v>5304</v>
      </c>
      <c r="F5222" s="55" t="s">
        <v>60</v>
      </c>
      <c r="G5222" s="6">
        <f t="shared" si="82"/>
        <v>0.1013</v>
      </c>
    </row>
    <row r="5223" spans="5:7" x14ac:dyDescent="0.25">
      <c r="E5223" s="7" t="s">
        <v>5305</v>
      </c>
      <c r="F5223" s="55" t="s">
        <v>60</v>
      </c>
      <c r="G5223" s="6">
        <f t="shared" si="82"/>
        <v>0.1013</v>
      </c>
    </row>
    <row r="5224" spans="5:7" x14ac:dyDescent="0.25">
      <c r="E5224" s="7" t="s">
        <v>5306</v>
      </c>
      <c r="F5224" s="55" t="s">
        <v>60</v>
      </c>
      <c r="G5224" s="6">
        <f t="shared" si="82"/>
        <v>0.1013</v>
      </c>
    </row>
    <row r="5225" spans="5:7" x14ac:dyDescent="0.25">
      <c r="E5225" s="7" t="s">
        <v>5307</v>
      </c>
      <c r="F5225" s="55" t="s">
        <v>60</v>
      </c>
      <c r="G5225" s="6">
        <f t="shared" si="82"/>
        <v>0.1013</v>
      </c>
    </row>
    <row r="5226" spans="5:7" x14ac:dyDescent="0.25">
      <c r="E5226" s="7" t="s">
        <v>5308</v>
      </c>
      <c r="F5226" s="55" t="s">
        <v>60</v>
      </c>
      <c r="G5226" s="6">
        <f t="shared" si="82"/>
        <v>0.1013</v>
      </c>
    </row>
    <row r="5227" spans="5:7" x14ac:dyDescent="0.25">
      <c r="E5227" s="7" t="s">
        <v>5309</v>
      </c>
      <c r="F5227" s="55" t="s">
        <v>60</v>
      </c>
      <c r="G5227" s="6">
        <f t="shared" si="82"/>
        <v>0.1013</v>
      </c>
    </row>
    <row r="5228" spans="5:7" x14ac:dyDescent="0.25">
      <c r="E5228" s="7" t="s">
        <v>5310</v>
      </c>
      <c r="F5228" s="55" t="s">
        <v>60</v>
      </c>
      <c r="G5228" s="6">
        <f t="shared" si="82"/>
        <v>0.1013</v>
      </c>
    </row>
    <row r="5229" spans="5:7" x14ac:dyDescent="0.25">
      <c r="E5229" s="7" t="s">
        <v>5311</v>
      </c>
      <c r="F5229" s="55" t="s">
        <v>668</v>
      </c>
      <c r="G5229" s="6">
        <f t="shared" si="82"/>
        <v>0</v>
      </c>
    </row>
    <row r="5230" spans="5:7" x14ac:dyDescent="0.25">
      <c r="E5230" s="7" t="s">
        <v>5312</v>
      </c>
      <c r="F5230" s="55" t="s">
        <v>60</v>
      </c>
      <c r="G5230" s="6">
        <f t="shared" si="82"/>
        <v>0.1013</v>
      </c>
    </row>
    <row r="5231" spans="5:7" x14ac:dyDescent="0.25">
      <c r="E5231" s="7" t="s">
        <v>5313</v>
      </c>
      <c r="F5231" s="55" t="s">
        <v>60</v>
      </c>
      <c r="G5231" s="6">
        <f t="shared" si="82"/>
        <v>0.1013</v>
      </c>
    </row>
    <row r="5232" spans="5:7" x14ac:dyDescent="0.25">
      <c r="E5232" s="7" t="s">
        <v>5314</v>
      </c>
      <c r="F5232" s="55" t="s">
        <v>60</v>
      </c>
      <c r="G5232" s="6">
        <f t="shared" si="82"/>
        <v>0.1013</v>
      </c>
    </row>
    <row r="5233" spans="5:7" x14ac:dyDescent="0.25">
      <c r="E5233" s="7" t="s">
        <v>5315</v>
      </c>
      <c r="F5233" s="55" t="s">
        <v>60</v>
      </c>
      <c r="G5233" s="6">
        <f t="shared" si="82"/>
        <v>0.1013</v>
      </c>
    </row>
    <row r="5234" spans="5:7" x14ac:dyDescent="0.25">
      <c r="E5234" s="7" t="s">
        <v>5316</v>
      </c>
      <c r="F5234" s="55" t="s">
        <v>60</v>
      </c>
      <c r="G5234" s="6">
        <f t="shared" si="82"/>
        <v>0.1013</v>
      </c>
    </row>
    <row r="5235" spans="5:7" x14ac:dyDescent="0.25">
      <c r="E5235" s="7" t="s">
        <v>5317</v>
      </c>
      <c r="F5235" s="55" t="s">
        <v>60</v>
      </c>
      <c r="G5235" s="6">
        <f t="shared" si="82"/>
        <v>0.1013</v>
      </c>
    </row>
    <row r="5236" spans="5:7" x14ac:dyDescent="0.25">
      <c r="E5236" s="7" t="s">
        <v>5318</v>
      </c>
      <c r="F5236" s="55" t="s">
        <v>60</v>
      </c>
      <c r="G5236" s="6">
        <f t="shared" si="82"/>
        <v>0.1013</v>
      </c>
    </row>
    <row r="5237" spans="5:7" x14ac:dyDescent="0.25">
      <c r="E5237" s="7" t="s">
        <v>5319</v>
      </c>
      <c r="F5237" s="55" t="s">
        <v>105</v>
      </c>
      <c r="G5237" s="6">
        <f t="shared" si="82"/>
        <v>0</v>
      </c>
    </row>
    <row r="5238" spans="5:7" x14ac:dyDescent="0.25">
      <c r="E5238" s="30" t="s">
        <v>5320</v>
      </c>
      <c r="F5238" s="55" t="s">
        <v>105</v>
      </c>
      <c r="G5238" s="6">
        <f t="shared" si="82"/>
        <v>0</v>
      </c>
    </row>
    <row r="5239" spans="5:7" x14ac:dyDescent="0.25">
      <c r="E5239" s="30" t="s">
        <v>5321</v>
      </c>
      <c r="F5239" s="55" t="s">
        <v>456</v>
      </c>
      <c r="G5239" s="6">
        <f t="shared" si="82"/>
        <v>1</v>
      </c>
    </row>
    <row r="5240" spans="5:7" x14ac:dyDescent="0.25">
      <c r="E5240" s="30" t="s">
        <v>5322</v>
      </c>
      <c r="F5240" s="55" t="s">
        <v>105</v>
      </c>
      <c r="G5240" s="6">
        <f t="shared" si="82"/>
        <v>0</v>
      </c>
    </row>
    <row r="5241" spans="5:7" x14ac:dyDescent="0.25">
      <c r="E5241" s="30" t="s">
        <v>5323</v>
      </c>
      <c r="F5241" s="55" t="s">
        <v>60</v>
      </c>
      <c r="G5241" s="6">
        <f t="shared" si="82"/>
        <v>0.1013</v>
      </c>
    </row>
    <row r="5242" spans="5:7" x14ac:dyDescent="0.25">
      <c r="E5242" s="30" t="s">
        <v>5324</v>
      </c>
      <c r="F5242" s="55" t="s">
        <v>60</v>
      </c>
      <c r="G5242" s="6">
        <f t="shared" si="82"/>
        <v>0.1013</v>
      </c>
    </row>
    <row r="5243" spans="5:7" x14ac:dyDescent="0.25">
      <c r="E5243" s="7" t="s">
        <v>5325</v>
      </c>
      <c r="F5243" s="55" t="s">
        <v>60</v>
      </c>
      <c r="G5243" s="6">
        <f t="shared" si="82"/>
        <v>0.1013</v>
      </c>
    </row>
    <row r="5244" spans="5:7" x14ac:dyDescent="0.25">
      <c r="E5244" s="7" t="s">
        <v>5326</v>
      </c>
      <c r="F5244" s="55" t="s">
        <v>60</v>
      </c>
      <c r="G5244" s="6">
        <f t="shared" si="82"/>
        <v>0.1013</v>
      </c>
    </row>
    <row r="5245" spans="5:7" x14ac:dyDescent="0.25">
      <c r="E5245" s="7" t="s">
        <v>5327</v>
      </c>
      <c r="F5245" s="55" t="s">
        <v>60</v>
      </c>
      <c r="G5245" s="6">
        <f t="shared" si="82"/>
        <v>0.1013</v>
      </c>
    </row>
    <row r="5246" spans="5:7" x14ac:dyDescent="0.25">
      <c r="E5246" s="30" t="s">
        <v>5328</v>
      </c>
      <c r="F5246" s="55" t="s">
        <v>60</v>
      </c>
      <c r="G5246" s="6">
        <f t="shared" si="82"/>
        <v>0.1013</v>
      </c>
    </row>
    <row r="5247" spans="5:7" x14ac:dyDescent="0.25">
      <c r="E5247" s="30" t="s">
        <v>5329</v>
      </c>
      <c r="F5247" s="55" t="s">
        <v>60</v>
      </c>
      <c r="G5247" s="6">
        <f t="shared" si="82"/>
        <v>0.1013</v>
      </c>
    </row>
    <row r="5248" spans="5:7" x14ac:dyDescent="0.25">
      <c r="E5248" s="7" t="s">
        <v>5330</v>
      </c>
      <c r="F5248" s="55" t="s">
        <v>60</v>
      </c>
      <c r="G5248" s="6">
        <f t="shared" si="82"/>
        <v>0.1013</v>
      </c>
    </row>
    <row r="5249" spans="5:7" x14ac:dyDescent="0.25">
      <c r="E5249" s="7" t="s">
        <v>5331</v>
      </c>
      <c r="F5249" s="55" t="s">
        <v>60</v>
      </c>
      <c r="G5249" s="6">
        <f t="shared" si="82"/>
        <v>0.1013</v>
      </c>
    </row>
    <row r="5250" spans="5:7" x14ac:dyDescent="0.25">
      <c r="E5250" s="7" t="s">
        <v>5332</v>
      </c>
      <c r="F5250" s="55" t="s">
        <v>60</v>
      </c>
      <c r="G5250" s="6">
        <f t="shared" si="82"/>
        <v>0.1013</v>
      </c>
    </row>
    <row r="5251" spans="5:7" x14ac:dyDescent="0.25">
      <c r="E5251" s="30" t="s">
        <v>5333</v>
      </c>
      <c r="F5251" s="55" t="s">
        <v>60</v>
      </c>
      <c r="G5251" s="6">
        <f t="shared" si="82"/>
        <v>0.1013</v>
      </c>
    </row>
    <row r="5252" spans="5:7" x14ac:dyDescent="0.25">
      <c r="E5252" s="7" t="s">
        <v>5334</v>
      </c>
      <c r="F5252" s="55" t="s">
        <v>60</v>
      </c>
      <c r="G5252" s="6">
        <f t="shared" si="82"/>
        <v>0.1013</v>
      </c>
    </row>
    <row r="5253" spans="5:7" x14ac:dyDescent="0.25">
      <c r="E5253" s="30" t="s">
        <v>5335</v>
      </c>
      <c r="F5253" s="55" t="s">
        <v>60</v>
      </c>
      <c r="G5253" s="6">
        <f t="shared" si="82"/>
        <v>0.1013</v>
      </c>
    </row>
    <row r="5254" spans="5:7" x14ac:dyDescent="0.25">
      <c r="E5254" s="7" t="s">
        <v>5336</v>
      </c>
      <c r="F5254" s="55" t="s">
        <v>60</v>
      </c>
      <c r="G5254" s="6">
        <f t="shared" si="82"/>
        <v>0.1013</v>
      </c>
    </row>
    <row r="5255" spans="5:7" x14ac:dyDescent="0.25">
      <c r="E5255" s="7" t="s">
        <v>5337</v>
      </c>
      <c r="F5255" s="55" t="s">
        <v>60</v>
      </c>
      <c r="G5255" s="6">
        <f t="shared" ref="G5255:G5318" si="83">VLOOKUP(F5255,$A$4:$B$27,2,FALSE)</f>
        <v>0.1013</v>
      </c>
    </row>
    <row r="5256" spans="5:7" x14ac:dyDescent="0.25">
      <c r="E5256" s="30" t="s">
        <v>5338</v>
      </c>
      <c r="F5256" s="55" t="s">
        <v>60</v>
      </c>
      <c r="G5256" s="6">
        <f t="shared" si="83"/>
        <v>0.1013</v>
      </c>
    </row>
    <row r="5257" spans="5:7" x14ac:dyDescent="0.25">
      <c r="E5257" s="30" t="s">
        <v>5339</v>
      </c>
      <c r="F5257" s="55" t="s">
        <v>60</v>
      </c>
      <c r="G5257" s="6">
        <f t="shared" si="83"/>
        <v>0.1013</v>
      </c>
    </row>
    <row r="5258" spans="5:7" x14ac:dyDescent="0.25">
      <c r="E5258" s="15" t="s">
        <v>5340</v>
      </c>
      <c r="F5258" s="55" t="s">
        <v>79</v>
      </c>
      <c r="G5258" s="6">
        <f t="shared" si="83"/>
        <v>9.9400000000000002E-2</v>
      </c>
    </row>
    <row r="5259" spans="5:7" x14ac:dyDescent="0.25">
      <c r="E5259" s="30" t="s">
        <v>5341</v>
      </c>
      <c r="F5259" s="55" t="s">
        <v>60</v>
      </c>
      <c r="G5259" s="6">
        <f t="shared" si="83"/>
        <v>0.1013</v>
      </c>
    </row>
    <row r="5260" spans="5:7" x14ac:dyDescent="0.25">
      <c r="E5260" s="30" t="s">
        <v>5342</v>
      </c>
      <c r="F5260" s="55" t="s">
        <v>77</v>
      </c>
      <c r="G5260" s="6">
        <f t="shared" si="83"/>
        <v>0.10602</v>
      </c>
    </row>
    <row r="5261" spans="5:7" x14ac:dyDescent="0.25">
      <c r="E5261" s="7" t="s">
        <v>5343</v>
      </c>
      <c r="F5261" s="55" t="s">
        <v>60</v>
      </c>
      <c r="G5261" s="6">
        <f t="shared" si="83"/>
        <v>0.1013</v>
      </c>
    </row>
    <row r="5262" spans="5:7" x14ac:dyDescent="0.25">
      <c r="E5262" s="7" t="s">
        <v>5344</v>
      </c>
      <c r="F5262" s="55" t="s">
        <v>79</v>
      </c>
      <c r="G5262" s="6">
        <f t="shared" si="83"/>
        <v>9.9400000000000002E-2</v>
      </c>
    </row>
    <row r="5263" spans="5:7" x14ac:dyDescent="0.25">
      <c r="E5263" s="7" t="s">
        <v>5345</v>
      </c>
      <c r="F5263" s="55" t="s">
        <v>79</v>
      </c>
      <c r="G5263" s="6">
        <f t="shared" si="83"/>
        <v>9.9400000000000002E-2</v>
      </c>
    </row>
    <row r="5264" spans="5:7" x14ac:dyDescent="0.25">
      <c r="E5264" s="7" t="s">
        <v>5346</v>
      </c>
      <c r="F5264" s="55" t="s">
        <v>60</v>
      </c>
      <c r="G5264" s="6">
        <f t="shared" si="83"/>
        <v>0.1013</v>
      </c>
    </row>
    <row r="5265" spans="5:7" x14ac:dyDescent="0.25">
      <c r="E5265" s="30" t="s">
        <v>5347</v>
      </c>
      <c r="F5265" s="55" t="s">
        <v>60</v>
      </c>
      <c r="G5265" s="6">
        <f t="shared" si="83"/>
        <v>0.1013</v>
      </c>
    </row>
    <row r="5266" spans="5:7" x14ac:dyDescent="0.25">
      <c r="E5266" s="7" t="s">
        <v>5348</v>
      </c>
      <c r="F5266" s="55" t="s">
        <v>79</v>
      </c>
      <c r="G5266" s="6">
        <f t="shared" si="83"/>
        <v>9.9400000000000002E-2</v>
      </c>
    </row>
    <row r="5267" spans="5:7" x14ac:dyDescent="0.25">
      <c r="E5267" s="7" t="s">
        <v>5349</v>
      </c>
      <c r="F5267" s="55" t="s">
        <v>60</v>
      </c>
      <c r="G5267" s="6">
        <f t="shared" si="83"/>
        <v>0.1013</v>
      </c>
    </row>
    <row r="5268" spans="5:7" x14ac:dyDescent="0.25">
      <c r="E5268" s="7" t="s">
        <v>5350</v>
      </c>
      <c r="F5268" s="55" t="s">
        <v>60</v>
      </c>
      <c r="G5268" s="6">
        <f t="shared" si="83"/>
        <v>0.1013</v>
      </c>
    </row>
    <row r="5269" spans="5:7" x14ac:dyDescent="0.25">
      <c r="E5269" s="7" t="s">
        <v>5351</v>
      </c>
      <c r="F5269" s="55" t="s">
        <v>79</v>
      </c>
      <c r="G5269" s="6">
        <f t="shared" si="83"/>
        <v>9.9400000000000002E-2</v>
      </c>
    </row>
    <row r="5270" spans="5:7" x14ac:dyDescent="0.25">
      <c r="E5270" s="19" t="s">
        <v>5352</v>
      </c>
      <c r="F5270" s="55" t="s">
        <v>60</v>
      </c>
      <c r="G5270" s="6">
        <f t="shared" si="83"/>
        <v>0.1013</v>
      </c>
    </row>
    <row r="5271" spans="5:7" x14ac:dyDescent="0.25">
      <c r="E5271" s="19" t="s">
        <v>5353</v>
      </c>
      <c r="F5271" s="55" t="s">
        <v>60</v>
      </c>
      <c r="G5271" s="6">
        <f t="shared" si="83"/>
        <v>0.1013</v>
      </c>
    </row>
    <row r="5272" spans="5:7" x14ac:dyDescent="0.25">
      <c r="E5272" s="19" t="s">
        <v>5354</v>
      </c>
      <c r="F5272" s="55" t="s">
        <v>60</v>
      </c>
      <c r="G5272" s="6">
        <f t="shared" si="83"/>
        <v>0.1013</v>
      </c>
    </row>
    <row r="5273" spans="5:7" x14ac:dyDescent="0.25">
      <c r="E5273" s="7" t="s">
        <v>5355</v>
      </c>
      <c r="F5273" s="55" t="s">
        <v>60</v>
      </c>
      <c r="G5273" s="6">
        <f t="shared" si="83"/>
        <v>0.1013</v>
      </c>
    </row>
    <row r="5274" spans="5:7" x14ac:dyDescent="0.25">
      <c r="E5274" s="30" t="s">
        <v>5356</v>
      </c>
      <c r="F5274" s="55" t="s">
        <v>60</v>
      </c>
      <c r="G5274" s="6">
        <f t="shared" si="83"/>
        <v>0.1013</v>
      </c>
    </row>
    <row r="5275" spans="5:7" x14ac:dyDescent="0.25">
      <c r="E5275" s="15" t="s">
        <v>5357</v>
      </c>
      <c r="F5275" s="55" t="s">
        <v>60</v>
      </c>
      <c r="G5275" s="6">
        <f t="shared" si="83"/>
        <v>0.1013</v>
      </c>
    </row>
    <row r="5276" spans="5:7" x14ac:dyDescent="0.25">
      <c r="E5276" s="7" t="s">
        <v>5358</v>
      </c>
      <c r="F5276" s="55" t="s">
        <v>60</v>
      </c>
      <c r="G5276" s="6">
        <f t="shared" si="83"/>
        <v>0.1013</v>
      </c>
    </row>
    <row r="5277" spans="5:7" x14ac:dyDescent="0.25">
      <c r="E5277" s="7" t="s">
        <v>5359</v>
      </c>
      <c r="F5277" s="55" t="s">
        <v>60</v>
      </c>
      <c r="G5277" s="6">
        <f t="shared" si="83"/>
        <v>0.1013</v>
      </c>
    </row>
    <row r="5278" spans="5:7" x14ac:dyDescent="0.25">
      <c r="E5278" s="7" t="s">
        <v>5360</v>
      </c>
      <c r="F5278" s="55" t="s">
        <v>60</v>
      </c>
      <c r="G5278" s="6">
        <f t="shared" si="83"/>
        <v>0.1013</v>
      </c>
    </row>
    <row r="5279" spans="5:7" x14ac:dyDescent="0.25">
      <c r="E5279" s="7" t="s">
        <v>5361</v>
      </c>
      <c r="F5279" s="55" t="s">
        <v>60</v>
      </c>
      <c r="G5279" s="6">
        <f t="shared" si="83"/>
        <v>0.1013</v>
      </c>
    </row>
    <row r="5280" spans="5:7" x14ac:dyDescent="0.25">
      <c r="E5280" s="7" t="s">
        <v>5362</v>
      </c>
      <c r="F5280" s="55" t="s">
        <v>60</v>
      </c>
      <c r="G5280" s="6">
        <f t="shared" si="83"/>
        <v>0.1013</v>
      </c>
    </row>
    <row r="5281" spans="5:7" x14ac:dyDescent="0.25">
      <c r="E5281" s="7" t="s">
        <v>5363</v>
      </c>
      <c r="F5281" s="55" t="s">
        <v>60</v>
      </c>
      <c r="G5281" s="6">
        <f t="shared" si="83"/>
        <v>0.1013</v>
      </c>
    </row>
    <row r="5282" spans="5:7" x14ac:dyDescent="0.25">
      <c r="E5282" s="7" t="s">
        <v>5364</v>
      </c>
      <c r="F5282" s="55" t="s">
        <v>60</v>
      </c>
      <c r="G5282" s="6">
        <f t="shared" si="83"/>
        <v>0.1013</v>
      </c>
    </row>
    <row r="5283" spans="5:7" x14ac:dyDescent="0.25">
      <c r="E5283" s="7" t="s">
        <v>5365</v>
      </c>
      <c r="F5283" s="55" t="s">
        <v>60</v>
      </c>
      <c r="G5283" s="6">
        <f t="shared" si="83"/>
        <v>0.1013</v>
      </c>
    </row>
    <row r="5284" spans="5:7" x14ac:dyDescent="0.25">
      <c r="E5284" s="7" t="s">
        <v>5366</v>
      </c>
      <c r="F5284" s="55" t="s">
        <v>60</v>
      </c>
      <c r="G5284" s="6">
        <f t="shared" si="83"/>
        <v>0.1013</v>
      </c>
    </row>
    <row r="5285" spans="5:7" x14ac:dyDescent="0.25">
      <c r="E5285" s="30" t="s">
        <v>5367</v>
      </c>
      <c r="F5285" s="55" t="s">
        <v>60</v>
      </c>
      <c r="G5285" s="6">
        <f t="shared" si="83"/>
        <v>0.1013</v>
      </c>
    </row>
    <row r="5286" spans="5:7" x14ac:dyDescent="0.25">
      <c r="E5286" s="30" t="s">
        <v>5368</v>
      </c>
      <c r="F5286" s="55" t="s">
        <v>60</v>
      </c>
      <c r="G5286" s="6">
        <f t="shared" si="83"/>
        <v>0.1013</v>
      </c>
    </row>
    <row r="5287" spans="5:7" x14ac:dyDescent="0.25">
      <c r="E5287" s="30" t="s">
        <v>5369</v>
      </c>
      <c r="F5287" s="55" t="s">
        <v>60</v>
      </c>
      <c r="G5287" s="6">
        <f t="shared" si="83"/>
        <v>0.1013</v>
      </c>
    </row>
    <row r="5288" spans="5:7" x14ac:dyDescent="0.25">
      <c r="E5288" s="30" t="s">
        <v>5370</v>
      </c>
      <c r="F5288" s="55" t="s">
        <v>60</v>
      </c>
      <c r="G5288" s="6">
        <f t="shared" si="83"/>
        <v>0.1013</v>
      </c>
    </row>
    <row r="5289" spans="5:7" x14ac:dyDescent="0.25">
      <c r="E5289" s="7" t="s">
        <v>5371</v>
      </c>
      <c r="F5289" s="55" t="s">
        <v>60</v>
      </c>
      <c r="G5289" s="6">
        <f t="shared" si="83"/>
        <v>0.1013</v>
      </c>
    </row>
    <row r="5290" spans="5:7" x14ac:dyDescent="0.25">
      <c r="E5290" s="7" t="s">
        <v>5372</v>
      </c>
      <c r="F5290" s="55" t="s">
        <v>60</v>
      </c>
      <c r="G5290" s="6">
        <f t="shared" si="83"/>
        <v>0.1013</v>
      </c>
    </row>
    <row r="5291" spans="5:7" x14ac:dyDescent="0.25">
      <c r="E5291" s="7" t="s">
        <v>5373</v>
      </c>
      <c r="F5291" s="55" t="s">
        <v>60</v>
      </c>
      <c r="G5291" s="6">
        <f t="shared" si="83"/>
        <v>0.1013</v>
      </c>
    </row>
    <row r="5292" spans="5:7" x14ac:dyDescent="0.25">
      <c r="E5292" s="7" t="s">
        <v>5374</v>
      </c>
      <c r="F5292" s="55" t="s">
        <v>60</v>
      </c>
      <c r="G5292" s="6">
        <f t="shared" si="83"/>
        <v>0.1013</v>
      </c>
    </row>
    <row r="5293" spans="5:7" x14ac:dyDescent="0.25">
      <c r="E5293" s="7" t="s">
        <v>5375</v>
      </c>
      <c r="F5293" s="55" t="s">
        <v>60</v>
      </c>
      <c r="G5293" s="6">
        <f t="shared" si="83"/>
        <v>0.1013</v>
      </c>
    </row>
    <row r="5294" spans="5:7" x14ac:dyDescent="0.25">
      <c r="E5294" s="7" t="s">
        <v>5376</v>
      </c>
      <c r="F5294" s="55" t="s">
        <v>60</v>
      </c>
      <c r="G5294" s="6">
        <f t="shared" si="83"/>
        <v>0.1013</v>
      </c>
    </row>
    <row r="5295" spans="5:7" x14ac:dyDescent="0.25">
      <c r="E5295" s="7" t="s">
        <v>5377</v>
      </c>
      <c r="F5295" s="55" t="s">
        <v>60</v>
      </c>
      <c r="G5295" s="6">
        <f t="shared" si="83"/>
        <v>0.1013</v>
      </c>
    </row>
    <row r="5296" spans="5:7" x14ac:dyDescent="0.25">
      <c r="E5296" s="7" t="s">
        <v>5378</v>
      </c>
      <c r="F5296" s="55" t="s">
        <v>60</v>
      </c>
      <c r="G5296" s="6">
        <f t="shared" si="83"/>
        <v>0.1013</v>
      </c>
    </row>
    <row r="5297" spans="5:7" x14ac:dyDescent="0.25">
      <c r="E5297" s="7" t="s">
        <v>5379</v>
      </c>
      <c r="F5297" s="55" t="s">
        <v>60</v>
      </c>
      <c r="G5297" s="6">
        <f t="shared" si="83"/>
        <v>0.1013</v>
      </c>
    </row>
    <row r="5298" spans="5:7" x14ac:dyDescent="0.25">
      <c r="E5298" s="7" t="s">
        <v>5380</v>
      </c>
      <c r="F5298" s="55" t="s">
        <v>60</v>
      </c>
      <c r="G5298" s="6">
        <f t="shared" si="83"/>
        <v>0.1013</v>
      </c>
    </row>
    <row r="5299" spans="5:7" x14ac:dyDescent="0.25">
      <c r="E5299" s="7" t="s">
        <v>5381</v>
      </c>
      <c r="F5299" s="55" t="s">
        <v>60</v>
      </c>
      <c r="G5299" s="6">
        <f t="shared" si="83"/>
        <v>0.1013</v>
      </c>
    </row>
    <row r="5300" spans="5:7" x14ac:dyDescent="0.25">
      <c r="E5300" s="7" t="s">
        <v>5382</v>
      </c>
      <c r="F5300" s="55" t="s">
        <v>60</v>
      </c>
      <c r="G5300" s="6">
        <f t="shared" si="83"/>
        <v>0.1013</v>
      </c>
    </row>
    <row r="5301" spans="5:7" x14ac:dyDescent="0.25">
      <c r="E5301" s="7" t="s">
        <v>5383</v>
      </c>
      <c r="F5301" s="55" t="s">
        <v>60</v>
      </c>
      <c r="G5301" s="6">
        <f t="shared" si="83"/>
        <v>0.1013</v>
      </c>
    </row>
    <row r="5302" spans="5:7" x14ac:dyDescent="0.25">
      <c r="E5302" s="7" t="s">
        <v>5384</v>
      </c>
      <c r="F5302" s="55" t="s">
        <v>60</v>
      </c>
      <c r="G5302" s="6">
        <f t="shared" si="83"/>
        <v>0.1013</v>
      </c>
    </row>
    <row r="5303" spans="5:7" x14ac:dyDescent="0.25">
      <c r="E5303" s="7" t="s">
        <v>5385</v>
      </c>
      <c r="F5303" s="55" t="s">
        <v>60</v>
      </c>
      <c r="G5303" s="6">
        <f t="shared" si="83"/>
        <v>0.1013</v>
      </c>
    </row>
    <row r="5304" spans="5:7" x14ac:dyDescent="0.25">
      <c r="E5304" s="7" t="s">
        <v>5386</v>
      </c>
      <c r="F5304" s="55" t="s">
        <v>60</v>
      </c>
      <c r="G5304" s="6">
        <f t="shared" si="83"/>
        <v>0.1013</v>
      </c>
    </row>
    <row r="5305" spans="5:7" x14ac:dyDescent="0.25">
      <c r="E5305" s="7" t="s">
        <v>5387</v>
      </c>
      <c r="F5305" s="55" t="s">
        <v>60</v>
      </c>
      <c r="G5305" s="6">
        <f t="shared" si="83"/>
        <v>0.1013</v>
      </c>
    </row>
    <row r="5306" spans="5:7" x14ac:dyDescent="0.25">
      <c r="E5306" s="7" t="s">
        <v>5388</v>
      </c>
      <c r="F5306" s="55" t="s">
        <v>60</v>
      </c>
      <c r="G5306" s="6">
        <f t="shared" si="83"/>
        <v>0.1013</v>
      </c>
    </row>
    <row r="5307" spans="5:7" x14ac:dyDescent="0.25">
      <c r="E5307" s="7" t="s">
        <v>5389</v>
      </c>
      <c r="F5307" s="55" t="s">
        <v>60</v>
      </c>
      <c r="G5307" s="6">
        <f t="shared" si="83"/>
        <v>0.1013</v>
      </c>
    </row>
    <row r="5308" spans="5:7" x14ac:dyDescent="0.25">
      <c r="E5308" s="7" t="s">
        <v>5390</v>
      </c>
      <c r="F5308" s="55" t="s">
        <v>60</v>
      </c>
      <c r="G5308" s="6">
        <f t="shared" si="83"/>
        <v>0.1013</v>
      </c>
    </row>
    <row r="5309" spans="5:7" x14ac:dyDescent="0.25">
      <c r="E5309" s="7" t="s">
        <v>5391</v>
      </c>
      <c r="F5309" s="55" t="s">
        <v>60</v>
      </c>
      <c r="G5309" s="6">
        <f t="shared" si="83"/>
        <v>0.1013</v>
      </c>
    </row>
    <row r="5310" spans="5:7" x14ac:dyDescent="0.25">
      <c r="E5310" s="7" t="s">
        <v>5392</v>
      </c>
      <c r="F5310" s="55" t="s">
        <v>60</v>
      </c>
      <c r="G5310" s="6">
        <f t="shared" si="83"/>
        <v>0.1013</v>
      </c>
    </row>
    <row r="5311" spans="5:7" x14ac:dyDescent="0.25">
      <c r="E5311" s="7" t="s">
        <v>5393</v>
      </c>
      <c r="F5311" s="55" t="s">
        <v>60</v>
      </c>
      <c r="G5311" s="6">
        <f t="shared" si="83"/>
        <v>0.1013</v>
      </c>
    </row>
    <row r="5312" spans="5:7" x14ac:dyDescent="0.25">
      <c r="E5312" s="7" t="s">
        <v>5394</v>
      </c>
      <c r="F5312" s="55" t="s">
        <v>60</v>
      </c>
      <c r="G5312" s="6">
        <f t="shared" si="83"/>
        <v>0.1013</v>
      </c>
    </row>
    <row r="5313" spans="5:7" x14ac:dyDescent="0.25">
      <c r="E5313" s="7" t="s">
        <v>5395</v>
      </c>
      <c r="F5313" s="55" t="s">
        <v>60</v>
      </c>
      <c r="G5313" s="6">
        <f t="shared" si="83"/>
        <v>0.1013</v>
      </c>
    </row>
    <row r="5314" spans="5:7" x14ac:dyDescent="0.25">
      <c r="E5314" s="7" t="s">
        <v>5396</v>
      </c>
      <c r="F5314" s="55" t="s">
        <v>60</v>
      </c>
      <c r="G5314" s="6">
        <f t="shared" si="83"/>
        <v>0.1013</v>
      </c>
    </row>
    <row r="5315" spans="5:7" x14ac:dyDescent="0.25">
      <c r="E5315" s="7" t="s">
        <v>5397</v>
      </c>
      <c r="F5315" s="55" t="s">
        <v>60</v>
      </c>
      <c r="G5315" s="6">
        <f t="shared" si="83"/>
        <v>0.1013</v>
      </c>
    </row>
    <row r="5316" spans="5:7" x14ac:dyDescent="0.25">
      <c r="E5316" s="7" t="s">
        <v>5398</v>
      </c>
      <c r="F5316" s="55" t="s">
        <v>60</v>
      </c>
      <c r="G5316" s="6">
        <f t="shared" si="83"/>
        <v>0.1013</v>
      </c>
    </row>
    <row r="5317" spans="5:7" x14ac:dyDescent="0.25">
      <c r="E5317" s="7" t="s">
        <v>5399</v>
      </c>
      <c r="F5317" s="55" t="s">
        <v>60</v>
      </c>
      <c r="G5317" s="6">
        <f t="shared" si="83"/>
        <v>0.1013</v>
      </c>
    </row>
    <row r="5318" spans="5:7" x14ac:dyDescent="0.25">
      <c r="E5318" s="7" t="s">
        <v>5400</v>
      </c>
      <c r="F5318" s="55" t="s">
        <v>60</v>
      </c>
      <c r="G5318" s="6">
        <f t="shared" si="83"/>
        <v>0.1013</v>
      </c>
    </row>
    <row r="5319" spans="5:7" x14ac:dyDescent="0.25">
      <c r="E5319" s="7" t="s">
        <v>5401</v>
      </c>
      <c r="F5319" s="55" t="s">
        <v>60</v>
      </c>
      <c r="G5319" s="6">
        <f t="shared" ref="G5319:G5382" si="84">VLOOKUP(F5319,$A$4:$B$27,2,FALSE)</f>
        <v>0.1013</v>
      </c>
    </row>
    <row r="5320" spans="5:7" x14ac:dyDescent="0.25">
      <c r="E5320" s="7" t="s">
        <v>5402</v>
      </c>
      <c r="F5320" s="55" t="s">
        <v>60</v>
      </c>
      <c r="G5320" s="6">
        <f t="shared" si="84"/>
        <v>0.1013</v>
      </c>
    </row>
    <row r="5321" spans="5:7" x14ac:dyDescent="0.25">
      <c r="E5321" s="7" t="s">
        <v>5403</v>
      </c>
      <c r="F5321" s="55" t="s">
        <v>60</v>
      </c>
      <c r="G5321" s="6">
        <f t="shared" si="84"/>
        <v>0.1013</v>
      </c>
    </row>
    <row r="5322" spans="5:7" x14ac:dyDescent="0.25">
      <c r="E5322" s="7" t="s">
        <v>5404</v>
      </c>
      <c r="F5322" s="55" t="s">
        <v>60</v>
      </c>
      <c r="G5322" s="6">
        <f t="shared" si="84"/>
        <v>0.1013</v>
      </c>
    </row>
    <row r="5323" spans="5:7" x14ac:dyDescent="0.25">
      <c r="E5323" s="7" t="s">
        <v>5405</v>
      </c>
      <c r="F5323" s="55" t="s">
        <v>60</v>
      </c>
      <c r="G5323" s="6">
        <f t="shared" si="84"/>
        <v>0.1013</v>
      </c>
    </row>
    <row r="5324" spans="5:7" x14ac:dyDescent="0.25">
      <c r="E5324" s="7" t="s">
        <v>5406</v>
      </c>
      <c r="F5324" s="55" t="s">
        <v>60</v>
      </c>
      <c r="G5324" s="6">
        <f t="shared" si="84"/>
        <v>0.1013</v>
      </c>
    </row>
    <row r="5325" spans="5:7" x14ac:dyDescent="0.25">
      <c r="E5325" s="7" t="s">
        <v>5407</v>
      </c>
      <c r="F5325" s="55" t="s">
        <v>60</v>
      </c>
      <c r="G5325" s="6">
        <f t="shared" si="84"/>
        <v>0.1013</v>
      </c>
    </row>
    <row r="5326" spans="5:7" x14ac:dyDescent="0.25">
      <c r="E5326" s="7" t="s">
        <v>5408</v>
      </c>
      <c r="F5326" s="55" t="s">
        <v>60</v>
      </c>
      <c r="G5326" s="6">
        <f t="shared" si="84"/>
        <v>0.1013</v>
      </c>
    </row>
    <row r="5327" spans="5:7" x14ac:dyDescent="0.25">
      <c r="E5327" s="7" t="s">
        <v>5409</v>
      </c>
      <c r="F5327" s="55" t="s">
        <v>60</v>
      </c>
      <c r="G5327" s="6">
        <f t="shared" si="84"/>
        <v>0.1013</v>
      </c>
    </row>
    <row r="5328" spans="5:7" x14ac:dyDescent="0.25">
      <c r="E5328" s="7" t="s">
        <v>5410</v>
      </c>
      <c r="F5328" s="55" t="s">
        <v>60</v>
      </c>
      <c r="G5328" s="6">
        <f t="shared" si="84"/>
        <v>0.1013</v>
      </c>
    </row>
    <row r="5329" spans="5:7" x14ac:dyDescent="0.25">
      <c r="E5329" s="7" t="s">
        <v>5411</v>
      </c>
      <c r="F5329" s="55" t="s">
        <v>60</v>
      </c>
      <c r="G5329" s="6">
        <f t="shared" si="84"/>
        <v>0.1013</v>
      </c>
    </row>
    <row r="5330" spans="5:7" x14ac:dyDescent="0.25">
      <c r="E5330" s="7" t="s">
        <v>5412</v>
      </c>
      <c r="F5330" s="55" t="s">
        <v>60</v>
      </c>
      <c r="G5330" s="6">
        <f t="shared" si="84"/>
        <v>0.1013</v>
      </c>
    </row>
    <row r="5331" spans="5:7" x14ac:dyDescent="0.25">
      <c r="E5331" s="7" t="s">
        <v>5413</v>
      </c>
      <c r="F5331" s="55" t="s">
        <v>60</v>
      </c>
      <c r="G5331" s="6">
        <f t="shared" si="84"/>
        <v>0.1013</v>
      </c>
    </row>
    <row r="5332" spans="5:7" x14ac:dyDescent="0.25">
      <c r="E5332" s="7" t="s">
        <v>5414</v>
      </c>
      <c r="F5332" s="55" t="s">
        <v>60</v>
      </c>
      <c r="G5332" s="6">
        <f t="shared" si="84"/>
        <v>0.1013</v>
      </c>
    </row>
    <row r="5333" spans="5:7" x14ac:dyDescent="0.25">
      <c r="E5333" s="7" t="s">
        <v>5415</v>
      </c>
      <c r="F5333" s="55" t="s">
        <v>60</v>
      </c>
      <c r="G5333" s="6">
        <f t="shared" si="84"/>
        <v>0.1013</v>
      </c>
    </row>
    <row r="5334" spans="5:7" x14ac:dyDescent="0.25">
      <c r="E5334" s="7" t="s">
        <v>5416</v>
      </c>
      <c r="F5334" s="55" t="s">
        <v>60</v>
      </c>
      <c r="G5334" s="6">
        <f t="shared" si="84"/>
        <v>0.1013</v>
      </c>
    </row>
    <row r="5335" spans="5:7" x14ac:dyDescent="0.25">
      <c r="E5335" s="7" t="s">
        <v>5417</v>
      </c>
      <c r="F5335" s="55" t="s">
        <v>60</v>
      </c>
      <c r="G5335" s="6">
        <f t="shared" si="84"/>
        <v>0.1013</v>
      </c>
    </row>
    <row r="5336" spans="5:7" x14ac:dyDescent="0.25">
      <c r="E5336" s="7" t="s">
        <v>5418</v>
      </c>
      <c r="F5336" s="55" t="s">
        <v>60</v>
      </c>
      <c r="G5336" s="6">
        <f t="shared" si="84"/>
        <v>0.1013</v>
      </c>
    </row>
    <row r="5337" spans="5:7" x14ac:dyDescent="0.25">
      <c r="E5337" s="7" t="s">
        <v>5419</v>
      </c>
      <c r="F5337" s="55" t="s">
        <v>60</v>
      </c>
      <c r="G5337" s="6">
        <f t="shared" si="84"/>
        <v>0.1013</v>
      </c>
    </row>
    <row r="5338" spans="5:7" x14ac:dyDescent="0.25">
      <c r="E5338" s="7" t="s">
        <v>5420</v>
      </c>
      <c r="F5338" s="55" t="s">
        <v>60</v>
      </c>
      <c r="G5338" s="6">
        <f t="shared" si="84"/>
        <v>0.1013</v>
      </c>
    </row>
    <row r="5339" spans="5:7" x14ac:dyDescent="0.25">
      <c r="E5339" s="7" t="s">
        <v>5421</v>
      </c>
      <c r="F5339" s="55" t="s">
        <v>60</v>
      </c>
      <c r="G5339" s="6">
        <f t="shared" si="84"/>
        <v>0.1013</v>
      </c>
    </row>
    <row r="5340" spans="5:7" x14ac:dyDescent="0.25">
      <c r="E5340" s="7" t="s">
        <v>5422</v>
      </c>
      <c r="F5340" s="55" t="s">
        <v>60</v>
      </c>
      <c r="G5340" s="6">
        <f t="shared" si="84"/>
        <v>0.1013</v>
      </c>
    </row>
    <row r="5341" spans="5:7" x14ac:dyDescent="0.25">
      <c r="E5341" s="7" t="s">
        <v>5423</v>
      </c>
      <c r="F5341" s="55" t="s">
        <v>49</v>
      </c>
      <c r="G5341" s="6">
        <f t="shared" si="84"/>
        <v>0.10979999999999999</v>
      </c>
    </row>
    <row r="5342" spans="5:7" x14ac:dyDescent="0.25">
      <c r="E5342" s="7" t="s">
        <v>5424</v>
      </c>
      <c r="F5342" s="55" t="s">
        <v>60</v>
      </c>
      <c r="G5342" s="6">
        <f t="shared" si="84"/>
        <v>0.1013</v>
      </c>
    </row>
    <row r="5343" spans="5:7" x14ac:dyDescent="0.25">
      <c r="E5343" s="7" t="s">
        <v>5425</v>
      </c>
      <c r="F5343" s="55" t="s">
        <v>110</v>
      </c>
      <c r="G5343" s="6">
        <f t="shared" si="84"/>
        <v>9.3100000000000002E-2</v>
      </c>
    </row>
    <row r="5344" spans="5:7" x14ac:dyDescent="0.25">
      <c r="E5344" s="7" t="s">
        <v>5426</v>
      </c>
      <c r="F5344" s="55" t="s">
        <v>60</v>
      </c>
      <c r="G5344" s="6">
        <f t="shared" si="84"/>
        <v>0.1013</v>
      </c>
    </row>
    <row r="5345" spans="5:7" x14ac:dyDescent="0.25">
      <c r="E5345" s="7" t="s">
        <v>5427</v>
      </c>
      <c r="F5345" s="55" t="s">
        <v>77</v>
      </c>
      <c r="G5345" s="6">
        <f t="shared" si="84"/>
        <v>0.10602</v>
      </c>
    </row>
    <row r="5346" spans="5:7" x14ac:dyDescent="0.25">
      <c r="E5346" s="7" t="s">
        <v>5428</v>
      </c>
      <c r="F5346" s="55" t="s">
        <v>60</v>
      </c>
      <c r="G5346" s="6">
        <f t="shared" si="84"/>
        <v>0.1013</v>
      </c>
    </row>
    <row r="5347" spans="5:7" x14ac:dyDescent="0.25">
      <c r="E5347" s="7" t="s">
        <v>5429</v>
      </c>
      <c r="F5347" s="55" t="s">
        <v>60</v>
      </c>
      <c r="G5347" s="6">
        <f t="shared" si="84"/>
        <v>0.1013</v>
      </c>
    </row>
    <row r="5348" spans="5:7" x14ac:dyDescent="0.25">
      <c r="E5348" s="7" t="s">
        <v>5430</v>
      </c>
      <c r="F5348" s="55" t="s">
        <v>60</v>
      </c>
      <c r="G5348" s="6">
        <f t="shared" si="84"/>
        <v>0.1013</v>
      </c>
    </row>
    <row r="5349" spans="5:7" x14ac:dyDescent="0.25">
      <c r="E5349" s="7" t="s">
        <v>5431</v>
      </c>
      <c r="F5349" s="55" t="s">
        <v>60</v>
      </c>
      <c r="G5349" s="6">
        <f t="shared" si="84"/>
        <v>0.1013</v>
      </c>
    </row>
    <row r="5350" spans="5:7" x14ac:dyDescent="0.25">
      <c r="E5350" s="7" t="s">
        <v>5432</v>
      </c>
      <c r="F5350" s="55" t="s">
        <v>77</v>
      </c>
      <c r="G5350" s="6">
        <f t="shared" si="84"/>
        <v>0.10602</v>
      </c>
    </row>
    <row r="5351" spans="5:7" x14ac:dyDescent="0.25">
      <c r="E5351" s="7" t="s">
        <v>5433</v>
      </c>
      <c r="F5351" s="55" t="s">
        <v>60</v>
      </c>
      <c r="G5351" s="6">
        <f t="shared" si="84"/>
        <v>0.1013</v>
      </c>
    </row>
    <row r="5352" spans="5:7" x14ac:dyDescent="0.25">
      <c r="E5352" s="7" t="s">
        <v>5434</v>
      </c>
      <c r="F5352" s="55" t="s">
        <v>60</v>
      </c>
      <c r="G5352" s="6">
        <f t="shared" si="84"/>
        <v>0.1013</v>
      </c>
    </row>
    <row r="5353" spans="5:7" x14ac:dyDescent="0.25">
      <c r="E5353" s="7" t="s">
        <v>5435</v>
      </c>
      <c r="F5353" s="55" t="s">
        <v>105</v>
      </c>
      <c r="G5353" s="6">
        <f t="shared" si="84"/>
        <v>0</v>
      </c>
    </row>
    <row r="5354" spans="5:7" x14ac:dyDescent="0.25">
      <c r="E5354" s="7" t="s">
        <v>5436</v>
      </c>
      <c r="F5354" s="55" t="s">
        <v>110</v>
      </c>
      <c r="G5354" s="6">
        <f t="shared" si="84"/>
        <v>9.3100000000000002E-2</v>
      </c>
    </row>
    <row r="5355" spans="5:7" x14ac:dyDescent="0.25">
      <c r="E5355" s="7" t="s">
        <v>5437</v>
      </c>
      <c r="F5355" s="55" t="s">
        <v>105</v>
      </c>
      <c r="G5355" s="6">
        <f t="shared" si="84"/>
        <v>0</v>
      </c>
    </row>
    <row r="5356" spans="5:7" x14ac:dyDescent="0.25">
      <c r="E5356" s="7" t="s">
        <v>5438</v>
      </c>
      <c r="F5356" s="55" t="s">
        <v>456</v>
      </c>
      <c r="G5356" s="6">
        <f t="shared" si="84"/>
        <v>1</v>
      </c>
    </row>
    <row r="5357" spans="5:7" x14ac:dyDescent="0.25">
      <c r="E5357" s="7" t="s">
        <v>5439</v>
      </c>
      <c r="F5357" s="55" t="s">
        <v>96</v>
      </c>
      <c r="G5357" s="6">
        <f t="shared" si="84"/>
        <v>0.1086</v>
      </c>
    </row>
    <row r="5358" spans="5:7" x14ac:dyDescent="0.25">
      <c r="E5358" s="7" t="s">
        <v>5440</v>
      </c>
      <c r="F5358" s="55" t="s">
        <v>60</v>
      </c>
      <c r="G5358" s="6">
        <f t="shared" si="84"/>
        <v>0.1013</v>
      </c>
    </row>
    <row r="5359" spans="5:7" x14ac:dyDescent="0.25">
      <c r="E5359" s="7" t="s">
        <v>5441</v>
      </c>
      <c r="F5359" s="55" t="s">
        <v>60</v>
      </c>
      <c r="G5359" s="6">
        <f t="shared" si="84"/>
        <v>0.1013</v>
      </c>
    </row>
    <row r="5360" spans="5:7" x14ac:dyDescent="0.25">
      <c r="E5360" s="7" t="s">
        <v>5442</v>
      </c>
      <c r="F5360" s="55" t="s">
        <v>60</v>
      </c>
      <c r="G5360" s="6">
        <f t="shared" si="84"/>
        <v>0.1013</v>
      </c>
    </row>
    <row r="5361" spans="5:7" x14ac:dyDescent="0.25">
      <c r="E5361" s="7" t="s">
        <v>5443</v>
      </c>
      <c r="F5361" s="55" t="s">
        <v>60</v>
      </c>
      <c r="G5361" s="6">
        <f t="shared" si="84"/>
        <v>0.1013</v>
      </c>
    </row>
    <row r="5362" spans="5:7" x14ac:dyDescent="0.25">
      <c r="E5362" s="7" t="s">
        <v>5444</v>
      </c>
      <c r="F5362" s="55" t="s">
        <v>60</v>
      </c>
      <c r="G5362" s="6">
        <f t="shared" si="84"/>
        <v>0.1013</v>
      </c>
    </row>
    <row r="5363" spans="5:7" x14ac:dyDescent="0.25">
      <c r="E5363" s="7" t="s">
        <v>5445</v>
      </c>
      <c r="F5363" s="55" t="s">
        <v>60</v>
      </c>
      <c r="G5363" s="6">
        <f t="shared" si="84"/>
        <v>0.1013</v>
      </c>
    </row>
    <row r="5364" spans="5:7" x14ac:dyDescent="0.25">
      <c r="E5364" s="7" t="s">
        <v>5446</v>
      </c>
      <c r="F5364" s="55" t="s">
        <v>60</v>
      </c>
      <c r="G5364" s="6">
        <f t="shared" si="84"/>
        <v>0.1013</v>
      </c>
    </row>
    <row r="5365" spans="5:7" x14ac:dyDescent="0.25">
      <c r="E5365" s="7" t="s">
        <v>5447</v>
      </c>
      <c r="F5365" s="55" t="s">
        <v>60</v>
      </c>
      <c r="G5365" s="6">
        <f t="shared" si="84"/>
        <v>0.1013</v>
      </c>
    </row>
    <row r="5366" spans="5:7" x14ac:dyDescent="0.25">
      <c r="E5366" s="7" t="s">
        <v>5448</v>
      </c>
      <c r="F5366" s="55" t="s">
        <v>60</v>
      </c>
      <c r="G5366" s="6">
        <f t="shared" si="84"/>
        <v>0.1013</v>
      </c>
    </row>
    <row r="5367" spans="5:7" x14ac:dyDescent="0.25">
      <c r="E5367" s="7" t="s">
        <v>5449</v>
      </c>
      <c r="F5367" s="55" t="s">
        <v>60</v>
      </c>
      <c r="G5367" s="6">
        <f t="shared" si="84"/>
        <v>0.1013</v>
      </c>
    </row>
    <row r="5368" spans="5:7" x14ac:dyDescent="0.25">
      <c r="E5368" s="7" t="s">
        <v>5450</v>
      </c>
      <c r="F5368" s="55" t="s">
        <v>60</v>
      </c>
      <c r="G5368" s="6">
        <f t="shared" si="84"/>
        <v>0.1013</v>
      </c>
    </row>
    <row r="5369" spans="5:7" x14ac:dyDescent="0.25">
      <c r="E5369" s="7" t="s">
        <v>5451</v>
      </c>
      <c r="F5369" s="55" t="s">
        <v>60</v>
      </c>
      <c r="G5369" s="6">
        <f t="shared" si="84"/>
        <v>0.1013</v>
      </c>
    </row>
    <row r="5370" spans="5:7" x14ac:dyDescent="0.25">
      <c r="E5370" s="7" t="s">
        <v>5452</v>
      </c>
      <c r="F5370" s="55" t="s">
        <v>60</v>
      </c>
      <c r="G5370" s="6">
        <f t="shared" si="84"/>
        <v>0.1013</v>
      </c>
    </row>
    <row r="5371" spans="5:7" x14ac:dyDescent="0.25">
      <c r="E5371" s="7" t="s">
        <v>5453</v>
      </c>
      <c r="F5371" s="55" t="s">
        <v>54</v>
      </c>
      <c r="G5371" s="6">
        <f t="shared" si="84"/>
        <v>7.9699999999999993E-2</v>
      </c>
    </row>
    <row r="5372" spans="5:7" x14ac:dyDescent="0.25">
      <c r="E5372" s="7" t="s">
        <v>5454</v>
      </c>
      <c r="F5372" s="55" t="s">
        <v>60</v>
      </c>
      <c r="G5372" s="6">
        <f t="shared" si="84"/>
        <v>0.1013</v>
      </c>
    </row>
    <row r="5373" spans="5:7" x14ac:dyDescent="0.25">
      <c r="E5373" s="7" t="s">
        <v>5455</v>
      </c>
      <c r="F5373" s="55" t="s">
        <v>60</v>
      </c>
      <c r="G5373" s="6">
        <f t="shared" si="84"/>
        <v>0.1013</v>
      </c>
    </row>
    <row r="5374" spans="5:7" x14ac:dyDescent="0.25">
      <c r="E5374" s="7" t="s">
        <v>5456</v>
      </c>
      <c r="F5374" s="55" t="s">
        <v>60</v>
      </c>
      <c r="G5374" s="6">
        <f t="shared" si="84"/>
        <v>0.1013</v>
      </c>
    </row>
    <row r="5375" spans="5:7" x14ac:dyDescent="0.25">
      <c r="E5375" s="7" t="s">
        <v>5457</v>
      </c>
      <c r="F5375" s="55" t="s">
        <v>60</v>
      </c>
      <c r="G5375" s="6">
        <f t="shared" si="84"/>
        <v>0.1013</v>
      </c>
    </row>
    <row r="5376" spans="5:7" x14ac:dyDescent="0.25">
      <c r="E5376" s="7" t="s">
        <v>5458</v>
      </c>
      <c r="F5376" s="55" t="s">
        <v>60</v>
      </c>
      <c r="G5376" s="6">
        <f t="shared" si="84"/>
        <v>0.1013</v>
      </c>
    </row>
    <row r="5377" spans="5:7" x14ac:dyDescent="0.25">
      <c r="E5377" s="8" t="s">
        <v>5459</v>
      </c>
      <c r="F5377" s="55" t="s">
        <v>60</v>
      </c>
      <c r="G5377" s="6">
        <f t="shared" si="84"/>
        <v>0.1013</v>
      </c>
    </row>
    <row r="5378" spans="5:7" x14ac:dyDescent="0.25">
      <c r="E5378" s="7" t="s">
        <v>5460</v>
      </c>
      <c r="F5378" s="55" t="s">
        <v>60</v>
      </c>
      <c r="G5378" s="6">
        <f t="shared" si="84"/>
        <v>0.1013</v>
      </c>
    </row>
    <row r="5379" spans="5:7" x14ac:dyDescent="0.25">
      <c r="E5379" s="7" t="s">
        <v>5461</v>
      </c>
      <c r="F5379" s="55" t="s">
        <v>60</v>
      </c>
      <c r="G5379" s="6">
        <f t="shared" si="84"/>
        <v>0.1013</v>
      </c>
    </row>
    <row r="5380" spans="5:7" x14ac:dyDescent="0.25">
      <c r="E5380" s="7" t="s">
        <v>5462</v>
      </c>
      <c r="F5380" s="55" t="s">
        <v>60</v>
      </c>
      <c r="G5380" s="6">
        <f t="shared" si="84"/>
        <v>0.1013</v>
      </c>
    </row>
    <row r="5381" spans="5:7" x14ac:dyDescent="0.25">
      <c r="E5381" s="7" t="s">
        <v>5463</v>
      </c>
      <c r="F5381" s="55" t="s">
        <v>60</v>
      </c>
      <c r="G5381" s="6">
        <f t="shared" si="84"/>
        <v>0.1013</v>
      </c>
    </row>
    <row r="5382" spans="5:7" x14ac:dyDescent="0.25">
      <c r="E5382" s="7" t="s">
        <v>5464</v>
      </c>
      <c r="F5382" s="55" t="s">
        <v>60</v>
      </c>
      <c r="G5382" s="6">
        <f t="shared" si="84"/>
        <v>0.1013</v>
      </c>
    </row>
    <row r="5383" spans="5:7" x14ac:dyDescent="0.25">
      <c r="E5383" s="7" t="s">
        <v>5465</v>
      </c>
      <c r="F5383" s="55" t="s">
        <v>60</v>
      </c>
      <c r="G5383" s="6">
        <f t="shared" ref="G5383:G5446" si="85">VLOOKUP(F5383,$A$4:$B$27,2,FALSE)</f>
        <v>0.1013</v>
      </c>
    </row>
    <row r="5384" spans="5:7" x14ac:dyDescent="0.25">
      <c r="E5384" s="7" t="s">
        <v>5466</v>
      </c>
      <c r="F5384" s="55" t="s">
        <v>60</v>
      </c>
      <c r="G5384" s="6">
        <f t="shared" si="85"/>
        <v>0.1013</v>
      </c>
    </row>
    <row r="5385" spans="5:7" x14ac:dyDescent="0.25">
      <c r="E5385" s="7" t="s">
        <v>5467</v>
      </c>
      <c r="F5385" s="55" t="s">
        <v>60</v>
      </c>
      <c r="G5385" s="6">
        <f t="shared" si="85"/>
        <v>0.1013</v>
      </c>
    </row>
    <row r="5386" spans="5:7" x14ac:dyDescent="0.25">
      <c r="E5386" s="7" t="s">
        <v>5468</v>
      </c>
      <c r="F5386" s="55" t="s">
        <v>60</v>
      </c>
      <c r="G5386" s="6">
        <f t="shared" si="85"/>
        <v>0.1013</v>
      </c>
    </row>
    <row r="5387" spans="5:7" x14ac:dyDescent="0.25">
      <c r="E5387" s="7" t="s">
        <v>5469</v>
      </c>
      <c r="F5387" s="55" t="s">
        <v>60</v>
      </c>
      <c r="G5387" s="6">
        <f t="shared" si="85"/>
        <v>0.1013</v>
      </c>
    </row>
    <row r="5388" spans="5:7" x14ac:dyDescent="0.25">
      <c r="E5388" s="7" t="s">
        <v>5470</v>
      </c>
      <c r="F5388" s="55" t="s">
        <v>182</v>
      </c>
      <c r="G5388" s="6">
        <f t="shared" si="85"/>
        <v>8.7999999999999995E-2</v>
      </c>
    </row>
    <row r="5389" spans="5:7" x14ac:dyDescent="0.25">
      <c r="E5389" s="7" t="s">
        <v>5471</v>
      </c>
      <c r="F5389" s="55" t="s">
        <v>60</v>
      </c>
      <c r="G5389" s="6">
        <f t="shared" si="85"/>
        <v>0.1013</v>
      </c>
    </row>
    <row r="5390" spans="5:7" x14ac:dyDescent="0.25">
      <c r="E5390" s="7" t="s">
        <v>5472</v>
      </c>
      <c r="F5390" s="55" t="s">
        <v>77</v>
      </c>
      <c r="G5390" s="6">
        <f t="shared" si="85"/>
        <v>0.10602</v>
      </c>
    </row>
    <row r="5391" spans="5:7" x14ac:dyDescent="0.25">
      <c r="E5391" s="7" t="s">
        <v>5473</v>
      </c>
      <c r="F5391" s="55" t="s">
        <v>77</v>
      </c>
      <c r="G5391" s="6">
        <f t="shared" si="85"/>
        <v>0.10602</v>
      </c>
    </row>
    <row r="5392" spans="5:7" x14ac:dyDescent="0.25">
      <c r="E5392" s="7" t="s">
        <v>5474</v>
      </c>
      <c r="F5392" s="55" t="s">
        <v>77</v>
      </c>
      <c r="G5392" s="6">
        <f t="shared" si="85"/>
        <v>0.10602</v>
      </c>
    </row>
    <row r="5393" spans="5:7" x14ac:dyDescent="0.25">
      <c r="E5393" s="7" t="s">
        <v>5475</v>
      </c>
      <c r="F5393" s="55" t="s">
        <v>77</v>
      </c>
      <c r="G5393" s="6">
        <f t="shared" si="85"/>
        <v>0.10602</v>
      </c>
    </row>
    <row r="5394" spans="5:7" x14ac:dyDescent="0.25">
      <c r="E5394" s="7" t="s">
        <v>5476</v>
      </c>
      <c r="F5394" s="55" t="s">
        <v>77</v>
      </c>
      <c r="G5394" s="6">
        <f t="shared" si="85"/>
        <v>0.10602</v>
      </c>
    </row>
    <row r="5395" spans="5:7" x14ac:dyDescent="0.25">
      <c r="E5395" s="7" t="s">
        <v>5477</v>
      </c>
      <c r="F5395" s="55" t="s">
        <v>77</v>
      </c>
      <c r="G5395" s="6">
        <f t="shared" si="85"/>
        <v>0.10602</v>
      </c>
    </row>
    <row r="5396" spans="5:7" x14ac:dyDescent="0.25">
      <c r="E5396" s="7" t="s">
        <v>5478</v>
      </c>
      <c r="F5396" s="55" t="s">
        <v>105</v>
      </c>
      <c r="G5396" s="6">
        <f t="shared" si="85"/>
        <v>0</v>
      </c>
    </row>
    <row r="5397" spans="5:7" x14ac:dyDescent="0.25">
      <c r="E5397" s="7" t="s">
        <v>5479</v>
      </c>
      <c r="F5397" s="55" t="s">
        <v>105</v>
      </c>
      <c r="G5397" s="6">
        <f t="shared" si="85"/>
        <v>0</v>
      </c>
    </row>
    <row r="5398" spans="5:7" x14ac:dyDescent="0.25">
      <c r="E5398" s="7" t="s">
        <v>5480</v>
      </c>
      <c r="F5398" s="55" t="s">
        <v>105</v>
      </c>
      <c r="G5398" s="6">
        <f t="shared" si="85"/>
        <v>0</v>
      </c>
    </row>
    <row r="5399" spans="5:7" x14ac:dyDescent="0.25">
      <c r="E5399" s="7" t="s">
        <v>5481</v>
      </c>
      <c r="F5399" s="55" t="s">
        <v>105</v>
      </c>
      <c r="G5399" s="6">
        <f t="shared" si="85"/>
        <v>0</v>
      </c>
    </row>
    <row r="5400" spans="5:7" x14ac:dyDescent="0.25">
      <c r="E5400" s="7" t="s">
        <v>5482</v>
      </c>
      <c r="F5400" s="55" t="s">
        <v>105</v>
      </c>
      <c r="G5400" s="6">
        <f t="shared" si="85"/>
        <v>0</v>
      </c>
    </row>
    <row r="5401" spans="5:7" x14ac:dyDescent="0.25">
      <c r="E5401" s="7" t="s">
        <v>5483</v>
      </c>
      <c r="F5401" s="55" t="s">
        <v>105</v>
      </c>
      <c r="G5401" s="6">
        <f t="shared" si="85"/>
        <v>0</v>
      </c>
    </row>
    <row r="5402" spans="5:7" x14ac:dyDescent="0.25">
      <c r="E5402" s="7" t="s">
        <v>5484</v>
      </c>
      <c r="F5402" s="55" t="s">
        <v>105</v>
      </c>
      <c r="G5402" s="6">
        <f t="shared" si="85"/>
        <v>0</v>
      </c>
    </row>
    <row r="5403" spans="5:7" x14ac:dyDescent="0.25">
      <c r="E5403" s="7" t="s">
        <v>5485</v>
      </c>
      <c r="F5403" s="55" t="s">
        <v>105</v>
      </c>
      <c r="G5403" s="6">
        <f t="shared" si="85"/>
        <v>0</v>
      </c>
    </row>
    <row r="5404" spans="5:7" x14ac:dyDescent="0.25">
      <c r="E5404" s="7" t="s">
        <v>5486</v>
      </c>
      <c r="F5404" s="55" t="s">
        <v>77</v>
      </c>
      <c r="G5404" s="6">
        <f t="shared" si="85"/>
        <v>0.10602</v>
      </c>
    </row>
    <row r="5405" spans="5:7" x14ac:dyDescent="0.25">
      <c r="E5405" s="7" t="s">
        <v>5487</v>
      </c>
      <c r="F5405" s="55" t="s">
        <v>60</v>
      </c>
      <c r="G5405" s="6">
        <f t="shared" si="85"/>
        <v>0.1013</v>
      </c>
    </row>
    <row r="5406" spans="5:7" x14ac:dyDescent="0.25">
      <c r="E5406" s="7" t="s">
        <v>5488</v>
      </c>
      <c r="F5406" s="55" t="s">
        <v>77</v>
      </c>
      <c r="G5406" s="6">
        <f t="shared" si="85"/>
        <v>0.10602</v>
      </c>
    </row>
    <row r="5407" spans="5:7" x14ac:dyDescent="0.25">
      <c r="E5407" s="7" t="s">
        <v>5489</v>
      </c>
      <c r="F5407" s="55" t="s">
        <v>77</v>
      </c>
      <c r="G5407" s="6">
        <f t="shared" si="85"/>
        <v>0.10602</v>
      </c>
    </row>
    <row r="5408" spans="5:7" x14ac:dyDescent="0.25">
      <c r="E5408" s="7" t="s">
        <v>5490</v>
      </c>
      <c r="F5408" s="55" t="s">
        <v>77</v>
      </c>
      <c r="G5408" s="6">
        <f t="shared" si="85"/>
        <v>0.10602</v>
      </c>
    </row>
    <row r="5409" spans="5:7" x14ac:dyDescent="0.25">
      <c r="E5409" s="7" t="s">
        <v>5491</v>
      </c>
      <c r="F5409" s="55" t="s">
        <v>77</v>
      </c>
      <c r="G5409" s="6">
        <f t="shared" si="85"/>
        <v>0.10602</v>
      </c>
    </row>
    <row r="5410" spans="5:7" x14ac:dyDescent="0.25">
      <c r="E5410" s="7" t="s">
        <v>5492</v>
      </c>
      <c r="F5410" s="55" t="s">
        <v>77</v>
      </c>
      <c r="G5410" s="6">
        <f t="shared" si="85"/>
        <v>0.10602</v>
      </c>
    </row>
    <row r="5411" spans="5:7" x14ac:dyDescent="0.25">
      <c r="E5411" s="7" t="s">
        <v>5493</v>
      </c>
      <c r="F5411" s="55" t="s">
        <v>79</v>
      </c>
      <c r="G5411" s="6">
        <f t="shared" si="85"/>
        <v>9.9400000000000002E-2</v>
      </c>
    </row>
    <row r="5412" spans="5:7" x14ac:dyDescent="0.25">
      <c r="E5412" s="7" t="s">
        <v>5494</v>
      </c>
      <c r="F5412" s="55" t="s">
        <v>79</v>
      </c>
      <c r="G5412" s="6">
        <f t="shared" si="85"/>
        <v>9.9400000000000002E-2</v>
      </c>
    </row>
    <row r="5413" spans="5:7" x14ac:dyDescent="0.25">
      <c r="E5413" s="7" t="s">
        <v>5494</v>
      </c>
      <c r="F5413" s="55" t="s">
        <v>79</v>
      </c>
      <c r="G5413" s="6">
        <f t="shared" si="85"/>
        <v>9.9400000000000002E-2</v>
      </c>
    </row>
    <row r="5414" spans="5:7" x14ac:dyDescent="0.25">
      <c r="E5414" s="7" t="s">
        <v>5495</v>
      </c>
      <c r="F5414" s="55" t="s">
        <v>79</v>
      </c>
      <c r="G5414" s="6">
        <f t="shared" si="85"/>
        <v>9.9400000000000002E-2</v>
      </c>
    </row>
    <row r="5415" spans="5:7" x14ac:dyDescent="0.25">
      <c r="E5415" s="7" t="s">
        <v>5496</v>
      </c>
      <c r="F5415" s="55" t="s">
        <v>79</v>
      </c>
      <c r="G5415" s="6">
        <f t="shared" si="85"/>
        <v>9.9400000000000002E-2</v>
      </c>
    </row>
    <row r="5416" spans="5:7" x14ac:dyDescent="0.25">
      <c r="E5416" s="7" t="s">
        <v>5497</v>
      </c>
      <c r="F5416" s="55" t="s">
        <v>79</v>
      </c>
      <c r="G5416" s="6">
        <f t="shared" si="85"/>
        <v>9.9400000000000002E-2</v>
      </c>
    </row>
    <row r="5417" spans="5:7" x14ac:dyDescent="0.25">
      <c r="E5417" s="7" t="s">
        <v>5498</v>
      </c>
      <c r="F5417" s="55" t="s">
        <v>79</v>
      </c>
      <c r="G5417" s="6">
        <f t="shared" si="85"/>
        <v>9.9400000000000002E-2</v>
      </c>
    </row>
    <row r="5418" spans="5:7" x14ac:dyDescent="0.25">
      <c r="E5418" s="7" t="s">
        <v>5499</v>
      </c>
      <c r="F5418" s="55" t="s">
        <v>79</v>
      </c>
      <c r="G5418" s="6">
        <f t="shared" si="85"/>
        <v>9.9400000000000002E-2</v>
      </c>
    </row>
    <row r="5419" spans="5:7" x14ac:dyDescent="0.25">
      <c r="E5419" s="7" t="s">
        <v>5500</v>
      </c>
      <c r="F5419" s="55" t="s">
        <v>60</v>
      </c>
      <c r="G5419" s="6">
        <f t="shared" si="85"/>
        <v>0.1013</v>
      </c>
    </row>
    <row r="5420" spans="5:7" x14ac:dyDescent="0.25">
      <c r="E5420" s="7" t="s">
        <v>5501</v>
      </c>
      <c r="F5420" s="55" t="s">
        <v>79</v>
      </c>
      <c r="G5420" s="6">
        <f t="shared" si="85"/>
        <v>9.9400000000000002E-2</v>
      </c>
    </row>
    <row r="5421" spans="5:7" x14ac:dyDescent="0.25">
      <c r="E5421" s="7" t="s">
        <v>5502</v>
      </c>
      <c r="F5421" s="55" t="s">
        <v>79</v>
      </c>
      <c r="G5421" s="6">
        <f t="shared" si="85"/>
        <v>9.9400000000000002E-2</v>
      </c>
    </row>
    <row r="5422" spans="5:7" x14ac:dyDescent="0.25">
      <c r="E5422" s="7" t="s">
        <v>5503</v>
      </c>
      <c r="F5422" s="55" t="s">
        <v>79</v>
      </c>
      <c r="G5422" s="6">
        <f t="shared" si="85"/>
        <v>9.9400000000000002E-2</v>
      </c>
    </row>
    <row r="5423" spans="5:7" x14ac:dyDescent="0.25">
      <c r="E5423" s="7" t="s">
        <v>5504</v>
      </c>
      <c r="F5423" s="55" t="s">
        <v>79</v>
      </c>
      <c r="G5423" s="6">
        <f t="shared" si="85"/>
        <v>9.9400000000000002E-2</v>
      </c>
    </row>
    <row r="5424" spans="5:7" x14ac:dyDescent="0.25">
      <c r="E5424" s="7" t="s">
        <v>5505</v>
      </c>
      <c r="F5424" s="55" t="s">
        <v>79</v>
      </c>
      <c r="G5424" s="6">
        <f t="shared" si="85"/>
        <v>9.9400000000000002E-2</v>
      </c>
    </row>
    <row r="5425" spans="5:7" x14ac:dyDescent="0.25">
      <c r="E5425" s="7" t="s">
        <v>5506</v>
      </c>
      <c r="F5425" s="55" t="s">
        <v>79</v>
      </c>
      <c r="G5425" s="6">
        <f t="shared" si="85"/>
        <v>9.9400000000000002E-2</v>
      </c>
    </row>
    <row r="5426" spans="5:7" x14ac:dyDescent="0.25">
      <c r="E5426" s="7" t="s">
        <v>5507</v>
      </c>
      <c r="F5426" s="59" t="s">
        <v>49</v>
      </c>
      <c r="G5426" s="6">
        <f t="shared" si="85"/>
        <v>0.10979999999999999</v>
      </c>
    </row>
    <row r="5427" spans="5:7" x14ac:dyDescent="0.25">
      <c r="E5427" s="7" t="s">
        <v>5508</v>
      </c>
      <c r="F5427" s="55" t="s">
        <v>79</v>
      </c>
      <c r="G5427" s="6">
        <f t="shared" si="85"/>
        <v>9.9400000000000002E-2</v>
      </c>
    </row>
    <row r="5428" spans="5:7" x14ac:dyDescent="0.25">
      <c r="E5428" s="7" t="s">
        <v>5509</v>
      </c>
      <c r="F5428" s="55" t="s">
        <v>77</v>
      </c>
      <c r="G5428" s="6">
        <f t="shared" si="85"/>
        <v>0.10602</v>
      </c>
    </row>
    <row r="5429" spans="5:7" x14ac:dyDescent="0.25">
      <c r="E5429" s="7" t="s">
        <v>5510</v>
      </c>
      <c r="F5429" s="55" t="s">
        <v>79</v>
      </c>
      <c r="G5429" s="6">
        <f t="shared" si="85"/>
        <v>9.9400000000000002E-2</v>
      </c>
    </row>
    <row r="5430" spans="5:7" x14ac:dyDescent="0.25">
      <c r="E5430" s="7" t="s">
        <v>5511</v>
      </c>
      <c r="F5430" s="55" t="s">
        <v>75</v>
      </c>
      <c r="G5430" s="6">
        <f t="shared" si="85"/>
        <v>9.9709999999999993E-2</v>
      </c>
    </row>
    <row r="5431" spans="5:7" x14ac:dyDescent="0.25">
      <c r="E5431" s="7" t="s">
        <v>5512</v>
      </c>
      <c r="F5431" s="55" t="s">
        <v>79</v>
      </c>
      <c r="G5431" s="6">
        <f t="shared" si="85"/>
        <v>9.9400000000000002E-2</v>
      </c>
    </row>
    <row r="5432" spans="5:7" x14ac:dyDescent="0.25">
      <c r="E5432" s="7" t="s">
        <v>5513</v>
      </c>
      <c r="F5432" s="55" t="s">
        <v>75</v>
      </c>
      <c r="G5432" s="6">
        <f t="shared" si="85"/>
        <v>9.9709999999999993E-2</v>
      </c>
    </row>
    <row r="5433" spans="5:7" x14ac:dyDescent="0.25">
      <c r="E5433" s="7" t="s">
        <v>5514</v>
      </c>
      <c r="F5433" s="55" t="s">
        <v>75</v>
      </c>
      <c r="G5433" s="6">
        <f t="shared" si="85"/>
        <v>9.9709999999999993E-2</v>
      </c>
    </row>
    <row r="5434" spans="5:7" x14ac:dyDescent="0.25">
      <c r="E5434" s="7" t="s">
        <v>5515</v>
      </c>
      <c r="F5434" s="55" t="s">
        <v>75</v>
      </c>
      <c r="G5434" s="6">
        <f t="shared" si="85"/>
        <v>9.9709999999999993E-2</v>
      </c>
    </row>
    <row r="5435" spans="5:7" x14ac:dyDescent="0.25">
      <c r="E5435" s="7" t="s">
        <v>5516</v>
      </c>
      <c r="F5435" s="55" t="s">
        <v>79</v>
      </c>
      <c r="G5435" s="6">
        <f t="shared" si="85"/>
        <v>9.9400000000000002E-2</v>
      </c>
    </row>
    <row r="5436" spans="5:7" x14ac:dyDescent="0.25">
      <c r="E5436" s="7" t="s">
        <v>5517</v>
      </c>
      <c r="F5436" s="55" t="s">
        <v>75</v>
      </c>
      <c r="G5436" s="6">
        <f t="shared" si="85"/>
        <v>9.9709999999999993E-2</v>
      </c>
    </row>
    <row r="5437" spans="5:7" x14ac:dyDescent="0.25">
      <c r="E5437" s="7" t="s">
        <v>5518</v>
      </c>
      <c r="F5437" s="55" t="s">
        <v>75</v>
      </c>
      <c r="G5437" s="6">
        <f t="shared" si="85"/>
        <v>9.9709999999999993E-2</v>
      </c>
    </row>
    <row r="5438" spans="5:7" x14ac:dyDescent="0.25">
      <c r="E5438" s="7" t="s">
        <v>5519</v>
      </c>
      <c r="F5438" s="55" t="s">
        <v>75</v>
      </c>
      <c r="G5438" s="6">
        <f t="shared" si="85"/>
        <v>9.9709999999999993E-2</v>
      </c>
    </row>
    <row r="5439" spans="5:7" x14ac:dyDescent="0.25">
      <c r="E5439" s="7" t="s">
        <v>5520</v>
      </c>
      <c r="F5439" s="55" t="s">
        <v>75</v>
      </c>
      <c r="G5439" s="6">
        <f t="shared" si="85"/>
        <v>9.9709999999999993E-2</v>
      </c>
    </row>
    <row r="5440" spans="5:7" x14ac:dyDescent="0.25">
      <c r="E5440" s="7" t="s">
        <v>5521</v>
      </c>
      <c r="F5440" s="55" t="s">
        <v>79</v>
      </c>
      <c r="G5440" s="6">
        <f t="shared" si="85"/>
        <v>9.9400000000000002E-2</v>
      </c>
    </row>
    <row r="5441" spans="5:7" x14ac:dyDescent="0.25">
      <c r="E5441" s="7" t="s">
        <v>5522</v>
      </c>
      <c r="F5441" s="55" t="s">
        <v>75</v>
      </c>
      <c r="G5441" s="6">
        <f t="shared" si="85"/>
        <v>9.9709999999999993E-2</v>
      </c>
    </row>
    <row r="5442" spans="5:7" x14ac:dyDescent="0.25">
      <c r="E5442" s="7" t="s">
        <v>5523</v>
      </c>
      <c r="F5442" s="55" t="s">
        <v>75</v>
      </c>
      <c r="G5442" s="6">
        <f t="shared" si="85"/>
        <v>9.9709999999999993E-2</v>
      </c>
    </row>
    <row r="5443" spans="5:7" x14ac:dyDescent="0.25">
      <c r="E5443" s="7" t="s">
        <v>5524</v>
      </c>
      <c r="F5443" s="55" t="s">
        <v>79</v>
      </c>
      <c r="G5443" s="6">
        <f t="shared" si="85"/>
        <v>9.9400000000000002E-2</v>
      </c>
    </row>
    <row r="5444" spans="5:7" x14ac:dyDescent="0.25">
      <c r="E5444" s="7" t="s">
        <v>5525</v>
      </c>
      <c r="F5444" s="55" t="s">
        <v>79</v>
      </c>
      <c r="G5444" s="6">
        <f t="shared" si="85"/>
        <v>9.9400000000000002E-2</v>
      </c>
    </row>
    <row r="5445" spans="5:7" x14ac:dyDescent="0.25">
      <c r="E5445" s="7" t="s">
        <v>5526</v>
      </c>
      <c r="F5445" s="55" t="s">
        <v>79</v>
      </c>
      <c r="G5445" s="6">
        <f t="shared" si="85"/>
        <v>9.9400000000000002E-2</v>
      </c>
    </row>
    <row r="5446" spans="5:7" x14ac:dyDescent="0.25">
      <c r="E5446" s="7" t="s">
        <v>5527</v>
      </c>
      <c r="F5446" s="55" t="s">
        <v>79</v>
      </c>
      <c r="G5446" s="6">
        <f t="shared" si="85"/>
        <v>9.9400000000000002E-2</v>
      </c>
    </row>
    <row r="5447" spans="5:7" x14ac:dyDescent="0.25">
      <c r="E5447" s="7" t="s">
        <v>5528</v>
      </c>
      <c r="F5447" s="55" t="s">
        <v>79</v>
      </c>
      <c r="G5447" s="6">
        <f t="shared" ref="G5447:G5510" si="86">VLOOKUP(F5447,$A$4:$B$27,2,FALSE)</f>
        <v>9.9400000000000002E-2</v>
      </c>
    </row>
    <row r="5448" spans="5:7" x14ac:dyDescent="0.25">
      <c r="E5448" s="7" t="s">
        <v>5529</v>
      </c>
      <c r="F5448" s="55" t="s">
        <v>79</v>
      </c>
      <c r="G5448" s="6">
        <f t="shared" si="86"/>
        <v>9.9400000000000002E-2</v>
      </c>
    </row>
    <row r="5449" spans="5:7" x14ac:dyDescent="0.25">
      <c r="E5449" s="7" t="s">
        <v>5530</v>
      </c>
      <c r="F5449" s="55" t="s">
        <v>79</v>
      </c>
      <c r="G5449" s="6">
        <f t="shared" si="86"/>
        <v>9.9400000000000002E-2</v>
      </c>
    </row>
    <row r="5450" spans="5:7" x14ac:dyDescent="0.25">
      <c r="E5450" s="7" t="s">
        <v>5531</v>
      </c>
      <c r="F5450" s="55" t="s">
        <v>79</v>
      </c>
      <c r="G5450" s="6">
        <f t="shared" si="86"/>
        <v>9.9400000000000002E-2</v>
      </c>
    </row>
    <row r="5451" spans="5:7" x14ac:dyDescent="0.25">
      <c r="E5451" s="7" t="s">
        <v>5532</v>
      </c>
      <c r="F5451" s="55" t="s">
        <v>49</v>
      </c>
      <c r="G5451" s="6">
        <f t="shared" si="86"/>
        <v>0.10979999999999999</v>
      </c>
    </row>
    <row r="5452" spans="5:7" x14ac:dyDescent="0.25">
      <c r="E5452" s="7" t="s">
        <v>5533</v>
      </c>
      <c r="F5452" s="55" t="s">
        <v>52</v>
      </c>
      <c r="G5452" s="6">
        <f t="shared" si="86"/>
        <v>9.7000000000000003E-2</v>
      </c>
    </row>
    <row r="5453" spans="5:7" x14ac:dyDescent="0.25">
      <c r="E5453" s="7" t="s">
        <v>5534</v>
      </c>
      <c r="F5453" s="55" t="s">
        <v>55</v>
      </c>
      <c r="G5453" s="6">
        <f t="shared" si="86"/>
        <v>7.7100000000000002E-2</v>
      </c>
    </row>
    <row r="5454" spans="5:7" x14ac:dyDescent="0.25">
      <c r="E5454" s="7" t="s">
        <v>5535</v>
      </c>
      <c r="F5454" s="55" t="s">
        <v>55</v>
      </c>
      <c r="G5454" s="6">
        <f t="shared" si="86"/>
        <v>7.7100000000000002E-2</v>
      </c>
    </row>
    <row r="5455" spans="5:7" x14ac:dyDescent="0.25">
      <c r="E5455" s="7" t="s">
        <v>5536</v>
      </c>
      <c r="F5455" s="55" t="s">
        <v>96</v>
      </c>
      <c r="G5455" s="6">
        <f t="shared" si="86"/>
        <v>0.1086</v>
      </c>
    </row>
    <row r="5456" spans="5:7" x14ac:dyDescent="0.25">
      <c r="E5456" s="7" t="s">
        <v>5537</v>
      </c>
      <c r="F5456" s="55" t="s">
        <v>105</v>
      </c>
      <c r="G5456" s="6">
        <f t="shared" si="86"/>
        <v>0</v>
      </c>
    </row>
    <row r="5457" spans="5:7" x14ac:dyDescent="0.25">
      <c r="E5457" s="7" t="s">
        <v>5538</v>
      </c>
      <c r="F5457" s="55" t="s">
        <v>96</v>
      </c>
      <c r="G5457" s="6">
        <f t="shared" si="86"/>
        <v>0.1086</v>
      </c>
    </row>
    <row r="5458" spans="5:7" x14ac:dyDescent="0.25">
      <c r="E5458" s="7" t="s">
        <v>5539</v>
      </c>
      <c r="F5458" s="55" t="s">
        <v>60</v>
      </c>
      <c r="G5458" s="6">
        <f t="shared" si="86"/>
        <v>0.1013</v>
      </c>
    </row>
    <row r="5459" spans="5:7" x14ac:dyDescent="0.25">
      <c r="E5459" s="7" t="s">
        <v>5540</v>
      </c>
      <c r="F5459" s="55" t="s">
        <v>60</v>
      </c>
      <c r="G5459" s="6">
        <f t="shared" si="86"/>
        <v>0.1013</v>
      </c>
    </row>
    <row r="5460" spans="5:7" x14ac:dyDescent="0.25">
      <c r="E5460" s="7" t="s">
        <v>5541</v>
      </c>
      <c r="F5460" s="55" t="s">
        <v>79</v>
      </c>
      <c r="G5460" s="6">
        <f t="shared" si="86"/>
        <v>9.9400000000000002E-2</v>
      </c>
    </row>
    <row r="5461" spans="5:7" x14ac:dyDescent="0.25">
      <c r="E5461" s="7" t="s">
        <v>5542</v>
      </c>
      <c r="F5461" s="55" t="s">
        <v>60</v>
      </c>
      <c r="G5461" s="6">
        <f t="shared" si="86"/>
        <v>0.1013</v>
      </c>
    </row>
    <row r="5462" spans="5:7" x14ac:dyDescent="0.25">
      <c r="E5462" s="7" t="s">
        <v>5543</v>
      </c>
      <c r="F5462" s="55" t="s">
        <v>60</v>
      </c>
      <c r="G5462" s="6">
        <f t="shared" si="86"/>
        <v>0.1013</v>
      </c>
    </row>
    <row r="5463" spans="5:7" x14ac:dyDescent="0.25">
      <c r="E5463" s="7" t="s">
        <v>5544</v>
      </c>
      <c r="F5463" s="55" t="s">
        <v>60</v>
      </c>
      <c r="G5463" s="6">
        <f t="shared" si="86"/>
        <v>0.1013</v>
      </c>
    </row>
    <row r="5464" spans="5:7" x14ac:dyDescent="0.25">
      <c r="E5464" s="7" t="s">
        <v>5545</v>
      </c>
      <c r="F5464" s="55" t="s">
        <v>60</v>
      </c>
      <c r="G5464" s="6">
        <f t="shared" si="86"/>
        <v>0.1013</v>
      </c>
    </row>
    <row r="5465" spans="5:7" x14ac:dyDescent="0.25">
      <c r="E5465" s="7" t="s">
        <v>5546</v>
      </c>
      <c r="F5465" s="55" t="s">
        <v>60</v>
      </c>
      <c r="G5465" s="6">
        <f t="shared" si="86"/>
        <v>0.1013</v>
      </c>
    </row>
    <row r="5466" spans="5:7" x14ac:dyDescent="0.25">
      <c r="E5466" s="7" t="s">
        <v>5547</v>
      </c>
      <c r="F5466" s="55" t="s">
        <v>60</v>
      </c>
      <c r="G5466" s="6">
        <f t="shared" si="86"/>
        <v>0.1013</v>
      </c>
    </row>
    <row r="5467" spans="5:7" x14ac:dyDescent="0.25">
      <c r="E5467" s="7" t="s">
        <v>5548</v>
      </c>
      <c r="F5467" s="55" t="s">
        <v>79</v>
      </c>
      <c r="G5467" s="6">
        <f t="shared" si="86"/>
        <v>9.9400000000000002E-2</v>
      </c>
    </row>
    <row r="5468" spans="5:7" x14ac:dyDescent="0.25">
      <c r="E5468" s="7" t="s">
        <v>5549</v>
      </c>
      <c r="F5468" s="55" t="s">
        <v>79</v>
      </c>
      <c r="G5468" s="6">
        <f t="shared" si="86"/>
        <v>9.9400000000000002E-2</v>
      </c>
    </row>
    <row r="5469" spans="5:7" x14ac:dyDescent="0.25">
      <c r="E5469" s="7" t="s">
        <v>5550</v>
      </c>
      <c r="F5469" s="59" t="s">
        <v>361</v>
      </c>
      <c r="G5469" s="6">
        <f t="shared" si="86"/>
        <v>1</v>
      </c>
    </row>
    <row r="5470" spans="5:7" x14ac:dyDescent="0.25">
      <c r="E5470" s="7" t="s">
        <v>5551</v>
      </c>
      <c r="F5470" s="55" t="s">
        <v>75</v>
      </c>
      <c r="G5470" s="6">
        <f t="shared" si="86"/>
        <v>9.9709999999999993E-2</v>
      </c>
    </row>
    <row r="5471" spans="5:7" x14ac:dyDescent="0.25">
      <c r="E5471" s="7" t="s">
        <v>5552</v>
      </c>
      <c r="F5471" s="55" t="s">
        <v>75</v>
      </c>
      <c r="G5471" s="6">
        <f t="shared" si="86"/>
        <v>9.9709999999999993E-2</v>
      </c>
    </row>
    <row r="5472" spans="5:7" x14ac:dyDescent="0.25">
      <c r="E5472" s="7" t="s">
        <v>5553</v>
      </c>
      <c r="F5472" s="55" t="s">
        <v>49</v>
      </c>
      <c r="G5472" s="6">
        <f t="shared" si="86"/>
        <v>0.10979999999999999</v>
      </c>
    </row>
    <row r="5473" spans="5:7" x14ac:dyDescent="0.25">
      <c r="E5473" s="7" t="s">
        <v>5554</v>
      </c>
      <c r="F5473" s="55" t="s">
        <v>96</v>
      </c>
      <c r="G5473" s="6">
        <f t="shared" si="86"/>
        <v>0.1086</v>
      </c>
    </row>
    <row r="5474" spans="5:7" x14ac:dyDescent="0.25">
      <c r="E5474" s="7" t="s">
        <v>5555</v>
      </c>
      <c r="F5474" s="56" t="s">
        <v>54</v>
      </c>
      <c r="G5474" s="6">
        <f t="shared" si="86"/>
        <v>7.9699999999999993E-2</v>
      </c>
    </row>
    <row r="5475" spans="5:7" x14ac:dyDescent="0.25">
      <c r="E5475" s="7" t="s">
        <v>5556</v>
      </c>
      <c r="F5475" s="56" t="s">
        <v>54</v>
      </c>
      <c r="G5475" s="6">
        <f t="shared" si="86"/>
        <v>7.9699999999999993E-2</v>
      </c>
    </row>
    <row r="5476" spans="5:7" x14ac:dyDescent="0.25">
      <c r="E5476" s="7" t="s">
        <v>5557</v>
      </c>
      <c r="F5476" s="56" t="s">
        <v>54</v>
      </c>
      <c r="G5476" s="6">
        <f t="shared" si="86"/>
        <v>7.9699999999999993E-2</v>
      </c>
    </row>
    <row r="5477" spans="5:7" x14ac:dyDescent="0.25">
      <c r="E5477" s="7" t="s">
        <v>5558</v>
      </c>
      <c r="F5477" s="56" t="s">
        <v>456</v>
      </c>
      <c r="G5477" s="6">
        <f t="shared" si="86"/>
        <v>1</v>
      </c>
    </row>
    <row r="5478" spans="5:7" x14ac:dyDescent="0.25">
      <c r="E5478" s="7" t="s">
        <v>5559</v>
      </c>
      <c r="F5478" s="56" t="s">
        <v>346</v>
      </c>
      <c r="G5478" s="6">
        <f t="shared" si="86"/>
        <v>0.1086</v>
      </c>
    </row>
    <row r="5479" spans="5:7" x14ac:dyDescent="0.25">
      <c r="E5479" s="7" t="s">
        <v>5560</v>
      </c>
      <c r="F5479" s="56" t="s">
        <v>668</v>
      </c>
      <c r="G5479" s="6">
        <f t="shared" si="86"/>
        <v>0</v>
      </c>
    </row>
    <row r="5480" spans="5:7" x14ac:dyDescent="0.25">
      <c r="E5480" s="7" t="s">
        <v>5561</v>
      </c>
      <c r="F5480" s="56" t="s">
        <v>346</v>
      </c>
      <c r="G5480" s="6">
        <f t="shared" si="86"/>
        <v>0.1086</v>
      </c>
    </row>
    <row r="5481" spans="5:7" x14ac:dyDescent="0.25">
      <c r="E5481" s="7" t="s">
        <v>5562</v>
      </c>
      <c r="F5481" s="56" t="s">
        <v>60</v>
      </c>
      <c r="G5481" s="6">
        <f t="shared" si="86"/>
        <v>0.1013</v>
      </c>
    </row>
    <row r="5482" spans="5:7" x14ac:dyDescent="0.25">
      <c r="E5482" s="7" t="s">
        <v>5563</v>
      </c>
      <c r="F5482" s="56" t="s">
        <v>346</v>
      </c>
      <c r="G5482" s="6">
        <f t="shared" si="86"/>
        <v>0.1086</v>
      </c>
    </row>
    <row r="5483" spans="5:7" x14ac:dyDescent="0.25">
      <c r="E5483" s="7" t="s">
        <v>5564</v>
      </c>
      <c r="F5483" s="56" t="s">
        <v>60</v>
      </c>
      <c r="G5483" s="6">
        <f t="shared" si="86"/>
        <v>0.1013</v>
      </c>
    </row>
    <row r="5484" spans="5:7" x14ac:dyDescent="0.25">
      <c r="E5484" s="7" t="s">
        <v>5565</v>
      </c>
      <c r="F5484" s="56" t="s">
        <v>346</v>
      </c>
      <c r="G5484" s="6">
        <f t="shared" si="86"/>
        <v>0.1086</v>
      </c>
    </row>
    <row r="5485" spans="5:7" x14ac:dyDescent="0.25">
      <c r="E5485" s="7" t="s">
        <v>5566</v>
      </c>
      <c r="F5485" s="56" t="s">
        <v>361</v>
      </c>
      <c r="G5485" s="6">
        <f t="shared" si="86"/>
        <v>1</v>
      </c>
    </row>
    <row r="5486" spans="5:7" x14ac:dyDescent="0.25">
      <c r="E5486" s="7" t="s">
        <v>5567</v>
      </c>
      <c r="F5486" s="56" t="s">
        <v>668</v>
      </c>
      <c r="G5486" s="6">
        <f t="shared" si="86"/>
        <v>0</v>
      </c>
    </row>
    <row r="5487" spans="5:7" x14ac:dyDescent="0.25">
      <c r="E5487" s="7" t="s">
        <v>5568</v>
      </c>
      <c r="F5487" s="56" t="s">
        <v>346</v>
      </c>
      <c r="G5487" s="6">
        <f t="shared" si="86"/>
        <v>0.1086</v>
      </c>
    </row>
    <row r="5488" spans="5:7" x14ac:dyDescent="0.25">
      <c r="E5488" s="7" t="s">
        <v>5569</v>
      </c>
      <c r="F5488" s="56" t="s">
        <v>346</v>
      </c>
      <c r="G5488" s="6">
        <f t="shared" si="86"/>
        <v>0.1086</v>
      </c>
    </row>
    <row r="5489" spans="4:7" x14ac:dyDescent="0.25">
      <c r="E5489" s="7" t="s">
        <v>5570</v>
      </c>
      <c r="F5489" s="56" t="s">
        <v>346</v>
      </c>
      <c r="G5489" s="6">
        <f t="shared" si="86"/>
        <v>0.1086</v>
      </c>
    </row>
    <row r="5490" spans="4:7" x14ac:dyDescent="0.25">
      <c r="E5490" s="7" t="s">
        <v>5571</v>
      </c>
      <c r="F5490" s="56" t="s">
        <v>346</v>
      </c>
      <c r="G5490" s="6">
        <f t="shared" si="86"/>
        <v>0.1086</v>
      </c>
    </row>
    <row r="5491" spans="4:7" x14ac:dyDescent="0.25">
      <c r="E5491" s="7" t="s">
        <v>5572</v>
      </c>
      <c r="F5491" s="56" t="s">
        <v>346</v>
      </c>
      <c r="G5491" s="6">
        <f t="shared" si="86"/>
        <v>0.1086</v>
      </c>
    </row>
    <row r="5492" spans="4:7" x14ac:dyDescent="0.25">
      <c r="E5492" s="7" t="s">
        <v>5573</v>
      </c>
      <c r="F5492" s="56" t="s">
        <v>5138</v>
      </c>
      <c r="G5492" s="6">
        <f t="shared" si="86"/>
        <v>0.3</v>
      </c>
    </row>
    <row r="5493" spans="4:7" x14ac:dyDescent="0.25">
      <c r="E5493" s="7" t="s">
        <v>5574</v>
      </c>
      <c r="F5493" s="56" t="s">
        <v>110</v>
      </c>
      <c r="G5493" s="6">
        <f t="shared" si="86"/>
        <v>9.3100000000000002E-2</v>
      </c>
    </row>
    <row r="5494" spans="4:7" x14ac:dyDescent="0.25">
      <c r="E5494" s="7" t="s">
        <v>5575</v>
      </c>
      <c r="F5494" s="56" t="s">
        <v>668</v>
      </c>
      <c r="G5494" s="6">
        <f t="shared" si="86"/>
        <v>0</v>
      </c>
    </row>
    <row r="5495" spans="4:7" x14ac:dyDescent="0.25">
      <c r="E5495" s="7" t="s">
        <v>5576</v>
      </c>
      <c r="F5495" s="56" t="s">
        <v>110</v>
      </c>
      <c r="G5495" s="6">
        <f t="shared" si="86"/>
        <v>9.3100000000000002E-2</v>
      </c>
    </row>
    <row r="5496" spans="4:7" x14ac:dyDescent="0.25">
      <c r="E5496" s="7" t="s">
        <v>5577</v>
      </c>
      <c r="F5496" s="56" t="s">
        <v>89</v>
      </c>
      <c r="G5496" s="6">
        <f t="shared" si="86"/>
        <v>0.1094</v>
      </c>
    </row>
    <row r="5497" spans="4:7" x14ac:dyDescent="0.25">
      <c r="E5497" s="7" t="s">
        <v>5578</v>
      </c>
      <c r="F5497" s="56" t="s">
        <v>668</v>
      </c>
      <c r="G5497" s="6">
        <f t="shared" si="86"/>
        <v>0</v>
      </c>
    </row>
    <row r="5498" spans="4:7" x14ac:dyDescent="0.25">
      <c r="E5498" s="7" t="s">
        <v>5579</v>
      </c>
      <c r="F5498" s="56" t="s">
        <v>89</v>
      </c>
      <c r="G5498" s="6">
        <f t="shared" si="86"/>
        <v>0.1094</v>
      </c>
    </row>
    <row r="5499" spans="4:7" x14ac:dyDescent="0.25">
      <c r="E5499" s="7" t="s">
        <v>5580</v>
      </c>
      <c r="F5499" s="56" t="s">
        <v>89</v>
      </c>
      <c r="G5499" s="6">
        <f t="shared" si="86"/>
        <v>0.1094</v>
      </c>
    </row>
    <row r="5500" spans="4:7" x14ac:dyDescent="0.25">
      <c r="D5500" s="196" t="s">
        <v>5706</v>
      </c>
      <c r="E5500" s="9" t="s">
        <v>5682</v>
      </c>
      <c r="F5500" s="57" t="s">
        <v>110</v>
      </c>
      <c r="G5500" s="6">
        <f t="shared" si="86"/>
        <v>9.3100000000000002E-2</v>
      </c>
    </row>
    <row r="5501" spans="4:7" x14ac:dyDescent="0.25">
      <c r="D5501" s="196"/>
      <c r="E5501" s="9" t="s">
        <v>5683</v>
      </c>
      <c r="F5501" s="57" t="s">
        <v>346</v>
      </c>
      <c r="G5501" s="6">
        <f t="shared" si="86"/>
        <v>0.1086</v>
      </c>
    </row>
    <row r="5502" spans="4:7" x14ac:dyDescent="0.25">
      <c r="D5502" s="196"/>
      <c r="E5502" s="9" t="s">
        <v>5684</v>
      </c>
      <c r="F5502" s="57" t="s">
        <v>60</v>
      </c>
      <c r="G5502" s="6">
        <f t="shared" si="86"/>
        <v>0.1013</v>
      </c>
    </row>
    <row r="5503" spans="4:7" x14ac:dyDescent="0.25">
      <c r="D5503" s="196"/>
      <c r="E5503" s="9" t="s">
        <v>5685</v>
      </c>
      <c r="F5503" s="57" t="s">
        <v>361</v>
      </c>
      <c r="G5503" s="6">
        <f t="shared" si="86"/>
        <v>1</v>
      </c>
    </row>
    <row r="5504" spans="4:7" x14ac:dyDescent="0.25">
      <c r="D5504" s="196"/>
      <c r="E5504" s="9" t="s">
        <v>5686</v>
      </c>
      <c r="F5504" s="57" t="s">
        <v>54</v>
      </c>
      <c r="G5504" s="6">
        <f t="shared" si="86"/>
        <v>7.9699999999999993E-2</v>
      </c>
    </row>
    <row r="5505" spans="4:7" x14ac:dyDescent="0.25">
      <c r="D5505" s="196"/>
      <c r="E5505" s="9" t="s">
        <v>5687</v>
      </c>
      <c r="F5505" s="57" t="s">
        <v>54</v>
      </c>
      <c r="G5505" s="6">
        <f t="shared" si="86"/>
        <v>7.9699999999999993E-2</v>
      </c>
    </row>
    <row r="5506" spans="4:7" x14ac:dyDescent="0.25">
      <c r="D5506" s="196"/>
      <c r="E5506" s="9" t="s">
        <v>5688</v>
      </c>
      <c r="F5506" s="57" t="s">
        <v>5705</v>
      </c>
      <c r="G5506" s="6">
        <f t="shared" si="86"/>
        <v>9.9400000000000002E-2</v>
      </c>
    </row>
    <row r="5507" spans="4:7" x14ac:dyDescent="0.25">
      <c r="D5507" s="196"/>
      <c r="E5507" s="9" t="s">
        <v>5689</v>
      </c>
      <c r="F5507" s="57" t="s">
        <v>346</v>
      </c>
      <c r="G5507" s="6">
        <f t="shared" si="86"/>
        <v>0.1086</v>
      </c>
    </row>
    <row r="5508" spans="4:7" x14ac:dyDescent="0.25">
      <c r="D5508" s="196"/>
      <c r="E5508" s="9" t="s">
        <v>5690</v>
      </c>
      <c r="F5508" s="57" t="s">
        <v>346</v>
      </c>
      <c r="G5508" s="6">
        <f t="shared" si="86"/>
        <v>0.1086</v>
      </c>
    </row>
    <row r="5509" spans="4:7" x14ac:dyDescent="0.25">
      <c r="D5509" s="196"/>
      <c r="E5509" s="9" t="s">
        <v>5691</v>
      </c>
      <c r="F5509" s="57" t="s">
        <v>361</v>
      </c>
      <c r="G5509" s="6">
        <f t="shared" si="86"/>
        <v>1</v>
      </c>
    </row>
    <row r="5510" spans="4:7" x14ac:dyDescent="0.25">
      <c r="D5510" s="196"/>
      <c r="E5510" s="9" t="s">
        <v>5692</v>
      </c>
      <c r="F5510" s="57" t="s">
        <v>346</v>
      </c>
      <c r="G5510" s="6">
        <f t="shared" si="86"/>
        <v>0.1086</v>
      </c>
    </row>
    <row r="5511" spans="4:7" x14ac:dyDescent="0.25">
      <c r="D5511" s="196"/>
      <c r="E5511" s="9" t="s">
        <v>5693</v>
      </c>
      <c r="F5511" s="57" t="s">
        <v>668</v>
      </c>
      <c r="G5511" s="6">
        <f t="shared" ref="G5511:G5574" si="87">VLOOKUP(F5511,$A$4:$B$27,2,FALSE)</f>
        <v>0</v>
      </c>
    </row>
    <row r="5512" spans="4:7" x14ac:dyDescent="0.25">
      <c r="D5512" s="196"/>
      <c r="E5512" s="9" t="s">
        <v>5694</v>
      </c>
      <c r="F5512" s="57" t="s">
        <v>346</v>
      </c>
      <c r="G5512" s="6">
        <f t="shared" si="87"/>
        <v>0.1086</v>
      </c>
    </row>
    <row r="5513" spans="4:7" x14ac:dyDescent="0.25">
      <c r="D5513" s="196"/>
      <c r="E5513" s="9" t="s">
        <v>5695</v>
      </c>
      <c r="F5513" s="57" t="s">
        <v>346</v>
      </c>
      <c r="G5513" s="6">
        <f t="shared" si="87"/>
        <v>0.1086</v>
      </c>
    </row>
    <row r="5514" spans="4:7" x14ac:dyDescent="0.25">
      <c r="D5514" s="196"/>
      <c r="E5514" s="9" t="s">
        <v>5696</v>
      </c>
      <c r="F5514" s="57" t="s">
        <v>346</v>
      </c>
      <c r="G5514" s="6">
        <f t="shared" si="87"/>
        <v>0.1086</v>
      </c>
    </row>
    <row r="5515" spans="4:7" x14ac:dyDescent="0.25">
      <c r="D5515" s="196"/>
      <c r="E5515" s="9" t="s">
        <v>5697</v>
      </c>
      <c r="F5515" s="57" t="s">
        <v>60</v>
      </c>
      <c r="G5515" s="6">
        <f t="shared" si="87"/>
        <v>0.1013</v>
      </c>
    </row>
    <row r="5516" spans="4:7" x14ac:dyDescent="0.25">
      <c r="D5516" s="196"/>
      <c r="E5516" s="9" t="s">
        <v>5698</v>
      </c>
      <c r="F5516" s="57" t="s">
        <v>60</v>
      </c>
      <c r="G5516" s="6">
        <f t="shared" si="87"/>
        <v>0.1013</v>
      </c>
    </row>
    <row r="5517" spans="4:7" x14ac:dyDescent="0.25">
      <c r="D5517" s="196"/>
      <c r="E5517" s="9" t="s">
        <v>5699</v>
      </c>
      <c r="F5517" s="57" t="s">
        <v>60</v>
      </c>
      <c r="G5517" s="6">
        <f t="shared" si="87"/>
        <v>0.1013</v>
      </c>
    </row>
    <row r="5518" spans="4:7" x14ac:dyDescent="0.25">
      <c r="D5518" s="196"/>
      <c r="E5518" s="9" t="s">
        <v>5700</v>
      </c>
      <c r="F5518" s="57" t="s">
        <v>60</v>
      </c>
      <c r="G5518" s="6">
        <f t="shared" si="87"/>
        <v>0.1013</v>
      </c>
    </row>
    <row r="5519" spans="4:7" x14ac:dyDescent="0.25">
      <c r="D5519" s="196"/>
      <c r="E5519" s="9" t="s">
        <v>5701</v>
      </c>
      <c r="F5519" s="57" t="s">
        <v>60</v>
      </c>
      <c r="G5519" s="6">
        <f t="shared" si="87"/>
        <v>0.1013</v>
      </c>
    </row>
    <row r="5520" spans="4:7" x14ac:dyDescent="0.25">
      <c r="D5520" s="196"/>
      <c r="E5520" s="9" t="s">
        <v>5702</v>
      </c>
      <c r="F5520" s="57" t="s">
        <v>60</v>
      </c>
      <c r="G5520" s="6">
        <f t="shared" si="87"/>
        <v>0.1013</v>
      </c>
    </row>
    <row r="5521" spans="4:7" x14ac:dyDescent="0.25">
      <c r="D5521" s="196"/>
      <c r="E5521" s="9" t="s">
        <v>5703</v>
      </c>
      <c r="F5521" s="57" t="s">
        <v>60</v>
      </c>
      <c r="G5521" s="6">
        <f t="shared" si="87"/>
        <v>0.1013</v>
      </c>
    </row>
    <row r="5522" spans="4:7" x14ac:dyDescent="0.25">
      <c r="D5522" s="196"/>
      <c r="E5522" s="9" t="s">
        <v>5704</v>
      </c>
      <c r="F5522" s="57" t="s">
        <v>60</v>
      </c>
      <c r="G5522" s="6">
        <f t="shared" si="87"/>
        <v>0.1013</v>
      </c>
    </row>
    <row r="5523" spans="4:7" x14ac:dyDescent="0.25">
      <c r="D5523" s="197" t="s">
        <v>5822</v>
      </c>
      <c r="E5523" s="9" t="s">
        <v>5788</v>
      </c>
      <c r="F5523" s="57" t="s">
        <v>60</v>
      </c>
      <c r="G5523" s="6">
        <f t="shared" si="87"/>
        <v>0.1013</v>
      </c>
    </row>
    <row r="5524" spans="4:7" x14ac:dyDescent="0.25">
      <c r="D5524" s="197"/>
      <c r="E5524" s="9" t="s">
        <v>5789</v>
      </c>
      <c r="F5524" s="57" t="s">
        <v>60</v>
      </c>
      <c r="G5524" s="6">
        <f t="shared" si="87"/>
        <v>0.1013</v>
      </c>
    </row>
    <row r="5525" spans="4:7" x14ac:dyDescent="0.25">
      <c r="D5525" s="197"/>
      <c r="E5525" s="9" t="s">
        <v>5790</v>
      </c>
      <c r="F5525" s="57" t="s">
        <v>60</v>
      </c>
      <c r="G5525" s="6">
        <f t="shared" si="87"/>
        <v>0.1013</v>
      </c>
    </row>
    <row r="5526" spans="4:7" x14ac:dyDescent="0.25">
      <c r="D5526" s="197"/>
      <c r="E5526" s="9" t="s">
        <v>5791</v>
      </c>
      <c r="F5526" s="57" t="s">
        <v>346</v>
      </c>
      <c r="G5526" s="6">
        <f t="shared" si="87"/>
        <v>0.1086</v>
      </c>
    </row>
    <row r="5527" spans="4:7" x14ac:dyDescent="0.25">
      <c r="D5527" s="197"/>
      <c r="E5527" s="9" t="s">
        <v>5792</v>
      </c>
      <c r="F5527" s="57" t="s">
        <v>346</v>
      </c>
      <c r="G5527" s="6">
        <f t="shared" si="87"/>
        <v>0.1086</v>
      </c>
    </row>
    <row r="5528" spans="4:7" x14ac:dyDescent="0.25">
      <c r="D5528" s="197"/>
      <c r="E5528" s="9" t="s">
        <v>5793</v>
      </c>
      <c r="F5528" s="57" t="s">
        <v>60</v>
      </c>
      <c r="G5528" s="6">
        <f t="shared" si="87"/>
        <v>0.1013</v>
      </c>
    </row>
    <row r="5529" spans="4:7" x14ac:dyDescent="0.25">
      <c r="D5529" s="197"/>
      <c r="E5529" s="9" t="s">
        <v>5794</v>
      </c>
      <c r="F5529" s="57" t="s">
        <v>60</v>
      </c>
      <c r="G5529" s="6">
        <f t="shared" si="87"/>
        <v>0.1013</v>
      </c>
    </row>
    <row r="5530" spans="4:7" x14ac:dyDescent="0.25">
      <c r="D5530" s="197"/>
      <c r="E5530" s="9" t="s">
        <v>5795</v>
      </c>
      <c r="F5530" s="57" t="s">
        <v>361</v>
      </c>
      <c r="G5530" s="6">
        <f t="shared" si="87"/>
        <v>1</v>
      </c>
    </row>
    <row r="5531" spans="4:7" x14ac:dyDescent="0.25">
      <c r="D5531" s="197"/>
      <c r="E5531" s="9" t="s">
        <v>5796</v>
      </c>
      <c r="F5531" s="57" t="s">
        <v>79</v>
      </c>
      <c r="G5531" s="6">
        <f t="shared" si="87"/>
        <v>9.9400000000000002E-2</v>
      </c>
    </row>
    <row r="5532" spans="4:7" x14ac:dyDescent="0.25">
      <c r="D5532" s="197"/>
      <c r="E5532" s="9" t="s">
        <v>5797</v>
      </c>
      <c r="F5532" s="57" t="s">
        <v>361</v>
      </c>
      <c r="G5532" s="6">
        <f t="shared" si="87"/>
        <v>1</v>
      </c>
    </row>
    <row r="5533" spans="4:7" x14ac:dyDescent="0.25">
      <c r="D5533" s="197"/>
      <c r="E5533" s="9" t="s">
        <v>5798</v>
      </c>
      <c r="F5533" s="57" t="s">
        <v>346</v>
      </c>
      <c r="G5533" s="6">
        <f t="shared" si="87"/>
        <v>0.1086</v>
      </c>
    </row>
    <row r="5534" spans="4:7" x14ac:dyDescent="0.25">
      <c r="D5534" s="197"/>
      <c r="E5534" s="9" t="s">
        <v>5799</v>
      </c>
      <c r="F5534" s="57" t="s">
        <v>346</v>
      </c>
      <c r="G5534" s="6">
        <f t="shared" si="87"/>
        <v>0.1086</v>
      </c>
    </row>
    <row r="5535" spans="4:7" x14ac:dyDescent="0.25">
      <c r="D5535" s="197"/>
      <c r="E5535" s="9" t="s">
        <v>5800</v>
      </c>
      <c r="F5535" s="57" t="s">
        <v>346</v>
      </c>
      <c r="G5535" s="6">
        <f t="shared" si="87"/>
        <v>0.1086</v>
      </c>
    </row>
    <row r="5536" spans="4:7" x14ac:dyDescent="0.25">
      <c r="D5536" s="197"/>
      <c r="E5536" s="9" t="s">
        <v>5801</v>
      </c>
      <c r="F5536" s="57" t="s">
        <v>60</v>
      </c>
      <c r="G5536" s="6">
        <f t="shared" si="87"/>
        <v>0.1013</v>
      </c>
    </row>
    <row r="5537" spans="4:7" x14ac:dyDescent="0.25">
      <c r="D5537" s="197"/>
      <c r="E5537" s="9" t="s">
        <v>5802</v>
      </c>
      <c r="F5537" s="57" t="s">
        <v>668</v>
      </c>
      <c r="G5537" s="6">
        <f t="shared" si="87"/>
        <v>0</v>
      </c>
    </row>
    <row r="5538" spans="4:7" x14ac:dyDescent="0.25">
      <c r="D5538" s="197"/>
      <c r="E5538" s="9" t="s">
        <v>5803</v>
      </c>
      <c r="F5538" s="57" t="s">
        <v>346</v>
      </c>
      <c r="G5538" s="6">
        <f t="shared" si="87"/>
        <v>0.1086</v>
      </c>
    </row>
    <row r="5539" spans="4:7" x14ac:dyDescent="0.25">
      <c r="D5539" s="197"/>
      <c r="E5539" s="9" t="s">
        <v>5804</v>
      </c>
      <c r="F5539" s="57" t="s">
        <v>60</v>
      </c>
      <c r="G5539" s="6">
        <f t="shared" si="87"/>
        <v>0.1013</v>
      </c>
    </row>
    <row r="5540" spans="4:7" x14ac:dyDescent="0.25">
      <c r="D5540" s="197"/>
      <c r="E5540" s="9" t="s">
        <v>5805</v>
      </c>
      <c r="F5540" s="57" t="s">
        <v>668</v>
      </c>
      <c r="G5540" s="6">
        <f t="shared" si="87"/>
        <v>0</v>
      </c>
    </row>
    <row r="5541" spans="4:7" x14ac:dyDescent="0.25">
      <c r="D5541" s="197"/>
      <c r="E5541" s="9" t="s">
        <v>5806</v>
      </c>
      <c r="F5541" s="57" t="s">
        <v>346</v>
      </c>
      <c r="G5541" s="6">
        <f t="shared" si="87"/>
        <v>0.1086</v>
      </c>
    </row>
    <row r="5542" spans="4:7" x14ac:dyDescent="0.25">
      <c r="D5542" s="197"/>
      <c r="E5542" s="9" t="s">
        <v>5807</v>
      </c>
      <c r="F5542" s="57" t="s">
        <v>346</v>
      </c>
      <c r="G5542" s="6">
        <f t="shared" si="87"/>
        <v>0.1086</v>
      </c>
    </row>
    <row r="5543" spans="4:7" x14ac:dyDescent="0.25">
      <c r="D5543" s="197"/>
      <c r="E5543" s="9" t="s">
        <v>5808</v>
      </c>
      <c r="F5543" s="57" t="s">
        <v>182</v>
      </c>
      <c r="G5543" s="6">
        <f t="shared" si="87"/>
        <v>8.7999999999999995E-2</v>
      </c>
    </row>
    <row r="5544" spans="4:7" x14ac:dyDescent="0.25">
      <c r="D5544" s="197"/>
      <c r="E5544" s="9" t="s">
        <v>5809</v>
      </c>
      <c r="F5544" s="57" t="s">
        <v>346</v>
      </c>
      <c r="G5544" s="6">
        <f t="shared" si="87"/>
        <v>0.1086</v>
      </c>
    </row>
    <row r="5545" spans="4:7" x14ac:dyDescent="0.25">
      <c r="D5545" s="197"/>
      <c r="E5545" s="9" t="s">
        <v>5810</v>
      </c>
      <c r="F5545" s="57" t="s">
        <v>3211</v>
      </c>
      <c r="G5545" s="6">
        <f t="shared" si="87"/>
        <v>7.7100000000000002E-2</v>
      </c>
    </row>
    <row r="5546" spans="4:7" x14ac:dyDescent="0.25">
      <c r="D5546" s="197"/>
      <c r="E5546" s="9" t="s">
        <v>5811</v>
      </c>
      <c r="F5546" s="57" t="s">
        <v>79</v>
      </c>
      <c r="G5546" s="6">
        <f t="shared" si="87"/>
        <v>9.9400000000000002E-2</v>
      </c>
    </row>
    <row r="5547" spans="4:7" x14ac:dyDescent="0.25">
      <c r="D5547" s="197"/>
      <c r="E5547" s="9" t="s">
        <v>5812</v>
      </c>
      <c r="F5547" s="57" t="s">
        <v>60</v>
      </c>
      <c r="G5547" s="6">
        <f t="shared" si="87"/>
        <v>0.1013</v>
      </c>
    </row>
    <row r="5548" spans="4:7" x14ac:dyDescent="0.25">
      <c r="D5548" s="197"/>
      <c r="E5548" s="9" t="s">
        <v>5813</v>
      </c>
      <c r="F5548" s="57" t="s">
        <v>60</v>
      </c>
      <c r="G5548" s="6">
        <f t="shared" si="87"/>
        <v>0.1013</v>
      </c>
    </row>
    <row r="5549" spans="4:7" x14ac:dyDescent="0.25">
      <c r="D5549" s="197"/>
      <c r="E5549" s="9" t="s">
        <v>5814</v>
      </c>
      <c r="F5549" s="57" t="s">
        <v>79</v>
      </c>
      <c r="G5549" s="6">
        <f t="shared" si="87"/>
        <v>9.9400000000000002E-2</v>
      </c>
    </row>
    <row r="5550" spans="4:7" x14ac:dyDescent="0.25">
      <c r="D5550" s="197"/>
      <c r="E5550" s="9" t="s">
        <v>5815</v>
      </c>
      <c r="F5550" s="57" t="s">
        <v>79</v>
      </c>
      <c r="G5550" s="6">
        <f t="shared" si="87"/>
        <v>9.9400000000000002E-2</v>
      </c>
    </row>
    <row r="5551" spans="4:7" x14ac:dyDescent="0.25">
      <c r="D5551" s="197"/>
      <c r="E5551" s="9" t="s">
        <v>5816</v>
      </c>
      <c r="F5551" s="57" t="s">
        <v>79</v>
      </c>
      <c r="G5551" s="6">
        <f t="shared" si="87"/>
        <v>9.9400000000000002E-2</v>
      </c>
    </row>
    <row r="5552" spans="4:7" x14ac:dyDescent="0.25">
      <c r="D5552" s="197"/>
      <c r="E5552" s="9" t="s">
        <v>5817</v>
      </c>
      <c r="F5552" s="57" t="s">
        <v>60</v>
      </c>
      <c r="G5552" s="6">
        <f t="shared" si="87"/>
        <v>0.1013</v>
      </c>
    </row>
    <row r="5553" spans="4:7" x14ac:dyDescent="0.25">
      <c r="D5553" s="197"/>
      <c r="E5553" s="9" t="s">
        <v>5818</v>
      </c>
      <c r="F5553" s="57" t="s">
        <v>64</v>
      </c>
      <c r="G5553" s="6">
        <f t="shared" si="87"/>
        <v>9.6299999999999997E-2</v>
      </c>
    </row>
    <row r="5554" spans="4:7" x14ac:dyDescent="0.25">
      <c r="D5554" s="197"/>
      <c r="E5554" s="9" t="s">
        <v>5819</v>
      </c>
      <c r="F5554" s="57" t="s">
        <v>346</v>
      </c>
      <c r="G5554" s="6">
        <f t="shared" si="87"/>
        <v>0.1086</v>
      </c>
    </row>
    <row r="5555" spans="4:7" x14ac:dyDescent="0.25">
      <c r="D5555" s="197"/>
      <c r="E5555" s="9" t="s">
        <v>5820</v>
      </c>
      <c r="F5555" s="57" t="s">
        <v>346</v>
      </c>
      <c r="G5555" s="6">
        <f t="shared" si="87"/>
        <v>0.1086</v>
      </c>
    </row>
    <row r="5556" spans="4:7" x14ac:dyDescent="0.25">
      <c r="D5556" s="197"/>
      <c r="E5556" s="9" t="s">
        <v>5821</v>
      </c>
      <c r="F5556" s="57" t="s">
        <v>346</v>
      </c>
      <c r="G5556" s="6">
        <f t="shared" si="87"/>
        <v>0.1086</v>
      </c>
    </row>
    <row r="5557" spans="4:7" x14ac:dyDescent="0.25">
      <c r="D5557" s="198" t="s">
        <v>5858</v>
      </c>
      <c r="E5557" s="9" t="s">
        <v>5826</v>
      </c>
      <c r="F5557" s="57" t="s">
        <v>54</v>
      </c>
      <c r="G5557" s="6">
        <f t="shared" si="87"/>
        <v>7.9699999999999993E-2</v>
      </c>
    </row>
    <row r="5558" spans="4:7" x14ac:dyDescent="0.25">
      <c r="D5558" s="198"/>
      <c r="E5558" s="9" t="s">
        <v>5827</v>
      </c>
      <c r="F5558" s="57" t="s">
        <v>3211</v>
      </c>
      <c r="G5558" s="6">
        <f t="shared" si="87"/>
        <v>7.7100000000000002E-2</v>
      </c>
    </row>
    <row r="5559" spans="4:7" x14ac:dyDescent="0.25">
      <c r="D5559" s="198"/>
      <c r="E5559" s="9" t="s">
        <v>5828</v>
      </c>
      <c r="F5559" s="57" t="s">
        <v>346</v>
      </c>
      <c r="G5559" s="6">
        <f t="shared" si="87"/>
        <v>0.1086</v>
      </c>
    </row>
    <row r="5560" spans="4:7" x14ac:dyDescent="0.25">
      <c r="D5560" s="198"/>
      <c r="E5560" s="9" t="s">
        <v>5829</v>
      </c>
      <c r="F5560" s="57" t="s">
        <v>361</v>
      </c>
      <c r="G5560" s="6">
        <f t="shared" si="87"/>
        <v>1</v>
      </c>
    </row>
    <row r="5561" spans="4:7" x14ac:dyDescent="0.25">
      <c r="D5561" s="198"/>
      <c r="E5561" s="9" t="s">
        <v>5830</v>
      </c>
      <c r="F5561" s="57" t="s">
        <v>346</v>
      </c>
      <c r="G5561" s="6">
        <f t="shared" si="87"/>
        <v>0.1086</v>
      </c>
    </row>
    <row r="5562" spans="4:7" x14ac:dyDescent="0.25">
      <c r="D5562" s="198"/>
      <c r="E5562" s="9" t="s">
        <v>5831</v>
      </c>
      <c r="F5562" s="57" t="s">
        <v>346</v>
      </c>
      <c r="G5562" s="6">
        <f t="shared" si="87"/>
        <v>0.1086</v>
      </c>
    </row>
    <row r="5563" spans="4:7" x14ac:dyDescent="0.25">
      <c r="D5563" s="198"/>
      <c r="E5563" s="9" t="s">
        <v>5832</v>
      </c>
      <c r="F5563" s="57" t="s">
        <v>346</v>
      </c>
      <c r="G5563" s="6">
        <f t="shared" si="87"/>
        <v>0.1086</v>
      </c>
    </row>
    <row r="5564" spans="4:7" x14ac:dyDescent="0.25">
      <c r="D5564" s="198"/>
      <c r="E5564" s="9" t="s">
        <v>5833</v>
      </c>
      <c r="F5564" s="57" t="s">
        <v>346</v>
      </c>
      <c r="G5564" s="6">
        <f t="shared" si="87"/>
        <v>0.1086</v>
      </c>
    </row>
    <row r="5565" spans="4:7" x14ac:dyDescent="0.25">
      <c r="D5565" s="198"/>
      <c r="E5565" s="9" t="s">
        <v>5834</v>
      </c>
      <c r="F5565" s="57" t="s">
        <v>54</v>
      </c>
      <c r="G5565" s="6">
        <f t="shared" si="87"/>
        <v>7.9699999999999993E-2</v>
      </c>
    </row>
    <row r="5566" spans="4:7" x14ac:dyDescent="0.25">
      <c r="D5566" s="198"/>
      <c r="E5566" s="9" t="s">
        <v>5835</v>
      </c>
      <c r="F5566" s="57" t="s">
        <v>668</v>
      </c>
      <c r="G5566" s="6">
        <f t="shared" si="87"/>
        <v>0</v>
      </c>
    </row>
    <row r="5567" spans="4:7" x14ac:dyDescent="0.25">
      <c r="D5567" s="198"/>
      <c r="E5567" s="9" t="s">
        <v>5836</v>
      </c>
      <c r="F5567" s="57" t="s">
        <v>346</v>
      </c>
      <c r="G5567" s="6">
        <f t="shared" si="87"/>
        <v>0.1086</v>
      </c>
    </row>
    <row r="5568" spans="4:7" x14ac:dyDescent="0.25">
      <c r="D5568" s="198"/>
      <c r="E5568" s="9" t="s">
        <v>5837</v>
      </c>
      <c r="F5568" s="57" t="s">
        <v>60</v>
      </c>
      <c r="G5568" s="6">
        <f t="shared" si="87"/>
        <v>0.1013</v>
      </c>
    </row>
    <row r="5569" spans="4:7" x14ac:dyDescent="0.25">
      <c r="D5569" s="198"/>
      <c r="E5569" s="9" t="s">
        <v>5838</v>
      </c>
      <c r="F5569" s="57" t="s">
        <v>60</v>
      </c>
      <c r="G5569" s="6">
        <f t="shared" si="87"/>
        <v>0.1013</v>
      </c>
    </row>
    <row r="5570" spans="4:7" x14ac:dyDescent="0.25">
      <c r="D5570" s="198"/>
      <c r="E5570" s="9" t="s">
        <v>5839</v>
      </c>
      <c r="F5570" s="57" t="s">
        <v>60</v>
      </c>
      <c r="G5570" s="6">
        <f t="shared" si="87"/>
        <v>0.1013</v>
      </c>
    </row>
    <row r="5571" spans="4:7" x14ac:dyDescent="0.25">
      <c r="D5571" s="198"/>
      <c r="E5571" s="9" t="s">
        <v>5840</v>
      </c>
      <c r="F5571" s="57" t="s">
        <v>668</v>
      </c>
      <c r="G5571" s="6">
        <f t="shared" si="87"/>
        <v>0</v>
      </c>
    </row>
    <row r="5572" spans="4:7" x14ac:dyDescent="0.25">
      <c r="D5572" s="198"/>
      <c r="E5572" s="9" t="s">
        <v>5841</v>
      </c>
      <c r="F5572" s="57" t="s">
        <v>346</v>
      </c>
      <c r="G5572" s="6">
        <f t="shared" si="87"/>
        <v>0.1086</v>
      </c>
    </row>
    <row r="5573" spans="4:7" x14ac:dyDescent="0.25">
      <c r="D5573" s="198"/>
      <c r="E5573" s="9" t="s">
        <v>5842</v>
      </c>
      <c r="F5573" s="57" t="s">
        <v>346</v>
      </c>
      <c r="G5573" s="6">
        <f t="shared" si="87"/>
        <v>0.1086</v>
      </c>
    </row>
    <row r="5574" spans="4:7" x14ac:dyDescent="0.25">
      <c r="D5574" s="198"/>
      <c r="E5574" s="9" t="s">
        <v>5843</v>
      </c>
      <c r="F5574" s="57" t="s">
        <v>346</v>
      </c>
      <c r="G5574" s="6">
        <f t="shared" si="87"/>
        <v>0.1086</v>
      </c>
    </row>
    <row r="5575" spans="4:7" x14ac:dyDescent="0.25">
      <c r="D5575" s="198"/>
      <c r="E5575" s="9" t="s">
        <v>5844</v>
      </c>
      <c r="F5575" s="57" t="s">
        <v>346</v>
      </c>
      <c r="G5575" s="6">
        <f t="shared" ref="G5575:G5638" si="88">VLOOKUP(F5575,$A$4:$B$27,2,FALSE)</f>
        <v>0.1086</v>
      </c>
    </row>
    <row r="5576" spans="4:7" x14ac:dyDescent="0.25">
      <c r="D5576" s="198"/>
      <c r="E5576" s="9" t="s">
        <v>5845</v>
      </c>
      <c r="F5576" s="57" t="s">
        <v>346</v>
      </c>
      <c r="G5576" s="6">
        <f t="shared" si="88"/>
        <v>0.1086</v>
      </c>
    </row>
    <row r="5577" spans="4:7" x14ac:dyDescent="0.25">
      <c r="D5577" s="198"/>
      <c r="E5577" s="9" t="s">
        <v>5846</v>
      </c>
      <c r="F5577" s="57" t="s">
        <v>346</v>
      </c>
      <c r="G5577" s="6">
        <f t="shared" si="88"/>
        <v>0.1086</v>
      </c>
    </row>
    <row r="5578" spans="4:7" x14ac:dyDescent="0.25">
      <c r="D5578" s="198"/>
      <c r="E5578" s="9" t="s">
        <v>5847</v>
      </c>
      <c r="F5578" s="57" t="s">
        <v>346</v>
      </c>
      <c r="G5578" s="6">
        <f t="shared" si="88"/>
        <v>0.1086</v>
      </c>
    </row>
    <row r="5579" spans="4:7" x14ac:dyDescent="0.25">
      <c r="D5579" s="198"/>
      <c r="E5579" s="9" t="s">
        <v>5848</v>
      </c>
      <c r="F5579" s="57" t="s">
        <v>346</v>
      </c>
      <c r="G5579" s="6">
        <f t="shared" si="88"/>
        <v>0.1086</v>
      </c>
    </row>
    <row r="5580" spans="4:7" x14ac:dyDescent="0.25">
      <c r="D5580" s="198"/>
      <c r="E5580" s="9" t="s">
        <v>5849</v>
      </c>
      <c r="F5580" s="57" t="s">
        <v>346</v>
      </c>
      <c r="G5580" s="6">
        <f t="shared" si="88"/>
        <v>0.1086</v>
      </c>
    </row>
    <row r="5581" spans="4:7" x14ac:dyDescent="0.25">
      <c r="D5581" s="198"/>
      <c r="E5581" s="9" t="s">
        <v>5850</v>
      </c>
      <c r="F5581" s="57" t="s">
        <v>60</v>
      </c>
      <c r="G5581" s="6">
        <f t="shared" si="88"/>
        <v>0.1013</v>
      </c>
    </row>
    <row r="5582" spans="4:7" x14ac:dyDescent="0.25">
      <c r="D5582" s="198"/>
      <c r="E5582" s="9" t="s">
        <v>5851</v>
      </c>
      <c r="F5582" s="57" t="s">
        <v>60</v>
      </c>
      <c r="G5582" s="6">
        <f t="shared" si="88"/>
        <v>0.1013</v>
      </c>
    </row>
    <row r="5583" spans="4:7" x14ac:dyDescent="0.25">
      <c r="D5583" s="198"/>
      <c r="E5583" s="9" t="s">
        <v>5852</v>
      </c>
      <c r="F5583" s="57" t="s">
        <v>60</v>
      </c>
      <c r="G5583" s="6">
        <f t="shared" si="88"/>
        <v>0.1013</v>
      </c>
    </row>
    <row r="5584" spans="4:7" x14ac:dyDescent="0.25">
      <c r="D5584" s="198"/>
      <c r="E5584" s="9" t="s">
        <v>5853</v>
      </c>
      <c r="F5584" s="57" t="s">
        <v>668</v>
      </c>
      <c r="G5584" s="6">
        <f t="shared" si="88"/>
        <v>0</v>
      </c>
    </row>
    <row r="5585" spans="4:7" x14ac:dyDescent="0.25">
      <c r="D5585" s="198"/>
      <c r="E5585" s="9" t="s">
        <v>5854</v>
      </c>
      <c r="F5585" s="57" t="s">
        <v>346</v>
      </c>
      <c r="G5585" s="6">
        <f t="shared" si="88"/>
        <v>0.1086</v>
      </c>
    </row>
    <row r="5586" spans="4:7" x14ac:dyDescent="0.25">
      <c r="D5586" s="198"/>
      <c r="E5586" s="9" t="s">
        <v>5855</v>
      </c>
      <c r="F5586" s="57" t="s">
        <v>346</v>
      </c>
      <c r="G5586" s="6">
        <f t="shared" si="88"/>
        <v>0.1086</v>
      </c>
    </row>
    <row r="5587" spans="4:7" x14ac:dyDescent="0.25">
      <c r="D5587" s="198"/>
      <c r="E5587" s="9" t="s">
        <v>5856</v>
      </c>
      <c r="F5587" s="57" t="s">
        <v>346</v>
      </c>
      <c r="G5587" s="6">
        <f t="shared" si="88"/>
        <v>0.1086</v>
      </c>
    </row>
    <row r="5588" spans="4:7" x14ac:dyDescent="0.25">
      <c r="D5588" s="198"/>
      <c r="E5588" s="9" t="s">
        <v>5857</v>
      </c>
      <c r="F5588" s="57" t="s">
        <v>346</v>
      </c>
      <c r="G5588" s="6">
        <f t="shared" si="88"/>
        <v>0.1086</v>
      </c>
    </row>
    <row r="5589" spans="4:7" x14ac:dyDescent="0.25">
      <c r="D5589" s="199" t="s">
        <v>5919</v>
      </c>
      <c r="E5589" s="141" t="s">
        <v>5859</v>
      </c>
      <c r="F5589" s="57" t="s">
        <v>54</v>
      </c>
      <c r="G5589" s="6">
        <f t="shared" si="88"/>
        <v>7.9699999999999993E-2</v>
      </c>
    </row>
    <row r="5590" spans="4:7" x14ac:dyDescent="0.25">
      <c r="D5590" s="199"/>
      <c r="E5590" s="141" t="s">
        <v>5860</v>
      </c>
      <c r="F5590" s="57" t="s">
        <v>346</v>
      </c>
      <c r="G5590" s="6">
        <f t="shared" si="88"/>
        <v>0.1086</v>
      </c>
    </row>
    <row r="5591" spans="4:7" x14ac:dyDescent="0.25">
      <c r="D5591" s="199"/>
      <c r="E5591" s="141" t="s">
        <v>5861</v>
      </c>
      <c r="F5591" s="57" t="s">
        <v>79</v>
      </c>
      <c r="G5591" s="6">
        <f t="shared" si="88"/>
        <v>9.9400000000000002E-2</v>
      </c>
    </row>
    <row r="5592" spans="4:7" x14ac:dyDescent="0.25">
      <c r="D5592" s="199"/>
      <c r="E5592" s="141" t="s">
        <v>5862</v>
      </c>
      <c r="F5592" s="57" t="s">
        <v>64</v>
      </c>
      <c r="G5592" s="6">
        <f t="shared" si="88"/>
        <v>9.6299999999999997E-2</v>
      </c>
    </row>
    <row r="5593" spans="4:7" x14ac:dyDescent="0.25">
      <c r="D5593" s="199"/>
      <c r="E5593" s="141" t="s">
        <v>5863</v>
      </c>
      <c r="F5593" s="57" t="s">
        <v>64</v>
      </c>
      <c r="G5593" s="6">
        <f t="shared" si="88"/>
        <v>9.6299999999999997E-2</v>
      </c>
    </row>
    <row r="5594" spans="4:7" x14ac:dyDescent="0.25">
      <c r="D5594" s="199"/>
      <c r="E5594" s="141" t="s">
        <v>5864</v>
      </c>
      <c r="F5594" s="57" t="s">
        <v>3211</v>
      </c>
      <c r="G5594" s="6">
        <f t="shared" si="88"/>
        <v>7.7100000000000002E-2</v>
      </c>
    </row>
    <row r="5595" spans="4:7" x14ac:dyDescent="0.25">
      <c r="D5595" s="199"/>
      <c r="E5595" s="141" t="s">
        <v>5865</v>
      </c>
      <c r="F5595" s="57" t="s">
        <v>346</v>
      </c>
      <c r="G5595" s="6">
        <f t="shared" si="88"/>
        <v>0.1086</v>
      </c>
    </row>
    <row r="5596" spans="4:7" x14ac:dyDescent="0.25">
      <c r="D5596" s="199"/>
      <c r="E5596" s="141" t="s">
        <v>5866</v>
      </c>
      <c r="F5596" s="57" t="s">
        <v>346</v>
      </c>
      <c r="G5596" s="6">
        <f t="shared" si="88"/>
        <v>0.1086</v>
      </c>
    </row>
    <row r="5597" spans="4:7" x14ac:dyDescent="0.25">
      <c r="D5597" s="199"/>
      <c r="E5597" s="141" t="s">
        <v>5867</v>
      </c>
      <c r="F5597" s="57" t="s">
        <v>668</v>
      </c>
      <c r="G5597" s="6">
        <f t="shared" si="88"/>
        <v>0</v>
      </c>
    </row>
    <row r="5598" spans="4:7" x14ac:dyDescent="0.25">
      <c r="D5598" s="199"/>
      <c r="E5598" s="141" t="s">
        <v>5868</v>
      </c>
      <c r="F5598" s="57" t="s">
        <v>668</v>
      </c>
      <c r="G5598" s="6">
        <f t="shared" si="88"/>
        <v>0</v>
      </c>
    </row>
    <row r="5599" spans="4:7" x14ac:dyDescent="0.25">
      <c r="D5599" s="199"/>
      <c r="E5599" s="141" t="s">
        <v>5869</v>
      </c>
      <c r="F5599" s="57" t="s">
        <v>60</v>
      </c>
      <c r="G5599" s="6">
        <f t="shared" si="88"/>
        <v>0.1013</v>
      </c>
    </row>
    <row r="5600" spans="4:7" x14ac:dyDescent="0.25">
      <c r="D5600" s="199"/>
      <c r="E5600" s="141" t="s">
        <v>5870</v>
      </c>
      <c r="F5600" s="57" t="s">
        <v>346</v>
      </c>
      <c r="G5600" s="6">
        <f t="shared" si="88"/>
        <v>0.1086</v>
      </c>
    </row>
    <row r="5601" spans="4:7" x14ac:dyDescent="0.25">
      <c r="D5601" s="199"/>
      <c r="E5601" s="141" t="s">
        <v>5871</v>
      </c>
      <c r="F5601" s="57" t="s">
        <v>346</v>
      </c>
      <c r="G5601" s="6">
        <f t="shared" si="88"/>
        <v>0.1086</v>
      </c>
    </row>
    <row r="5602" spans="4:7" x14ac:dyDescent="0.25">
      <c r="D5602" s="199"/>
      <c r="E5602" s="141" t="s">
        <v>5872</v>
      </c>
      <c r="F5602" s="57" t="s">
        <v>54</v>
      </c>
      <c r="G5602" s="6">
        <f t="shared" si="88"/>
        <v>7.9699999999999993E-2</v>
      </c>
    </row>
    <row r="5603" spans="4:7" x14ac:dyDescent="0.25">
      <c r="D5603" s="199"/>
      <c r="E5603" s="141" t="s">
        <v>5873</v>
      </c>
      <c r="F5603" s="57" t="s">
        <v>346</v>
      </c>
      <c r="G5603" s="6">
        <f t="shared" si="88"/>
        <v>0.1086</v>
      </c>
    </row>
    <row r="5604" spans="4:7" x14ac:dyDescent="0.25">
      <c r="D5604" s="199"/>
      <c r="E5604" s="141" t="s">
        <v>5874</v>
      </c>
      <c r="F5604" s="57" t="s">
        <v>346</v>
      </c>
      <c r="G5604" s="6">
        <f t="shared" si="88"/>
        <v>0.1086</v>
      </c>
    </row>
    <row r="5605" spans="4:7" x14ac:dyDescent="0.25">
      <c r="D5605" s="199"/>
      <c r="E5605" s="141" t="s">
        <v>5875</v>
      </c>
      <c r="F5605" s="57" t="s">
        <v>346</v>
      </c>
      <c r="G5605" s="6">
        <f t="shared" si="88"/>
        <v>0.1086</v>
      </c>
    </row>
    <row r="5606" spans="4:7" x14ac:dyDescent="0.25">
      <c r="D5606" s="199"/>
      <c r="E5606" s="141" t="s">
        <v>5876</v>
      </c>
      <c r="F5606" s="57" t="s">
        <v>346</v>
      </c>
      <c r="G5606" s="6">
        <f t="shared" si="88"/>
        <v>0.1086</v>
      </c>
    </row>
    <row r="5607" spans="4:7" x14ac:dyDescent="0.25">
      <c r="D5607" s="199"/>
      <c r="E5607" s="141" t="s">
        <v>5877</v>
      </c>
      <c r="F5607" s="57" t="s">
        <v>54</v>
      </c>
      <c r="G5607" s="6">
        <f t="shared" si="88"/>
        <v>7.9699999999999993E-2</v>
      </c>
    </row>
    <row r="5608" spans="4:7" x14ac:dyDescent="0.25">
      <c r="D5608" s="199"/>
      <c r="E5608" s="141" t="s">
        <v>5878</v>
      </c>
      <c r="F5608" s="57" t="s">
        <v>346</v>
      </c>
      <c r="G5608" s="6">
        <f t="shared" si="88"/>
        <v>0.1086</v>
      </c>
    </row>
    <row r="5609" spans="4:7" x14ac:dyDescent="0.25">
      <c r="D5609" s="199"/>
      <c r="E5609" s="141" t="s">
        <v>5879</v>
      </c>
      <c r="F5609" s="57" t="s">
        <v>346</v>
      </c>
      <c r="G5609" s="6">
        <f t="shared" si="88"/>
        <v>0.1086</v>
      </c>
    </row>
    <row r="5610" spans="4:7" x14ac:dyDescent="0.25">
      <c r="D5610" s="199"/>
      <c r="E5610" s="141" t="s">
        <v>5880</v>
      </c>
      <c r="F5610" s="57" t="s">
        <v>346</v>
      </c>
      <c r="G5610" s="6">
        <f t="shared" si="88"/>
        <v>0.1086</v>
      </c>
    </row>
    <row r="5611" spans="4:7" x14ac:dyDescent="0.25">
      <c r="D5611" s="199"/>
      <c r="E5611" s="141" t="s">
        <v>5881</v>
      </c>
      <c r="F5611" s="57" t="s">
        <v>346</v>
      </c>
      <c r="G5611" s="6">
        <f t="shared" si="88"/>
        <v>0.1086</v>
      </c>
    </row>
    <row r="5612" spans="4:7" x14ac:dyDescent="0.25">
      <c r="D5612" s="199"/>
      <c r="E5612" s="141" t="s">
        <v>5882</v>
      </c>
      <c r="F5612" s="57" t="s">
        <v>346</v>
      </c>
      <c r="G5612" s="6">
        <f t="shared" si="88"/>
        <v>0.1086</v>
      </c>
    </row>
    <row r="5613" spans="4:7" x14ac:dyDescent="0.25">
      <c r="D5613" s="199"/>
      <c r="E5613" s="141" t="s">
        <v>5883</v>
      </c>
      <c r="F5613" s="57" t="s">
        <v>346</v>
      </c>
      <c r="G5613" s="6">
        <f t="shared" si="88"/>
        <v>0.1086</v>
      </c>
    </row>
    <row r="5614" spans="4:7" x14ac:dyDescent="0.25">
      <c r="D5614" s="199"/>
      <c r="E5614" s="141" t="s">
        <v>5884</v>
      </c>
      <c r="F5614" s="57" t="s">
        <v>346</v>
      </c>
      <c r="G5614" s="6">
        <f t="shared" si="88"/>
        <v>0.1086</v>
      </c>
    </row>
    <row r="5615" spans="4:7" x14ac:dyDescent="0.25">
      <c r="D5615" s="199"/>
      <c r="E5615" s="141" t="s">
        <v>5885</v>
      </c>
      <c r="F5615" s="57" t="s">
        <v>346</v>
      </c>
      <c r="G5615" s="6">
        <f t="shared" si="88"/>
        <v>0.1086</v>
      </c>
    </row>
    <row r="5616" spans="4:7" x14ac:dyDescent="0.25">
      <c r="D5616" s="199"/>
      <c r="E5616" s="141" t="s">
        <v>5886</v>
      </c>
      <c r="F5616" s="57" t="s">
        <v>346</v>
      </c>
      <c r="G5616" s="6">
        <f t="shared" si="88"/>
        <v>0.1086</v>
      </c>
    </row>
    <row r="5617" spans="4:7" x14ac:dyDescent="0.25">
      <c r="D5617" s="199"/>
      <c r="E5617" s="141" t="s">
        <v>5887</v>
      </c>
      <c r="F5617" s="57" t="s">
        <v>110</v>
      </c>
      <c r="G5617" s="6">
        <f t="shared" si="88"/>
        <v>9.3100000000000002E-2</v>
      </c>
    </row>
    <row r="5618" spans="4:7" x14ac:dyDescent="0.25">
      <c r="D5618" s="199"/>
      <c r="E5618" s="141" t="s">
        <v>5888</v>
      </c>
      <c r="F5618" s="57" t="s">
        <v>110</v>
      </c>
      <c r="G5618" s="6">
        <f t="shared" si="88"/>
        <v>9.3100000000000002E-2</v>
      </c>
    </row>
    <row r="5619" spans="4:7" x14ac:dyDescent="0.25">
      <c r="D5619" s="199"/>
      <c r="E5619" s="141" t="s">
        <v>5889</v>
      </c>
      <c r="F5619" s="57" t="s">
        <v>346</v>
      </c>
      <c r="G5619" s="6">
        <f t="shared" si="88"/>
        <v>0.1086</v>
      </c>
    </row>
    <row r="5620" spans="4:7" x14ac:dyDescent="0.25">
      <c r="D5620" s="199"/>
      <c r="E5620" s="141" t="s">
        <v>5890</v>
      </c>
      <c r="F5620" s="57" t="s">
        <v>361</v>
      </c>
      <c r="G5620" s="6">
        <f t="shared" si="88"/>
        <v>1</v>
      </c>
    </row>
    <row r="5621" spans="4:7" x14ac:dyDescent="0.25">
      <c r="D5621" s="199"/>
      <c r="E5621" s="141" t="s">
        <v>5891</v>
      </c>
      <c r="F5621" s="57" t="s">
        <v>346</v>
      </c>
      <c r="G5621" s="6">
        <f t="shared" si="88"/>
        <v>0.1086</v>
      </c>
    </row>
    <row r="5622" spans="4:7" x14ac:dyDescent="0.25">
      <c r="D5622" s="199"/>
      <c r="E5622" s="141" t="s">
        <v>5892</v>
      </c>
      <c r="F5622" s="57" t="s">
        <v>346</v>
      </c>
      <c r="G5622" s="6">
        <f t="shared" si="88"/>
        <v>0.1086</v>
      </c>
    </row>
    <row r="5623" spans="4:7" x14ac:dyDescent="0.25">
      <c r="D5623" s="199"/>
      <c r="E5623" s="141" t="s">
        <v>5893</v>
      </c>
      <c r="F5623" s="57" t="s">
        <v>361</v>
      </c>
      <c r="G5623" s="6">
        <f t="shared" si="88"/>
        <v>1</v>
      </c>
    </row>
    <row r="5624" spans="4:7" x14ac:dyDescent="0.25">
      <c r="D5624" s="199"/>
      <c r="E5624" s="141" t="s">
        <v>5894</v>
      </c>
      <c r="F5624" s="57" t="s">
        <v>668</v>
      </c>
      <c r="G5624" s="6">
        <f t="shared" si="88"/>
        <v>0</v>
      </c>
    </row>
    <row r="5625" spans="4:7" x14ac:dyDescent="0.25">
      <c r="D5625" s="199"/>
      <c r="E5625" s="141" t="s">
        <v>5895</v>
      </c>
      <c r="F5625" s="57" t="s">
        <v>346</v>
      </c>
      <c r="G5625" s="6">
        <f t="shared" si="88"/>
        <v>0.1086</v>
      </c>
    </row>
    <row r="5626" spans="4:7" x14ac:dyDescent="0.25">
      <c r="D5626" s="199"/>
      <c r="E5626" s="141" t="s">
        <v>5896</v>
      </c>
      <c r="F5626" s="57" t="s">
        <v>668</v>
      </c>
      <c r="G5626" s="6">
        <f t="shared" si="88"/>
        <v>0</v>
      </c>
    </row>
    <row r="5627" spans="4:7" x14ac:dyDescent="0.25">
      <c r="D5627" s="199"/>
      <c r="E5627" s="141" t="s">
        <v>5897</v>
      </c>
      <c r="F5627" s="57" t="s">
        <v>346</v>
      </c>
      <c r="G5627" s="6">
        <f t="shared" si="88"/>
        <v>0.1086</v>
      </c>
    </row>
    <row r="5628" spans="4:7" x14ac:dyDescent="0.25">
      <c r="D5628" s="199"/>
      <c r="E5628" s="141" t="s">
        <v>5898</v>
      </c>
      <c r="F5628" s="57" t="s">
        <v>346</v>
      </c>
      <c r="G5628" s="6">
        <f t="shared" si="88"/>
        <v>0.1086</v>
      </c>
    </row>
    <row r="5629" spans="4:7" x14ac:dyDescent="0.25">
      <c r="D5629" s="199"/>
      <c r="E5629" s="141" t="s">
        <v>5899</v>
      </c>
      <c r="F5629" s="57" t="s">
        <v>346</v>
      </c>
      <c r="G5629" s="6">
        <f t="shared" si="88"/>
        <v>0.1086</v>
      </c>
    </row>
    <row r="5630" spans="4:7" x14ac:dyDescent="0.25">
      <c r="D5630" s="199"/>
      <c r="E5630" s="141" t="s">
        <v>5900</v>
      </c>
      <c r="F5630" s="57" t="s">
        <v>346</v>
      </c>
      <c r="G5630" s="6">
        <f t="shared" si="88"/>
        <v>0.1086</v>
      </c>
    </row>
    <row r="5631" spans="4:7" x14ac:dyDescent="0.25">
      <c r="D5631" s="199"/>
      <c r="E5631" s="141" t="s">
        <v>5901</v>
      </c>
      <c r="F5631" s="57" t="s">
        <v>346</v>
      </c>
      <c r="G5631" s="6">
        <f t="shared" si="88"/>
        <v>0.1086</v>
      </c>
    </row>
    <row r="5632" spans="4:7" x14ac:dyDescent="0.25">
      <c r="D5632" s="199"/>
      <c r="E5632" s="141" t="s">
        <v>5902</v>
      </c>
      <c r="F5632" s="57" t="s">
        <v>346</v>
      </c>
      <c r="G5632" s="6">
        <f t="shared" si="88"/>
        <v>0.1086</v>
      </c>
    </row>
    <row r="5633" spans="4:7" x14ac:dyDescent="0.25">
      <c r="D5633" s="199"/>
      <c r="E5633" s="141" t="s">
        <v>5903</v>
      </c>
      <c r="F5633" s="57" t="s">
        <v>346</v>
      </c>
      <c r="G5633" s="6">
        <f t="shared" si="88"/>
        <v>0.1086</v>
      </c>
    </row>
    <row r="5634" spans="4:7" x14ac:dyDescent="0.25">
      <c r="D5634" s="199"/>
      <c r="E5634" s="141" t="s">
        <v>5904</v>
      </c>
      <c r="F5634" s="57" t="s">
        <v>5138</v>
      </c>
      <c r="G5634" s="6">
        <f t="shared" si="88"/>
        <v>0.3</v>
      </c>
    </row>
    <row r="5635" spans="4:7" x14ac:dyDescent="0.25">
      <c r="D5635" s="199"/>
      <c r="E5635" s="141" t="s">
        <v>5905</v>
      </c>
      <c r="F5635" s="57" t="s">
        <v>668</v>
      </c>
      <c r="G5635" s="6">
        <f t="shared" si="88"/>
        <v>0</v>
      </c>
    </row>
    <row r="5636" spans="4:7" x14ac:dyDescent="0.25">
      <c r="D5636" s="199"/>
      <c r="E5636" s="141" t="s">
        <v>5906</v>
      </c>
      <c r="F5636" s="57" t="s">
        <v>110</v>
      </c>
      <c r="G5636" s="6">
        <f t="shared" si="88"/>
        <v>9.3100000000000002E-2</v>
      </c>
    </row>
    <row r="5637" spans="4:7" x14ac:dyDescent="0.25">
      <c r="D5637" s="199"/>
      <c r="E5637" s="141" t="s">
        <v>5907</v>
      </c>
      <c r="F5637" s="57" t="s">
        <v>346</v>
      </c>
      <c r="G5637" s="6">
        <f t="shared" si="88"/>
        <v>0.1086</v>
      </c>
    </row>
    <row r="5638" spans="4:7" x14ac:dyDescent="0.25">
      <c r="D5638" s="199"/>
      <c r="E5638" s="141" t="s">
        <v>5908</v>
      </c>
      <c r="F5638" s="57" t="s">
        <v>346</v>
      </c>
      <c r="G5638" s="6">
        <f t="shared" si="88"/>
        <v>0.1086</v>
      </c>
    </row>
    <row r="5639" spans="4:7" x14ac:dyDescent="0.25">
      <c r="D5639" s="199"/>
      <c r="E5639" s="141" t="s">
        <v>5909</v>
      </c>
      <c r="F5639" s="57" t="s">
        <v>346</v>
      </c>
      <c r="G5639" s="6">
        <f t="shared" ref="G5639:G5674" si="89">VLOOKUP(F5639,$A$4:$B$27,2,FALSE)</f>
        <v>0.1086</v>
      </c>
    </row>
    <row r="5640" spans="4:7" x14ac:dyDescent="0.25">
      <c r="D5640" s="199"/>
      <c r="E5640" s="141" t="s">
        <v>5910</v>
      </c>
      <c r="F5640" s="57" t="s">
        <v>346</v>
      </c>
      <c r="G5640" s="6">
        <f t="shared" si="89"/>
        <v>0.1086</v>
      </c>
    </row>
    <row r="5641" spans="4:7" x14ac:dyDescent="0.25">
      <c r="D5641" s="199"/>
      <c r="E5641" s="141" t="s">
        <v>5911</v>
      </c>
      <c r="F5641" s="57" t="s">
        <v>346</v>
      </c>
      <c r="G5641" s="6">
        <f t="shared" si="89"/>
        <v>0.1086</v>
      </c>
    </row>
    <row r="5642" spans="4:7" x14ac:dyDescent="0.25">
      <c r="D5642" s="199"/>
      <c r="E5642" s="141" t="s">
        <v>5912</v>
      </c>
      <c r="F5642" s="57" t="s">
        <v>346</v>
      </c>
      <c r="G5642" s="6">
        <f t="shared" si="89"/>
        <v>0.1086</v>
      </c>
    </row>
    <row r="5643" spans="4:7" x14ac:dyDescent="0.25">
      <c r="D5643" s="199"/>
      <c r="E5643" s="141" t="s">
        <v>5913</v>
      </c>
      <c r="F5643" s="57" t="s">
        <v>75</v>
      </c>
      <c r="G5643" s="6">
        <f t="shared" si="89"/>
        <v>9.9709999999999993E-2</v>
      </c>
    </row>
    <row r="5644" spans="4:7" x14ac:dyDescent="0.25">
      <c r="D5644" s="199"/>
      <c r="E5644" s="141" t="s">
        <v>5914</v>
      </c>
      <c r="F5644" s="57" t="s">
        <v>346</v>
      </c>
      <c r="G5644" s="6">
        <f t="shared" si="89"/>
        <v>0.1086</v>
      </c>
    </row>
    <row r="5645" spans="4:7" x14ac:dyDescent="0.25">
      <c r="D5645" s="199"/>
      <c r="E5645" s="141" t="s">
        <v>5915</v>
      </c>
      <c r="F5645" s="57" t="s">
        <v>346</v>
      </c>
      <c r="G5645" s="6">
        <f t="shared" si="89"/>
        <v>0.1086</v>
      </c>
    </row>
    <row r="5646" spans="4:7" x14ac:dyDescent="0.25">
      <c r="D5646" s="199"/>
      <c r="E5646" s="141" t="s">
        <v>5916</v>
      </c>
      <c r="F5646" s="57" t="s">
        <v>346</v>
      </c>
      <c r="G5646" s="6">
        <f t="shared" si="89"/>
        <v>0.1086</v>
      </c>
    </row>
    <row r="5647" spans="4:7" x14ac:dyDescent="0.25">
      <c r="D5647" s="199"/>
      <c r="E5647" s="141" t="s">
        <v>5917</v>
      </c>
      <c r="F5647" s="57" t="s">
        <v>346</v>
      </c>
      <c r="G5647" s="6">
        <f t="shared" si="89"/>
        <v>0.1086</v>
      </c>
    </row>
    <row r="5648" spans="4:7" x14ac:dyDescent="0.25">
      <c r="D5648" s="199"/>
      <c r="E5648" s="141" t="s">
        <v>5918</v>
      </c>
      <c r="F5648" s="57" t="s">
        <v>346</v>
      </c>
      <c r="G5648" s="6">
        <f t="shared" si="89"/>
        <v>0.1086</v>
      </c>
    </row>
    <row r="5649" spans="4:7" x14ac:dyDescent="0.25">
      <c r="D5649" s="139" t="s">
        <v>5921</v>
      </c>
      <c r="E5649" s="141" t="s">
        <v>5922</v>
      </c>
      <c r="F5649" s="57" t="s">
        <v>79</v>
      </c>
      <c r="G5649" s="140">
        <f t="shared" si="89"/>
        <v>9.9400000000000002E-2</v>
      </c>
    </row>
    <row r="5650" spans="4:7" x14ac:dyDescent="0.25">
      <c r="D5650" s="200" t="s">
        <v>5963</v>
      </c>
      <c r="E5650" s="141" t="s">
        <v>5924</v>
      </c>
      <c r="F5650" s="57" t="s">
        <v>54</v>
      </c>
      <c r="G5650" s="140">
        <f t="shared" si="89"/>
        <v>7.9699999999999993E-2</v>
      </c>
    </row>
    <row r="5651" spans="4:7" x14ac:dyDescent="0.25">
      <c r="D5651" s="200"/>
      <c r="E5651" s="141" t="s">
        <v>5925</v>
      </c>
      <c r="F5651" s="57" t="s">
        <v>60</v>
      </c>
      <c r="G5651" s="140">
        <f t="shared" si="89"/>
        <v>0.1013</v>
      </c>
    </row>
    <row r="5652" spans="4:7" x14ac:dyDescent="0.25">
      <c r="D5652" s="200"/>
      <c r="E5652" s="141" t="s">
        <v>5926</v>
      </c>
      <c r="F5652" s="57" t="s">
        <v>5964</v>
      </c>
      <c r="G5652" s="140">
        <f t="shared" si="89"/>
        <v>1.17E-2</v>
      </c>
    </row>
    <row r="5653" spans="4:7" x14ac:dyDescent="0.25">
      <c r="D5653" s="200"/>
      <c r="E5653" s="141" t="s">
        <v>5927</v>
      </c>
      <c r="F5653" s="57" t="s">
        <v>54</v>
      </c>
      <c r="G5653" s="140">
        <f t="shared" si="89"/>
        <v>7.9699999999999993E-2</v>
      </c>
    </row>
    <row r="5654" spans="4:7" x14ac:dyDescent="0.25">
      <c r="D5654" s="200"/>
      <c r="E5654" s="141" t="s">
        <v>5928</v>
      </c>
      <c r="F5654" s="57" t="s">
        <v>5964</v>
      </c>
      <c r="G5654" s="140">
        <f t="shared" si="89"/>
        <v>1.17E-2</v>
      </c>
    </row>
    <row r="5655" spans="4:7" x14ac:dyDescent="0.25">
      <c r="D5655" s="200"/>
      <c r="E5655" s="141" t="s">
        <v>5929</v>
      </c>
      <c r="F5655" s="57" t="s">
        <v>346</v>
      </c>
      <c r="G5655" s="140">
        <f t="shared" si="89"/>
        <v>0.1086</v>
      </c>
    </row>
    <row r="5656" spans="4:7" x14ac:dyDescent="0.25">
      <c r="D5656" s="200"/>
      <c r="E5656" s="141" t="s">
        <v>5930</v>
      </c>
      <c r="F5656" s="57" t="s">
        <v>60</v>
      </c>
      <c r="G5656" s="140">
        <f t="shared" si="89"/>
        <v>0.1013</v>
      </c>
    </row>
    <row r="5657" spans="4:7" x14ac:dyDescent="0.25">
      <c r="D5657" s="200"/>
      <c r="E5657" s="141" t="s">
        <v>5931</v>
      </c>
      <c r="F5657" s="57" t="s">
        <v>60</v>
      </c>
      <c r="G5657" s="140">
        <f t="shared" si="89"/>
        <v>0.1013</v>
      </c>
    </row>
    <row r="5658" spans="4:7" x14ac:dyDescent="0.25">
      <c r="D5658" s="200"/>
      <c r="E5658" s="141" t="s">
        <v>5932</v>
      </c>
      <c r="F5658" s="57" t="s">
        <v>60</v>
      </c>
      <c r="G5658" s="140">
        <f t="shared" si="89"/>
        <v>0.1013</v>
      </c>
    </row>
    <row r="5659" spans="4:7" x14ac:dyDescent="0.25">
      <c r="D5659" s="200"/>
      <c r="E5659" s="141" t="s">
        <v>5933</v>
      </c>
      <c r="F5659" s="86" t="s">
        <v>346</v>
      </c>
      <c r="G5659" s="140">
        <f t="shared" si="89"/>
        <v>0.1086</v>
      </c>
    </row>
    <row r="5660" spans="4:7" x14ac:dyDescent="0.25">
      <c r="D5660" s="200"/>
      <c r="E5660" s="141" t="s">
        <v>5934</v>
      </c>
      <c r="F5660" s="57" t="s">
        <v>346</v>
      </c>
      <c r="G5660" s="140">
        <f t="shared" si="89"/>
        <v>0.1086</v>
      </c>
    </row>
    <row r="5661" spans="4:7" x14ac:dyDescent="0.25">
      <c r="D5661" s="200"/>
      <c r="E5661" s="141" t="s">
        <v>5935</v>
      </c>
      <c r="F5661" s="57" t="s">
        <v>346</v>
      </c>
      <c r="G5661" s="140">
        <f t="shared" si="89"/>
        <v>0.1086</v>
      </c>
    </row>
    <row r="5662" spans="4:7" x14ac:dyDescent="0.25">
      <c r="D5662" s="200"/>
      <c r="E5662" s="141" t="s">
        <v>5936</v>
      </c>
      <c r="F5662" s="57" t="s">
        <v>60</v>
      </c>
      <c r="G5662" s="140">
        <f t="shared" si="89"/>
        <v>0.1013</v>
      </c>
    </row>
    <row r="5663" spans="4:7" x14ac:dyDescent="0.25">
      <c r="D5663" s="200"/>
      <c r="E5663" s="141" t="s">
        <v>5937</v>
      </c>
      <c r="F5663" s="57" t="s">
        <v>4403</v>
      </c>
      <c r="G5663" s="140">
        <f t="shared" si="89"/>
        <v>0.1077</v>
      </c>
    </row>
    <row r="5664" spans="4:7" x14ac:dyDescent="0.25">
      <c r="D5664" s="200"/>
      <c r="E5664" s="141" t="s">
        <v>5938</v>
      </c>
      <c r="F5664" s="57" t="s">
        <v>5964</v>
      </c>
      <c r="G5664" s="140">
        <f t="shared" si="89"/>
        <v>1.17E-2</v>
      </c>
    </row>
    <row r="5665" spans="4:7" x14ac:dyDescent="0.25">
      <c r="D5665" s="200"/>
      <c r="E5665" s="141" t="s">
        <v>5939</v>
      </c>
      <c r="F5665" s="57" t="s">
        <v>346</v>
      </c>
      <c r="G5665" s="140">
        <f t="shared" si="89"/>
        <v>0.1086</v>
      </c>
    </row>
    <row r="5666" spans="4:7" x14ac:dyDescent="0.25">
      <c r="D5666" s="200"/>
      <c r="E5666" s="141" t="s">
        <v>5940</v>
      </c>
      <c r="F5666" s="57" t="s">
        <v>346</v>
      </c>
      <c r="G5666" s="140">
        <f t="shared" si="89"/>
        <v>0.1086</v>
      </c>
    </row>
    <row r="5667" spans="4:7" x14ac:dyDescent="0.25">
      <c r="D5667" s="200"/>
      <c r="E5667" s="141" t="s">
        <v>5941</v>
      </c>
      <c r="F5667" s="57" t="s">
        <v>346</v>
      </c>
      <c r="G5667" s="140">
        <f t="shared" si="89"/>
        <v>0.1086</v>
      </c>
    </row>
    <row r="5668" spans="4:7" x14ac:dyDescent="0.25">
      <c r="D5668" s="200"/>
      <c r="E5668" s="141" t="s">
        <v>5942</v>
      </c>
      <c r="F5668" s="57" t="s">
        <v>346</v>
      </c>
      <c r="G5668" s="140">
        <f t="shared" si="89"/>
        <v>0.1086</v>
      </c>
    </row>
    <row r="5669" spans="4:7" x14ac:dyDescent="0.25">
      <c r="D5669" s="200"/>
      <c r="E5669" s="141" t="s">
        <v>5943</v>
      </c>
      <c r="F5669" s="57" t="s">
        <v>668</v>
      </c>
      <c r="G5669" s="140">
        <f t="shared" si="89"/>
        <v>0</v>
      </c>
    </row>
    <row r="5670" spans="4:7" x14ac:dyDescent="0.25">
      <c r="D5670" s="200"/>
      <c r="E5670" s="141" t="s">
        <v>5944</v>
      </c>
      <c r="F5670" s="57" t="s">
        <v>346</v>
      </c>
      <c r="G5670" s="140">
        <f t="shared" si="89"/>
        <v>0.1086</v>
      </c>
    </row>
    <row r="5671" spans="4:7" x14ac:dyDescent="0.25">
      <c r="D5671" s="200"/>
      <c r="E5671" s="141" t="s">
        <v>5945</v>
      </c>
      <c r="F5671" s="57" t="s">
        <v>346</v>
      </c>
      <c r="G5671" s="140">
        <f t="shared" si="89"/>
        <v>0.1086</v>
      </c>
    </row>
    <row r="5672" spans="4:7" x14ac:dyDescent="0.25">
      <c r="D5672" s="200"/>
      <c r="E5672" s="141" t="s">
        <v>5946</v>
      </c>
      <c r="F5672" s="57" t="s">
        <v>346</v>
      </c>
      <c r="G5672" s="140">
        <f t="shared" si="89"/>
        <v>0.1086</v>
      </c>
    </row>
    <row r="5673" spans="4:7" x14ac:dyDescent="0.25">
      <c r="D5673" s="200"/>
      <c r="E5673" s="141" t="s">
        <v>5947</v>
      </c>
      <c r="F5673" s="57" t="s">
        <v>346</v>
      </c>
      <c r="G5673" s="140">
        <f t="shared" si="89"/>
        <v>0.1086</v>
      </c>
    </row>
    <row r="5674" spans="4:7" x14ac:dyDescent="0.25">
      <c r="D5674" s="200"/>
      <c r="E5674" s="141" t="s">
        <v>5948</v>
      </c>
      <c r="F5674" s="57" t="s">
        <v>346</v>
      </c>
      <c r="G5674" s="140">
        <f t="shared" si="89"/>
        <v>0.1086</v>
      </c>
    </row>
    <row r="5675" spans="4:7" x14ac:dyDescent="0.25">
      <c r="D5675" s="200"/>
      <c r="E5675" s="141" t="s">
        <v>5949</v>
      </c>
      <c r="F5675" s="57" t="s">
        <v>346</v>
      </c>
      <c r="G5675" s="140">
        <f t="shared" ref="G5675" si="90">VLOOKUP(F5675,$A$4:$B$27,2,FALSE)</f>
        <v>0.1086</v>
      </c>
    </row>
    <row r="5676" spans="4:7" x14ac:dyDescent="0.25">
      <c r="D5676" s="200"/>
      <c r="E5676" s="141" t="s">
        <v>5950</v>
      </c>
      <c r="F5676" s="57" t="s">
        <v>346</v>
      </c>
      <c r="G5676" s="140">
        <f t="shared" ref="G5676" si="91">VLOOKUP(F5676,$A$4:$B$27,2,FALSE)</f>
        <v>0.1086</v>
      </c>
    </row>
    <row r="5677" spans="4:7" x14ac:dyDescent="0.25">
      <c r="D5677" s="200"/>
      <c r="E5677" s="141" t="s">
        <v>5951</v>
      </c>
      <c r="F5677" s="57" t="s">
        <v>346</v>
      </c>
      <c r="G5677" s="140">
        <f t="shared" ref="G5677" si="92">VLOOKUP(F5677,$A$4:$B$27,2,FALSE)</f>
        <v>0.1086</v>
      </c>
    </row>
    <row r="5678" spans="4:7" x14ac:dyDescent="0.25">
      <c r="D5678" s="200"/>
      <c r="E5678" s="141" t="s">
        <v>5952</v>
      </c>
      <c r="F5678" s="57" t="s">
        <v>346</v>
      </c>
      <c r="G5678" s="140">
        <f t="shared" ref="G5678:G5679" si="93">VLOOKUP(F5678,$A$4:$B$27,2,FALSE)</f>
        <v>0.1086</v>
      </c>
    </row>
    <row r="5679" spans="4:7" x14ac:dyDescent="0.25">
      <c r="D5679" s="200"/>
      <c r="E5679" s="141" t="s">
        <v>5953</v>
      </c>
      <c r="F5679" s="57" t="s">
        <v>346</v>
      </c>
      <c r="G5679" s="140">
        <f t="shared" si="93"/>
        <v>0.1086</v>
      </c>
    </row>
    <row r="5680" spans="4:7" x14ac:dyDescent="0.25">
      <c r="D5680" s="200"/>
      <c r="E5680" s="141" t="s">
        <v>5954</v>
      </c>
      <c r="F5680" s="57" t="s">
        <v>346</v>
      </c>
      <c r="G5680" s="140">
        <f t="shared" ref="G5680:G5682" si="94">VLOOKUP(F5680,$A$4:$B$27,2,FALSE)</f>
        <v>0.1086</v>
      </c>
    </row>
    <row r="5681" spans="4:7" x14ac:dyDescent="0.25">
      <c r="D5681" s="200"/>
      <c r="E5681" s="141" t="s">
        <v>5955</v>
      </c>
      <c r="F5681" s="57" t="s">
        <v>60</v>
      </c>
      <c r="G5681" s="140">
        <f t="shared" si="94"/>
        <v>0.1013</v>
      </c>
    </row>
    <row r="5682" spans="4:7" x14ac:dyDescent="0.25">
      <c r="D5682" s="200"/>
      <c r="E5682" s="141" t="s">
        <v>5956</v>
      </c>
      <c r="F5682" s="57" t="s">
        <v>79</v>
      </c>
      <c r="G5682" s="140">
        <f t="shared" si="94"/>
        <v>9.9400000000000002E-2</v>
      </c>
    </row>
    <row r="5683" spans="4:7" x14ac:dyDescent="0.25">
      <c r="D5683" s="200"/>
      <c r="E5683" s="141" t="s">
        <v>5957</v>
      </c>
      <c r="F5683" s="57" t="s">
        <v>79</v>
      </c>
      <c r="G5683" s="140">
        <f t="shared" ref="G5683:G5685" si="95">VLOOKUP(F5683,$A$4:$B$27,2,FALSE)</f>
        <v>9.9400000000000002E-2</v>
      </c>
    </row>
    <row r="5684" spans="4:7" x14ac:dyDescent="0.25">
      <c r="D5684" s="200"/>
      <c r="E5684" s="141" t="s">
        <v>5958</v>
      </c>
      <c r="F5684" s="57" t="s">
        <v>346</v>
      </c>
      <c r="G5684" s="140">
        <f t="shared" si="95"/>
        <v>0.1086</v>
      </c>
    </row>
    <row r="5685" spans="4:7" x14ac:dyDescent="0.25">
      <c r="D5685" s="200"/>
      <c r="E5685" s="141" t="s">
        <v>5959</v>
      </c>
      <c r="F5685" s="57" t="s">
        <v>79</v>
      </c>
      <c r="G5685" s="140">
        <f t="shared" si="95"/>
        <v>9.9400000000000002E-2</v>
      </c>
    </row>
    <row r="5686" spans="4:7" x14ac:dyDescent="0.25">
      <c r="D5686" s="200"/>
      <c r="E5686" s="141" t="s">
        <v>5960</v>
      </c>
      <c r="F5686" s="57" t="s">
        <v>79</v>
      </c>
      <c r="G5686" s="140">
        <f t="shared" ref="G5686:G5721" si="96">VLOOKUP(F5686,$A$4:$B$27,2,FALSE)</f>
        <v>9.9400000000000002E-2</v>
      </c>
    </row>
    <row r="5687" spans="4:7" x14ac:dyDescent="0.25">
      <c r="D5687" s="200"/>
      <c r="E5687" s="141" t="s">
        <v>5961</v>
      </c>
      <c r="F5687" s="57" t="s">
        <v>60</v>
      </c>
      <c r="G5687" s="140">
        <f t="shared" si="96"/>
        <v>0.1013</v>
      </c>
    </row>
    <row r="5688" spans="4:7" ht="15.75" thickBot="1" x14ac:dyDescent="0.3">
      <c r="D5688" s="200"/>
      <c r="E5688" s="142" t="s">
        <v>5962</v>
      </c>
      <c r="F5688" s="143" t="s">
        <v>60</v>
      </c>
      <c r="G5688" s="144">
        <f t="shared" si="96"/>
        <v>0.1013</v>
      </c>
    </row>
    <row r="5689" spans="4:7" x14ac:dyDescent="0.25">
      <c r="D5689" s="193" t="s">
        <v>6023</v>
      </c>
      <c r="E5689" s="153" t="s">
        <v>5990</v>
      </c>
      <c r="F5689" s="154" t="s">
        <v>110</v>
      </c>
      <c r="G5689" s="155">
        <f t="shared" si="96"/>
        <v>9.3100000000000002E-2</v>
      </c>
    </row>
    <row r="5690" spans="4:7" x14ac:dyDescent="0.25">
      <c r="D5690" s="194"/>
      <c r="E5690" s="141" t="s">
        <v>5991</v>
      </c>
      <c r="F5690" s="57" t="s">
        <v>60</v>
      </c>
      <c r="G5690" s="140">
        <f t="shared" si="96"/>
        <v>0.1013</v>
      </c>
    </row>
    <row r="5691" spans="4:7" x14ac:dyDescent="0.25">
      <c r="D5691" s="194"/>
      <c r="E5691" s="141" t="s">
        <v>5992</v>
      </c>
      <c r="F5691" s="57" t="s">
        <v>668</v>
      </c>
      <c r="G5691" s="140">
        <f t="shared" si="96"/>
        <v>0</v>
      </c>
    </row>
    <row r="5692" spans="4:7" x14ac:dyDescent="0.25">
      <c r="D5692" s="194"/>
      <c r="E5692" s="141" t="s">
        <v>5993</v>
      </c>
      <c r="F5692" s="57" t="s">
        <v>668</v>
      </c>
      <c r="G5692" s="140">
        <f t="shared" si="96"/>
        <v>0</v>
      </c>
    </row>
    <row r="5693" spans="4:7" x14ac:dyDescent="0.25">
      <c r="D5693" s="194"/>
      <c r="E5693" s="141" t="s">
        <v>5994</v>
      </c>
      <c r="F5693" s="57" t="s">
        <v>5964</v>
      </c>
      <c r="G5693" s="140">
        <f t="shared" si="96"/>
        <v>1.17E-2</v>
      </c>
    </row>
    <row r="5694" spans="4:7" x14ac:dyDescent="0.25">
      <c r="D5694" s="194"/>
      <c r="E5694" s="141" t="s">
        <v>5995</v>
      </c>
      <c r="F5694" s="57" t="s">
        <v>5964</v>
      </c>
      <c r="G5694" s="140">
        <f t="shared" si="96"/>
        <v>1.17E-2</v>
      </c>
    </row>
    <row r="5695" spans="4:7" x14ac:dyDescent="0.25">
      <c r="D5695" s="194"/>
      <c r="E5695" s="141" t="s">
        <v>5996</v>
      </c>
      <c r="F5695" s="57" t="s">
        <v>668</v>
      </c>
      <c r="G5695" s="140">
        <f t="shared" si="96"/>
        <v>0</v>
      </c>
    </row>
    <row r="5696" spans="4:7" x14ac:dyDescent="0.25">
      <c r="D5696" s="194"/>
      <c r="E5696" s="141" t="s">
        <v>5997</v>
      </c>
      <c r="F5696" s="57" t="s">
        <v>60</v>
      </c>
      <c r="G5696" s="140">
        <f t="shared" si="96"/>
        <v>0.1013</v>
      </c>
    </row>
    <row r="5697" spans="4:7" x14ac:dyDescent="0.25">
      <c r="D5697" s="194"/>
      <c r="E5697" s="141" t="s">
        <v>5998</v>
      </c>
      <c r="F5697" s="57" t="s">
        <v>60</v>
      </c>
      <c r="G5697" s="140">
        <f t="shared" si="96"/>
        <v>0.1013</v>
      </c>
    </row>
    <row r="5698" spans="4:7" x14ac:dyDescent="0.25">
      <c r="D5698" s="194"/>
      <c r="E5698" s="141" t="s">
        <v>5999</v>
      </c>
      <c r="F5698" s="57" t="s">
        <v>346</v>
      </c>
      <c r="G5698" s="140">
        <f t="shared" si="96"/>
        <v>0.1086</v>
      </c>
    </row>
    <row r="5699" spans="4:7" x14ac:dyDescent="0.25">
      <c r="D5699" s="194"/>
      <c r="E5699" s="141" t="s">
        <v>6000</v>
      </c>
      <c r="F5699" s="57" t="s">
        <v>361</v>
      </c>
      <c r="G5699" s="140">
        <f t="shared" si="96"/>
        <v>1</v>
      </c>
    </row>
    <row r="5700" spans="4:7" x14ac:dyDescent="0.25">
      <c r="D5700" s="194"/>
      <c r="E5700" s="141" t="s">
        <v>6001</v>
      </c>
      <c r="F5700" s="57" t="s">
        <v>361</v>
      </c>
      <c r="G5700" s="140">
        <f t="shared" si="96"/>
        <v>1</v>
      </c>
    </row>
    <row r="5701" spans="4:7" x14ac:dyDescent="0.25">
      <c r="D5701" s="194"/>
      <c r="E5701" s="141" t="s">
        <v>6002</v>
      </c>
      <c r="F5701" s="57" t="s">
        <v>668</v>
      </c>
      <c r="G5701" s="140">
        <f t="shared" si="96"/>
        <v>0</v>
      </c>
    </row>
    <row r="5702" spans="4:7" x14ac:dyDescent="0.25">
      <c r="D5702" s="194"/>
      <c r="E5702" s="141" t="s">
        <v>6003</v>
      </c>
      <c r="F5702" s="57" t="s">
        <v>60</v>
      </c>
      <c r="G5702" s="140">
        <f t="shared" si="96"/>
        <v>0.1013</v>
      </c>
    </row>
    <row r="5703" spans="4:7" x14ac:dyDescent="0.25">
      <c r="D5703" s="194"/>
      <c r="E5703" s="141" t="s">
        <v>6004</v>
      </c>
      <c r="F5703" s="57" t="s">
        <v>346</v>
      </c>
      <c r="G5703" s="140">
        <f t="shared" si="96"/>
        <v>0.1086</v>
      </c>
    </row>
    <row r="5704" spans="4:7" x14ac:dyDescent="0.25">
      <c r="D5704" s="194"/>
      <c r="E5704" s="141" t="s">
        <v>6005</v>
      </c>
      <c r="F5704" s="57" t="s">
        <v>60</v>
      </c>
      <c r="G5704" s="140">
        <f t="shared" si="96"/>
        <v>0.1013</v>
      </c>
    </row>
    <row r="5705" spans="4:7" x14ac:dyDescent="0.25">
      <c r="D5705" s="194"/>
      <c r="E5705" s="141" t="s">
        <v>6006</v>
      </c>
      <c r="F5705" s="57" t="s">
        <v>668</v>
      </c>
      <c r="G5705" s="140">
        <f t="shared" si="96"/>
        <v>0</v>
      </c>
    </row>
    <row r="5706" spans="4:7" x14ac:dyDescent="0.25">
      <c r="D5706" s="194"/>
      <c r="E5706" s="141" t="s">
        <v>6007</v>
      </c>
      <c r="F5706" s="57" t="s">
        <v>60</v>
      </c>
      <c r="G5706" s="140">
        <f t="shared" si="96"/>
        <v>0.1013</v>
      </c>
    </row>
    <row r="5707" spans="4:7" x14ac:dyDescent="0.25">
      <c r="D5707" s="194"/>
      <c r="E5707" s="141" t="s">
        <v>6008</v>
      </c>
      <c r="F5707" s="57" t="s">
        <v>668</v>
      </c>
      <c r="G5707" s="140">
        <f t="shared" si="96"/>
        <v>0</v>
      </c>
    </row>
    <row r="5708" spans="4:7" x14ac:dyDescent="0.25">
      <c r="D5708" s="194"/>
      <c r="E5708" s="141" t="s">
        <v>6009</v>
      </c>
      <c r="F5708" s="57" t="s">
        <v>60</v>
      </c>
      <c r="G5708" s="140">
        <f t="shared" si="96"/>
        <v>0.1013</v>
      </c>
    </row>
    <row r="5709" spans="4:7" x14ac:dyDescent="0.25">
      <c r="D5709" s="194"/>
      <c r="E5709" s="141" t="s">
        <v>6010</v>
      </c>
      <c r="F5709" s="57" t="s">
        <v>60</v>
      </c>
      <c r="G5709" s="140">
        <f t="shared" si="96"/>
        <v>0.1013</v>
      </c>
    </row>
    <row r="5710" spans="4:7" x14ac:dyDescent="0.25">
      <c r="D5710" s="194"/>
      <c r="E5710" s="141" t="s">
        <v>6011</v>
      </c>
      <c r="F5710" s="57" t="s">
        <v>60</v>
      </c>
      <c r="G5710" s="140">
        <f t="shared" si="96"/>
        <v>0.1013</v>
      </c>
    </row>
    <row r="5711" spans="4:7" x14ac:dyDescent="0.25">
      <c r="D5711" s="194"/>
      <c r="E5711" s="141" t="s">
        <v>6012</v>
      </c>
      <c r="F5711" s="57" t="s">
        <v>60</v>
      </c>
      <c r="G5711" s="140">
        <f t="shared" si="96"/>
        <v>0.1013</v>
      </c>
    </row>
    <row r="5712" spans="4:7" x14ac:dyDescent="0.25">
      <c r="D5712" s="194"/>
      <c r="E5712" s="141" t="s">
        <v>6013</v>
      </c>
      <c r="F5712" s="57" t="s">
        <v>60</v>
      </c>
      <c r="G5712" s="140">
        <f t="shared" si="96"/>
        <v>0.1013</v>
      </c>
    </row>
    <row r="5713" spans="4:7" x14ac:dyDescent="0.25">
      <c r="D5713" s="194"/>
      <c r="E5713" s="141" t="s">
        <v>6014</v>
      </c>
      <c r="F5713" s="57" t="s">
        <v>60</v>
      </c>
      <c r="G5713" s="140">
        <f t="shared" si="96"/>
        <v>0.1013</v>
      </c>
    </row>
    <row r="5714" spans="4:7" x14ac:dyDescent="0.25">
      <c r="D5714" s="194"/>
      <c r="E5714" s="141" t="s">
        <v>6015</v>
      </c>
      <c r="F5714" s="57" t="s">
        <v>60</v>
      </c>
      <c r="G5714" s="140">
        <f t="shared" si="96"/>
        <v>0.1013</v>
      </c>
    </row>
    <row r="5715" spans="4:7" x14ac:dyDescent="0.25">
      <c r="D5715" s="194"/>
      <c r="E5715" s="141" t="s">
        <v>6016</v>
      </c>
      <c r="F5715" s="57" t="s">
        <v>60</v>
      </c>
      <c r="G5715" s="140">
        <f t="shared" si="96"/>
        <v>0.1013</v>
      </c>
    </row>
    <row r="5716" spans="4:7" x14ac:dyDescent="0.25">
      <c r="D5716" s="194"/>
      <c r="E5716" s="141" t="s">
        <v>6017</v>
      </c>
      <c r="F5716" s="57" t="s">
        <v>79</v>
      </c>
      <c r="G5716" s="140">
        <f t="shared" si="96"/>
        <v>9.9400000000000002E-2</v>
      </c>
    </row>
    <row r="5717" spans="4:7" x14ac:dyDescent="0.25">
      <c r="D5717" s="194"/>
      <c r="E5717" s="141" t="s">
        <v>6018</v>
      </c>
      <c r="F5717" s="57" t="s">
        <v>60</v>
      </c>
      <c r="G5717" s="140">
        <f t="shared" si="96"/>
        <v>0.1013</v>
      </c>
    </row>
    <row r="5718" spans="4:7" x14ac:dyDescent="0.25">
      <c r="D5718" s="194"/>
      <c r="E5718" s="141" t="s">
        <v>6019</v>
      </c>
      <c r="F5718" s="57" t="s">
        <v>361</v>
      </c>
      <c r="G5718" s="140">
        <f t="shared" si="96"/>
        <v>1</v>
      </c>
    </row>
    <row r="5719" spans="4:7" x14ac:dyDescent="0.25">
      <c r="D5719" s="194"/>
      <c r="E5719" s="141" t="s">
        <v>6020</v>
      </c>
      <c r="F5719" s="57" t="s">
        <v>668</v>
      </c>
      <c r="G5719" s="140">
        <f t="shared" si="96"/>
        <v>0</v>
      </c>
    </row>
    <row r="5720" spans="4:7" x14ac:dyDescent="0.25">
      <c r="D5720" s="194"/>
      <c r="E5720" s="141" t="s">
        <v>6021</v>
      </c>
      <c r="F5720" s="57" t="s">
        <v>60</v>
      </c>
      <c r="G5720" s="140">
        <f t="shared" si="96"/>
        <v>0.1013</v>
      </c>
    </row>
    <row r="5721" spans="4:7" ht="15.75" thickBot="1" x14ac:dyDescent="0.3">
      <c r="D5721" s="195"/>
      <c r="E5721" s="142" t="s">
        <v>6022</v>
      </c>
      <c r="F5721" s="143" t="s">
        <v>346</v>
      </c>
      <c r="G5721" s="144">
        <f t="shared" si="96"/>
        <v>0.1086</v>
      </c>
    </row>
  </sheetData>
  <mergeCells count="6">
    <mergeCell ref="D5689:D5721"/>
    <mergeCell ref="D5500:D5522"/>
    <mergeCell ref="D5523:D5556"/>
    <mergeCell ref="D5557:D5588"/>
    <mergeCell ref="D5589:D5648"/>
    <mergeCell ref="D5650:D568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9"/>
  <sheetViews>
    <sheetView showGridLines="0" tabSelected="1" zoomScaleNormal="100" workbookViewId="0">
      <pane ySplit="8" topLeftCell="A9" activePane="bottomLeft" state="frozen"/>
      <selection activeCell="F1" sqref="F1"/>
      <selection pane="bottomLeft" activeCell="C4" sqref="C4"/>
    </sheetView>
  </sheetViews>
  <sheetFormatPr defaultColWidth="9.140625" defaultRowHeight="15" outlineLevelRow="3" x14ac:dyDescent="0.25"/>
  <cols>
    <col min="1" max="1" width="52" bestFit="1" customWidth="1"/>
    <col min="2" max="10" width="15.7109375" customWidth="1"/>
    <col min="11" max="11" width="19.7109375" style="183" bestFit="1" customWidth="1"/>
    <col min="12" max="16384" width="9.140625" style="86"/>
  </cols>
  <sheetData>
    <row r="1" spans="1:13" x14ac:dyDescent="0.25">
      <c r="A1" s="76" t="s">
        <v>5707</v>
      </c>
    </row>
    <row r="2" spans="1:13" x14ac:dyDescent="0.25">
      <c r="A2" s="76" t="s">
        <v>5708</v>
      </c>
    </row>
    <row r="3" spans="1:13" x14ac:dyDescent="0.25">
      <c r="A3" s="76" t="s">
        <v>5709</v>
      </c>
    </row>
    <row r="4" spans="1:13" x14ac:dyDescent="0.25">
      <c r="A4" s="76" t="s">
        <v>5710</v>
      </c>
    </row>
    <row r="5" spans="1:13" x14ac:dyDescent="0.25">
      <c r="A5" s="77" t="s">
        <v>5823</v>
      </c>
    </row>
    <row r="6" spans="1:13" x14ac:dyDescent="0.25">
      <c r="B6" s="201" t="s">
        <v>5680</v>
      </c>
      <c r="C6" s="202"/>
      <c r="D6" s="203"/>
      <c r="E6" s="201" t="s">
        <v>5678</v>
      </c>
      <c r="F6" s="202"/>
      <c r="G6" s="203"/>
      <c r="H6" s="201" t="s">
        <v>5679</v>
      </c>
      <c r="I6" s="202"/>
      <c r="J6" s="203"/>
      <c r="K6" s="184"/>
    </row>
    <row r="7" spans="1:13" x14ac:dyDescent="0.25">
      <c r="B7" s="72" t="s">
        <v>5714</v>
      </c>
      <c r="C7" s="74" t="s">
        <v>5715</v>
      </c>
      <c r="D7" s="64" t="s">
        <v>5716</v>
      </c>
      <c r="E7" s="70" t="s">
        <v>5714</v>
      </c>
      <c r="F7" s="67" t="s">
        <v>5715</v>
      </c>
      <c r="G7" s="63" t="s">
        <v>5716</v>
      </c>
      <c r="H7" s="71" t="s">
        <v>5714</v>
      </c>
      <c r="I7" s="66" t="s">
        <v>5715</v>
      </c>
      <c r="J7" s="69" t="s">
        <v>5716</v>
      </c>
      <c r="K7" s="185"/>
    </row>
    <row r="8" spans="1:13" x14ac:dyDescent="0.25">
      <c r="A8" s="159" t="s">
        <v>5681</v>
      </c>
      <c r="B8" s="60" t="s">
        <v>5711</v>
      </c>
      <c r="C8" s="58" t="s">
        <v>5711</v>
      </c>
      <c r="D8" s="58" t="s">
        <v>5711</v>
      </c>
      <c r="E8" s="60" t="s">
        <v>5711</v>
      </c>
      <c r="F8" s="58" t="s">
        <v>5711</v>
      </c>
      <c r="G8" s="58" t="s">
        <v>5711</v>
      </c>
      <c r="H8" s="60" t="s">
        <v>5711</v>
      </c>
      <c r="I8" s="58" t="s">
        <v>5711</v>
      </c>
      <c r="J8" s="58" t="s">
        <v>5711</v>
      </c>
      <c r="K8" s="182" t="s">
        <v>5677</v>
      </c>
      <c r="L8" s="161"/>
      <c r="M8" s="161"/>
    </row>
    <row r="9" spans="1:13" ht="14.45" customHeight="1" outlineLevel="3" x14ac:dyDescent="0.25">
      <c r="A9" s="75" t="s">
        <v>5583</v>
      </c>
      <c r="B9" s="127">
        <v>0</v>
      </c>
      <c r="C9" s="128">
        <v>4858.57</v>
      </c>
      <c r="D9" s="129">
        <v>4858.57</v>
      </c>
      <c r="E9" s="127">
        <v>0</v>
      </c>
      <c r="F9" s="128">
        <v>452.33286699999996</v>
      </c>
      <c r="G9" s="73">
        <v>452.33286699999996</v>
      </c>
      <c r="H9" s="127">
        <v>0</v>
      </c>
      <c r="I9" s="128">
        <v>4406.2371329999996</v>
      </c>
      <c r="J9" s="73">
        <v>4406.2371329999996</v>
      </c>
      <c r="K9" s="186" t="s">
        <v>62</v>
      </c>
    </row>
    <row r="10" spans="1:13" outlineLevel="3" x14ac:dyDescent="0.25">
      <c r="A10" s="83" t="s">
        <v>5583</v>
      </c>
      <c r="B10" s="127">
        <v>0</v>
      </c>
      <c r="C10" s="128">
        <v>3406.27</v>
      </c>
      <c r="D10" s="129">
        <v>3406.27</v>
      </c>
      <c r="E10" s="127">
        <v>0</v>
      </c>
      <c r="F10" s="128">
        <v>317.12373700000001</v>
      </c>
      <c r="G10" s="73">
        <v>317.12373700000001</v>
      </c>
      <c r="H10" s="127">
        <v>0</v>
      </c>
      <c r="I10" s="128">
        <v>3089.1462630000001</v>
      </c>
      <c r="J10" s="73">
        <v>3089.1462630000001</v>
      </c>
      <c r="K10" s="186" t="s">
        <v>62</v>
      </c>
    </row>
    <row r="11" spans="1:13" outlineLevel="3" x14ac:dyDescent="0.25">
      <c r="A11" s="83" t="s">
        <v>5583</v>
      </c>
      <c r="B11" s="127">
        <v>0</v>
      </c>
      <c r="C11" s="128">
        <v>2989.27</v>
      </c>
      <c r="D11" s="129">
        <v>2989.27</v>
      </c>
      <c r="E11" s="127">
        <v>0</v>
      </c>
      <c r="F11" s="128">
        <v>278.30103700000001</v>
      </c>
      <c r="G11" s="73">
        <v>278.30103700000001</v>
      </c>
      <c r="H11" s="127">
        <v>0</v>
      </c>
      <c r="I11" s="128">
        <v>2710.9689629999998</v>
      </c>
      <c r="J11" s="73">
        <v>2710.9689629999998</v>
      </c>
      <c r="K11" s="186" t="s">
        <v>62</v>
      </c>
    </row>
    <row r="12" spans="1:13" outlineLevel="3" x14ac:dyDescent="0.25">
      <c r="A12" s="83" t="s">
        <v>5583</v>
      </c>
      <c r="B12" s="127">
        <v>0</v>
      </c>
      <c r="C12" s="128">
        <v>2555.0700000000002</v>
      </c>
      <c r="D12" s="129">
        <v>2555.0700000000002</v>
      </c>
      <c r="E12" s="127">
        <v>0</v>
      </c>
      <c r="F12" s="128">
        <v>237.87701700000002</v>
      </c>
      <c r="G12" s="73">
        <v>237.87701700000002</v>
      </c>
      <c r="H12" s="127">
        <v>0</v>
      </c>
      <c r="I12" s="128">
        <v>2317.1929829999999</v>
      </c>
      <c r="J12" s="73">
        <v>2317.1929829999999</v>
      </c>
      <c r="K12" s="186" t="s">
        <v>62</v>
      </c>
    </row>
    <row r="13" spans="1:13" outlineLevel="3" x14ac:dyDescent="0.25">
      <c r="A13" s="83" t="s">
        <v>5583</v>
      </c>
      <c r="B13" s="127">
        <v>0</v>
      </c>
      <c r="C13" s="128">
        <v>0</v>
      </c>
      <c r="D13" s="129">
        <v>0</v>
      </c>
      <c r="E13" s="127">
        <v>0</v>
      </c>
      <c r="F13" s="128">
        <v>0</v>
      </c>
      <c r="G13" s="73">
        <v>0</v>
      </c>
      <c r="H13" s="127">
        <v>0</v>
      </c>
      <c r="I13" s="128">
        <v>0</v>
      </c>
      <c r="J13" s="73">
        <v>0</v>
      </c>
      <c r="K13" s="186" t="s">
        <v>110</v>
      </c>
    </row>
    <row r="14" spans="1:13" outlineLevel="3" x14ac:dyDescent="0.25">
      <c r="A14" s="83" t="s">
        <v>5583</v>
      </c>
      <c r="B14" s="127">
        <v>0</v>
      </c>
      <c r="C14" s="128">
        <v>4163.92</v>
      </c>
      <c r="D14" s="129">
        <v>4163.92</v>
      </c>
      <c r="E14" s="127">
        <v>0</v>
      </c>
      <c r="F14" s="128">
        <v>387.66095200000001</v>
      </c>
      <c r="G14" s="73">
        <v>387.66095200000001</v>
      </c>
      <c r="H14" s="127">
        <v>0</v>
      </c>
      <c r="I14" s="128">
        <v>3776.2590479999999</v>
      </c>
      <c r="J14" s="73">
        <v>3776.2590479999999</v>
      </c>
      <c r="K14" s="186" t="s">
        <v>110</v>
      </c>
    </row>
    <row r="15" spans="1:13" outlineLevel="3" x14ac:dyDescent="0.25">
      <c r="A15" s="83" t="s">
        <v>5583</v>
      </c>
      <c r="B15" s="127">
        <v>0</v>
      </c>
      <c r="C15" s="128">
        <v>0</v>
      </c>
      <c r="D15" s="129">
        <v>0</v>
      </c>
      <c r="E15" s="127">
        <v>0</v>
      </c>
      <c r="F15" s="128">
        <v>0</v>
      </c>
      <c r="G15" s="73">
        <v>0</v>
      </c>
      <c r="H15" s="127">
        <v>0</v>
      </c>
      <c r="I15" s="128">
        <v>0</v>
      </c>
      <c r="J15" s="73">
        <v>0</v>
      </c>
      <c r="K15" s="186" t="s">
        <v>110</v>
      </c>
    </row>
    <row r="16" spans="1:13" outlineLevel="2" x14ac:dyDescent="0.25">
      <c r="A16" s="83"/>
      <c r="B16" s="127">
        <v>0</v>
      </c>
      <c r="C16" s="128">
        <v>17973.099999999999</v>
      </c>
      <c r="D16" s="129">
        <v>17973.099999999999</v>
      </c>
      <c r="E16" s="127">
        <v>0</v>
      </c>
      <c r="F16" s="128">
        <v>1673.2956099999999</v>
      </c>
      <c r="G16" s="73">
        <v>1673.2956099999999</v>
      </c>
      <c r="H16" s="127">
        <v>0</v>
      </c>
      <c r="I16" s="128">
        <v>16299.804389999998</v>
      </c>
      <c r="J16" s="73">
        <v>16299.804389999998</v>
      </c>
      <c r="K16" s="187" t="s">
        <v>5965</v>
      </c>
    </row>
    <row r="17" spans="1:11" outlineLevel="1" x14ac:dyDescent="0.25">
      <c r="A17" s="162" t="s">
        <v>5582</v>
      </c>
      <c r="B17" s="151">
        <v>0</v>
      </c>
      <c r="C17" s="149">
        <v>17973.099999999999</v>
      </c>
      <c r="D17" s="152">
        <v>17973.099999999999</v>
      </c>
      <c r="E17" s="151">
        <v>0</v>
      </c>
      <c r="F17" s="149">
        <v>1673.2956099999999</v>
      </c>
      <c r="G17" s="156">
        <v>1673.2956099999999</v>
      </c>
      <c r="H17" s="151">
        <v>0</v>
      </c>
      <c r="I17" s="149">
        <v>16299.804389999998</v>
      </c>
      <c r="J17" s="156">
        <v>16299.804389999998</v>
      </c>
      <c r="K17" s="188"/>
    </row>
    <row r="18" spans="1:11" outlineLevel="3" x14ac:dyDescent="0.25">
      <c r="A18" s="83" t="s">
        <v>5585</v>
      </c>
      <c r="B18" s="127">
        <v>0</v>
      </c>
      <c r="C18" s="128">
        <v>19290.330000000002</v>
      </c>
      <c r="D18" s="129">
        <v>19290.330000000002</v>
      </c>
      <c r="E18" s="127">
        <v>0</v>
      </c>
      <c r="F18" s="128">
        <v>1795.9297230000002</v>
      </c>
      <c r="G18" s="73">
        <v>1795.9297230000002</v>
      </c>
      <c r="H18" s="127">
        <v>0</v>
      </c>
      <c r="I18" s="128">
        <v>17494.400277000001</v>
      </c>
      <c r="J18" s="73">
        <v>17494.400277000001</v>
      </c>
      <c r="K18" s="186" t="s">
        <v>110</v>
      </c>
    </row>
    <row r="19" spans="1:11" outlineLevel="3" x14ac:dyDescent="0.25">
      <c r="A19" s="83" t="s">
        <v>5585</v>
      </c>
      <c r="B19" s="127">
        <v>0</v>
      </c>
      <c r="C19" s="128">
        <v>5000</v>
      </c>
      <c r="D19" s="129">
        <v>5000</v>
      </c>
      <c r="E19" s="127">
        <v>0</v>
      </c>
      <c r="F19" s="128">
        <v>465.5</v>
      </c>
      <c r="G19" s="73">
        <v>465.5</v>
      </c>
      <c r="H19" s="127">
        <v>0</v>
      </c>
      <c r="I19" s="128">
        <v>4534.5</v>
      </c>
      <c r="J19" s="73">
        <v>4534.5</v>
      </c>
      <c r="K19" s="186" t="s">
        <v>110</v>
      </c>
    </row>
    <row r="20" spans="1:11" outlineLevel="2" x14ac:dyDescent="0.25">
      <c r="A20" s="83"/>
      <c r="B20" s="127">
        <v>0</v>
      </c>
      <c r="C20" s="128">
        <v>24290.33</v>
      </c>
      <c r="D20" s="129">
        <v>24290.33</v>
      </c>
      <c r="E20" s="127">
        <v>0</v>
      </c>
      <c r="F20" s="128">
        <v>2261.4297230000002</v>
      </c>
      <c r="G20" s="73">
        <v>2261.4297230000002</v>
      </c>
      <c r="H20" s="127">
        <v>0</v>
      </c>
      <c r="I20" s="128">
        <v>22028.900277000001</v>
      </c>
      <c r="J20" s="73">
        <v>22028.900277000001</v>
      </c>
      <c r="K20" s="187" t="s">
        <v>5966</v>
      </c>
    </row>
    <row r="21" spans="1:11" outlineLevel="1" x14ac:dyDescent="0.25">
      <c r="A21" s="148" t="s">
        <v>5584</v>
      </c>
      <c r="B21" s="151">
        <v>0</v>
      </c>
      <c r="C21" s="149">
        <v>24290.33</v>
      </c>
      <c r="D21" s="152">
        <v>24290.33</v>
      </c>
      <c r="E21" s="151">
        <v>0</v>
      </c>
      <c r="F21" s="149">
        <v>2261.4297230000002</v>
      </c>
      <c r="G21" s="156">
        <v>2261.4297230000002</v>
      </c>
      <c r="H21" s="151">
        <v>0</v>
      </c>
      <c r="I21" s="149">
        <v>22028.900277000001</v>
      </c>
      <c r="J21" s="156">
        <v>22028.900277000001</v>
      </c>
      <c r="K21" s="188"/>
    </row>
    <row r="22" spans="1:11" outlineLevel="3" x14ac:dyDescent="0.25">
      <c r="A22" s="83" t="s">
        <v>5587</v>
      </c>
      <c r="B22" s="127">
        <v>0</v>
      </c>
      <c r="C22" s="128">
        <v>0.01</v>
      </c>
      <c r="D22" s="129">
        <v>0.01</v>
      </c>
      <c r="E22" s="127">
        <v>0</v>
      </c>
      <c r="F22" s="128">
        <v>9.3100000000000008E-4</v>
      </c>
      <c r="G22" s="73">
        <v>9.3100000000000008E-4</v>
      </c>
      <c r="H22" s="127">
        <v>0</v>
      </c>
      <c r="I22" s="128">
        <v>9.0690000000000007E-3</v>
      </c>
      <c r="J22" s="73">
        <v>9.0690000000000007E-3</v>
      </c>
      <c r="K22" s="186" t="s">
        <v>110</v>
      </c>
    </row>
    <row r="23" spans="1:11" outlineLevel="2" x14ac:dyDescent="0.25">
      <c r="A23" s="83"/>
      <c r="B23" s="127">
        <v>0</v>
      </c>
      <c r="C23" s="128">
        <v>0.01</v>
      </c>
      <c r="D23" s="129">
        <v>0.01</v>
      </c>
      <c r="E23" s="127">
        <v>0</v>
      </c>
      <c r="F23" s="128">
        <v>9.3100000000000008E-4</v>
      </c>
      <c r="G23" s="73">
        <v>9.3100000000000008E-4</v>
      </c>
      <c r="H23" s="127">
        <v>0</v>
      </c>
      <c r="I23" s="128">
        <v>9.0690000000000007E-3</v>
      </c>
      <c r="J23" s="73">
        <v>9.0690000000000007E-3</v>
      </c>
      <c r="K23" s="187" t="s">
        <v>5966</v>
      </c>
    </row>
    <row r="24" spans="1:11" outlineLevel="1" x14ac:dyDescent="0.25">
      <c r="A24" s="148" t="s">
        <v>5586</v>
      </c>
      <c r="B24" s="151">
        <v>0</v>
      </c>
      <c r="C24" s="149">
        <v>0.01</v>
      </c>
      <c r="D24" s="152">
        <v>0.01</v>
      </c>
      <c r="E24" s="151">
        <v>0</v>
      </c>
      <c r="F24" s="149">
        <v>9.3100000000000008E-4</v>
      </c>
      <c r="G24" s="156">
        <v>9.3100000000000008E-4</v>
      </c>
      <c r="H24" s="151">
        <v>0</v>
      </c>
      <c r="I24" s="149">
        <v>9.0690000000000007E-3</v>
      </c>
      <c r="J24" s="156">
        <v>9.0690000000000007E-3</v>
      </c>
      <c r="K24" s="188"/>
    </row>
    <row r="25" spans="1:11" outlineLevel="3" x14ac:dyDescent="0.25">
      <c r="A25" s="83" t="s">
        <v>5589</v>
      </c>
      <c r="B25" s="127">
        <v>0</v>
      </c>
      <c r="C25" s="128">
        <v>7840.41</v>
      </c>
      <c r="D25" s="129">
        <v>7840.41</v>
      </c>
      <c r="E25" s="127">
        <v>0</v>
      </c>
      <c r="F25" s="128">
        <v>794.23353299999997</v>
      </c>
      <c r="G25" s="73">
        <v>794.23353299999997</v>
      </c>
      <c r="H25" s="127">
        <v>0</v>
      </c>
      <c r="I25" s="128">
        <v>7046.1764670000002</v>
      </c>
      <c r="J25" s="73">
        <v>7046.1764670000002</v>
      </c>
      <c r="K25" s="186" t="s">
        <v>60</v>
      </c>
    </row>
    <row r="26" spans="1:11" outlineLevel="2" x14ac:dyDescent="0.25">
      <c r="A26" s="83"/>
      <c r="B26" s="127">
        <v>0</v>
      </c>
      <c r="C26" s="128">
        <v>7840.41</v>
      </c>
      <c r="D26" s="129">
        <v>7840.41</v>
      </c>
      <c r="E26" s="127">
        <v>0</v>
      </c>
      <c r="F26" s="128">
        <v>794.23353299999997</v>
      </c>
      <c r="G26" s="73">
        <v>794.23353299999997</v>
      </c>
      <c r="H26" s="127">
        <v>0</v>
      </c>
      <c r="I26" s="128">
        <v>7046.1764670000002</v>
      </c>
      <c r="J26" s="73">
        <v>7046.1764670000002</v>
      </c>
      <c r="K26" s="187" t="s">
        <v>5969</v>
      </c>
    </row>
    <row r="27" spans="1:11" outlineLevel="3" x14ac:dyDescent="0.25">
      <c r="A27" s="83" t="s">
        <v>5589</v>
      </c>
      <c r="B27" s="127">
        <v>0</v>
      </c>
      <c r="C27" s="128">
        <v>0</v>
      </c>
      <c r="D27" s="129">
        <v>0</v>
      </c>
      <c r="E27" s="127">
        <v>0</v>
      </c>
      <c r="F27" s="128">
        <v>0</v>
      </c>
      <c r="G27" s="73">
        <v>0</v>
      </c>
      <c r="H27" s="127">
        <v>0</v>
      </c>
      <c r="I27" s="128">
        <v>0</v>
      </c>
      <c r="J27" s="73">
        <v>0</v>
      </c>
      <c r="K27" s="186" t="s">
        <v>96</v>
      </c>
    </row>
    <row r="28" spans="1:11" outlineLevel="2" x14ac:dyDescent="0.25">
      <c r="A28" s="83"/>
      <c r="B28" s="127">
        <v>0</v>
      </c>
      <c r="C28" s="128">
        <v>0</v>
      </c>
      <c r="D28" s="129">
        <v>0</v>
      </c>
      <c r="E28" s="127">
        <v>0</v>
      </c>
      <c r="F28" s="128">
        <v>0</v>
      </c>
      <c r="G28" s="73">
        <v>0</v>
      </c>
      <c r="H28" s="127">
        <v>0</v>
      </c>
      <c r="I28" s="128">
        <v>0</v>
      </c>
      <c r="J28" s="73">
        <v>0</v>
      </c>
      <c r="K28" s="187" t="s">
        <v>5967</v>
      </c>
    </row>
    <row r="29" spans="1:11" outlineLevel="3" x14ac:dyDescent="0.25">
      <c r="A29" s="83" t="s">
        <v>5589</v>
      </c>
      <c r="B29" s="127">
        <v>1783.35</v>
      </c>
      <c r="C29" s="128">
        <v>0</v>
      </c>
      <c r="D29" s="129">
        <v>1783.35</v>
      </c>
      <c r="E29" s="127">
        <v>0</v>
      </c>
      <c r="F29" s="128">
        <v>0</v>
      </c>
      <c r="G29" s="73">
        <v>0</v>
      </c>
      <c r="H29" s="127">
        <v>1783.35</v>
      </c>
      <c r="I29" s="128">
        <v>0</v>
      </c>
      <c r="J29" s="73">
        <v>1783.35</v>
      </c>
      <c r="K29" s="186" t="s">
        <v>105</v>
      </c>
    </row>
    <row r="30" spans="1:11" outlineLevel="3" x14ac:dyDescent="0.25">
      <c r="A30" s="83" t="s">
        <v>5589</v>
      </c>
      <c r="B30" s="127">
        <v>1750.74</v>
      </c>
      <c r="C30" s="128">
        <v>0</v>
      </c>
      <c r="D30" s="129">
        <v>1750.74</v>
      </c>
      <c r="E30" s="127">
        <v>0</v>
      </c>
      <c r="F30" s="128">
        <v>0</v>
      </c>
      <c r="G30" s="73">
        <v>0</v>
      </c>
      <c r="H30" s="127">
        <v>1750.74</v>
      </c>
      <c r="I30" s="128">
        <v>0</v>
      </c>
      <c r="J30" s="73">
        <v>1750.74</v>
      </c>
      <c r="K30" s="186" t="s">
        <v>105</v>
      </c>
    </row>
    <row r="31" spans="1:11" outlineLevel="2" x14ac:dyDescent="0.25">
      <c r="A31" s="83"/>
      <c r="B31" s="127">
        <v>3534.09</v>
      </c>
      <c r="C31" s="128">
        <v>0</v>
      </c>
      <c r="D31" s="129">
        <v>3534.09</v>
      </c>
      <c r="E31" s="127">
        <v>0</v>
      </c>
      <c r="F31" s="128">
        <v>0</v>
      </c>
      <c r="G31" s="73">
        <v>0</v>
      </c>
      <c r="H31" s="127">
        <v>3534.09</v>
      </c>
      <c r="I31" s="128">
        <v>0</v>
      </c>
      <c r="J31" s="73">
        <v>3534.09</v>
      </c>
      <c r="K31" s="187" t="s">
        <v>5968</v>
      </c>
    </row>
    <row r="32" spans="1:11" outlineLevel="3" x14ac:dyDescent="0.25">
      <c r="A32" s="83" t="s">
        <v>5589</v>
      </c>
      <c r="B32" s="127">
        <v>0</v>
      </c>
      <c r="C32" s="128">
        <v>14296.71</v>
      </c>
      <c r="D32" s="129">
        <v>14296.71</v>
      </c>
      <c r="E32" s="127">
        <v>0</v>
      </c>
      <c r="F32" s="128">
        <v>1331.0237009999998</v>
      </c>
      <c r="G32" s="73">
        <v>1331.0237009999998</v>
      </c>
      <c r="H32" s="127">
        <v>0</v>
      </c>
      <c r="I32" s="128">
        <v>12965.686298999999</v>
      </c>
      <c r="J32" s="73">
        <v>12965.686298999999</v>
      </c>
      <c r="K32" s="186" t="s">
        <v>110</v>
      </c>
    </row>
    <row r="33" spans="1:11" outlineLevel="3" x14ac:dyDescent="0.25">
      <c r="A33" s="83" t="s">
        <v>5589</v>
      </c>
      <c r="B33" s="127">
        <v>0</v>
      </c>
      <c r="C33" s="128">
        <v>175498.32</v>
      </c>
      <c r="D33" s="129">
        <v>175498.32</v>
      </c>
      <c r="E33" s="127">
        <v>0</v>
      </c>
      <c r="F33" s="128">
        <v>16338.893592</v>
      </c>
      <c r="G33" s="73">
        <v>16338.893592</v>
      </c>
      <c r="H33" s="127">
        <v>0</v>
      </c>
      <c r="I33" s="128">
        <v>159159.426408</v>
      </c>
      <c r="J33" s="73">
        <v>159159.426408</v>
      </c>
      <c r="K33" s="186" t="s">
        <v>110</v>
      </c>
    </row>
    <row r="34" spans="1:11" outlineLevel="2" x14ac:dyDescent="0.25">
      <c r="A34" s="83"/>
      <c r="B34" s="127">
        <v>0</v>
      </c>
      <c r="C34" s="128">
        <v>189795.03</v>
      </c>
      <c r="D34" s="129">
        <v>189795.03</v>
      </c>
      <c r="E34" s="127">
        <v>0</v>
      </c>
      <c r="F34" s="128">
        <v>17669.917292999999</v>
      </c>
      <c r="G34" s="73">
        <v>17669.917292999999</v>
      </c>
      <c r="H34" s="127">
        <v>0</v>
      </c>
      <c r="I34" s="128">
        <v>172125.11270699999</v>
      </c>
      <c r="J34" s="73">
        <v>172125.11270699999</v>
      </c>
      <c r="K34" s="187" t="s">
        <v>5966</v>
      </c>
    </row>
    <row r="35" spans="1:11" outlineLevel="1" x14ac:dyDescent="0.25">
      <c r="A35" s="148" t="s">
        <v>5588</v>
      </c>
      <c r="B35" s="151">
        <v>3534.09</v>
      </c>
      <c r="C35" s="149">
        <v>197635.44</v>
      </c>
      <c r="D35" s="152">
        <v>201169.53</v>
      </c>
      <c r="E35" s="151">
        <v>0</v>
      </c>
      <c r="F35" s="149">
        <v>18464.150826000001</v>
      </c>
      <c r="G35" s="156">
        <v>18464.150826000001</v>
      </c>
      <c r="H35" s="151">
        <v>3534.09</v>
      </c>
      <c r="I35" s="149">
        <v>179171.28917400001</v>
      </c>
      <c r="J35" s="156">
        <v>182705.379174</v>
      </c>
      <c r="K35" s="188"/>
    </row>
    <row r="36" spans="1:11" outlineLevel="3" x14ac:dyDescent="0.25">
      <c r="A36" s="83" t="s">
        <v>5591</v>
      </c>
      <c r="B36" s="127">
        <v>0</v>
      </c>
      <c r="C36" s="128">
        <v>-91.17</v>
      </c>
      <c r="D36" s="129">
        <v>-91.17</v>
      </c>
      <c r="E36" s="127">
        <v>0</v>
      </c>
      <c r="F36" s="128">
        <v>-8.4879270000000009</v>
      </c>
      <c r="G36" s="73">
        <v>-8.4879270000000009</v>
      </c>
      <c r="H36" s="127">
        <v>0</v>
      </c>
      <c r="I36" s="128">
        <v>-82.682073000000003</v>
      </c>
      <c r="J36" s="73">
        <v>-82.682073000000003</v>
      </c>
      <c r="K36" s="186" t="s">
        <v>110</v>
      </c>
    </row>
    <row r="37" spans="1:11" outlineLevel="2" x14ac:dyDescent="0.25">
      <c r="A37" s="83"/>
      <c r="B37" s="127">
        <v>0</v>
      </c>
      <c r="C37" s="128">
        <v>-91.17</v>
      </c>
      <c r="D37" s="129">
        <v>-91.17</v>
      </c>
      <c r="E37" s="127">
        <v>0</v>
      </c>
      <c r="F37" s="128">
        <v>-8.4879270000000009</v>
      </c>
      <c r="G37" s="73">
        <v>-8.4879270000000009</v>
      </c>
      <c r="H37" s="127">
        <v>0</v>
      </c>
      <c r="I37" s="128">
        <v>-82.682073000000003</v>
      </c>
      <c r="J37" s="73">
        <v>-82.682073000000003</v>
      </c>
      <c r="K37" s="187" t="s">
        <v>5966</v>
      </c>
    </row>
    <row r="38" spans="1:11" outlineLevel="1" x14ac:dyDescent="0.25">
      <c r="A38" s="148" t="s">
        <v>5590</v>
      </c>
      <c r="B38" s="151">
        <v>0</v>
      </c>
      <c r="C38" s="149">
        <v>-91.17</v>
      </c>
      <c r="D38" s="152">
        <v>-91.17</v>
      </c>
      <c r="E38" s="151">
        <v>0</v>
      </c>
      <c r="F38" s="149">
        <v>-8.4879270000000009</v>
      </c>
      <c r="G38" s="156">
        <v>-8.4879270000000009</v>
      </c>
      <c r="H38" s="151">
        <v>0</v>
      </c>
      <c r="I38" s="149">
        <v>-82.682073000000003</v>
      </c>
      <c r="J38" s="156">
        <v>-82.682073000000003</v>
      </c>
      <c r="K38" s="188"/>
    </row>
    <row r="39" spans="1:11" outlineLevel="3" x14ac:dyDescent="0.25">
      <c r="A39" s="83" t="s">
        <v>5593</v>
      </c>
      <c r="B39" s="127">
        <v>0</v>
      </c>
      <c r="C39" s="128">
        <v>20375.84</v>
      </c>
      <c r="D39" s="129">
        <v>20375.84</v>
      </c>
      <c r="E39" s="127">
        <v>0</v>
      </c>
      <c r="F39" s="128">
        <v>1896.9907040000001</v>
      </c>
      <c r="G39" s="73">
        <v>1896.9907040000001</v>
      </c>
      <c r="H39" s="127">
        <v>0</v>
      </c>
      <c r="I39" s="128">
        <v>18478.849296</v>
      </c>
      <c r="J39" s="73">
        <v>18478.849296</v>
      </c>
      <c r="K39" s="186" t="s">
        <v>110</v>
      </c>
    </row>
    <row r="40" spans="1:11" outlineLevel="3" x14ac:dyDescent="0.25">
      <c r="A40" s="83" t="s">
        <v>5593</v>
      </c>
      <c r="B40" s="127">
        <v>0</v>
      </c>
      <c r="C40" s="128">
        <v>0</v>
      </c>
      <c r="D40" s="129">
        <v>0</v>
      </c>
      <c r="E40" s="127">
        <v>0</v>
      </c>
      <c r="F40" s="128">
        <v>0</v>
      </c>
      <c r="G40" s="73">
        <v>0</v>
      </c>
      <c r="H40" s="127">
        <v>0</v>
      </c>
      <c r="I40" s="128">
        <v>0</v>
      </c>
      <c r="J40" s="73">
        <v>0</v>
      </c>
      <c r="K40" s="186" t="s">
        <v>110</v>
      </c>
    </row>
    <row r="41" spans="1:11" outlineLevel="2" x14ac:dyDescent="0.25">
      <c r="A41" s="83"/>
      <c r="B41" s="127">
        <v>0</v>
      </c>
      <c r="C41" s="128">
        <v>20375.84</v>
      </c>
      <c r="D41" s="129">
        <v>20375.84</v>
      </c>
      <c r="E41" s="127">
        <v>0</v>
      </c>
      <c r="F41" s="128">
        <v>1896.9907040000001</v>
      </c>
      <c r="G41" s="73">
        <v>1896.9907040000001</v>
      </c>
      <c r="H41" s="127">
        <v>0</v>
      </c>
      <c r="I41" s="128">
        <v>18478.849296</v>
      </c>
      <c r="J41" s="73">
        <v>18478.849296</v>
      </c>
      <c r="K41" s="187" t="s">
        <v>5966</v>
      </c>
    </row>
    <row r="42" spans="1:11" outlineLevel="1" x14ac:dyDescent="0.25">
      <c r="A42" s="148" t="s">
        <v>5592</v>
      </c>
      <c r="B42" s="151">
        <v>0</v>
      </c>
      <c r="C42" s="149">
        <v>20375.84</v>
      </c>
      <c r="D42" s="152">
        <v>20375.84</v>
      </c>
      <c r="E42" s="151">
        <v>0</v>
      </c>
      <c r="F42" s="149">
        <v>1896.9907040000001</v>
      </c>
      <c r="G42" s="156">
        <v>1896.9907040000001</v>
      </c>
      <c r="H42" s="151">
        <v>0</v>
      </c>
      <c r="I42" s="149">
        <v>18478.849296</v>
      </c>
      <c r="J42" s="156">
        <v>18478.849296</v>
      </c>
      <c r="K42" s="188"/>
    </row>
    <row r="43" spans="1:11" outlineLevel="3" x14ac:dyDescent="0.25">
      <c r="A43" s="83" t="s">
        <v>5595</v>
      </c>
      <c r="B43" s="127">
        <v>0</v>
      </c>
      <c r="C43" s="128">
        <v>9813.02</v>
      </c>
      <c r="D43" s="129">
        <v>9813.02</v>
      </c>
      <c r="E43" s="127">
        <v>0</v>
      </c>
      <c r="F43" s="128">
        <v>913.59216200000003</v>
      </c>
      <c r="G43" s="73">
        <v>913.59216200000003</v>
      </c>
      <c r="H43" s="127">
        <v>0</v>
      </c>
      <c r="I43" s="128">
        <v>8899.4278379999996</v>
      </c>
      <c r="J43" s="73">
        <v>8899.4278379999996</v>
      </c>
      <c r="K43" s="186" t="s">
        <v>110</v>
      </c>
    </row>
    <row r="44" spans="1:11" outlineLevel="3" x14ac:dyDescent="0.25">
      <c r="A44" s="83" t="s">
        <v>5595</v>
      </c>
      <c r="B44" s="127">
        <v>0</v>
      </c>
      <c r="C44" s="128">
        <v>0</v>
      </c>
      <c r="D44" s="129">
        <v>0</v>
      </c>
      <c r="E44" s="127">
        <v>0</v>
      </c>
      <c r="F44" s="128">
        <v>0</v>
      </c>
      <c r="G44" s="73">
        <v>0</v>
      </c>
      <c r="H44" s="127">
        <v>0</v>
      </c>
      <c r="I44" s="128">
        <v>0</v>
      </c>
      <c r="J44" s="73">
        <v>0</v>
      </c>
      <c r="K44" s="186" t="s">
        <v>110</v>
      </c>
    </row>
    <row r="45" spans="1:11" outlineLevel="3" x14ac:dyDescent="0.25">
      <c r="A45" s="83" t="s">
        <v>5595</v>
      </c>
      <c r="B45" s="127">
        <v>0</v>
      </c>
      <c r="C45" s="128">
        <v>3501.56</v>
      </c>
      <c r="D45" s="129">
        <v>3501.56</v>
      </c>
      <c r="E45" s="127">
        <v>0</v>
      </c>
      <c r="F45" s="128">
        <v>325.99523599999998</v>
      </c>
      <c r="G45" s="73">
        <v>325.99523599999998</v>
      </c>
      <c r="H45" s="127">
        <v>0</v>
      </c>
      <c r="I45" s="128">
        <v>3175.5647639999997</v>
      </c>
      <c r="J45" s="73">
        <v>3175.5647639999997</v>
      </c>
      <c r="K45" s="186" t="s">
        <v>110</v>
      </c>
    </row>
    <row r="46" spans="1:11" outlineLevel="2" x14ac:dyDescent="0.25">
      <c r="A46" s="83"/>
      <c r="B46" s="127">
        <v>0</v>
      </c>
      <c r="C46" s="128">
        <v>13314.58</v>
      </c>
      <c r="D46" s="129">
        <v>13314.58</v>
      </c>
      <c r="E46" s="127">
        <v>0</v>
      </c>
      <c r="F46" s="128">
        <v>1239.5873980000001</v>
      </c>
      <c r="G46" s="73">
        <v>1239.5873980000001</v>
      </c>
      <c r="H46" s="127">
        <v>0</v>
      </c>
      <c r="I46" s="128">
        <v>12074.992601999998</v>
      </c>
      <c r="J46" s="73">
        <v>12074.992601999998</v>
      </c>
      <c r="K46" s="187" t="s">
        <v>5966</v>
      </c>
    </row>
    <row r="47" spans="1:11" outlineLevel="1" x14ac:dyDescent="0.25">
      <c r="A47" s="148" t="s">
        <v>5594</v>
      </c>
      <c r="B47" s="151">
        <v>0</v>
      </c>
      <c r="C47" s="149">
        <v>13314.58</v>
      </c>
      <c r="D47" s="152">
        <v>13314.58</v>
      </c>
      <c r="E47" s="151">
        <v>0</v>
      </c>
      <c r="F47" s="149">
        <v>1239.5873980000001</v>
      </c>
      <c r="G47" s="156">
        <v>1239.5873980000001</v>
      </c>
      <c r="H47" s="151">
        <v>0</v>
      </c>
      <c r="I47" s="149">
        <v>12074.992601999998</v>
      </c>
      <c r="J47" s="156">
        <v>12074.992601999998</v>
      </c>
      <c r="K47" s="188"/>
    </row>
    <row r="48" spans="1:11" outlineLevel="3" x14ac:dyDescent="0.25">
      <c r="A48" s="83" t="s">
        <v>5597</v>
      </c>
      <c r="B48" s="127">
        <v>0</v>
      </c>
      <c r="C48" s="128">
        <v>0</v>
      </c>
      <c r="D48" s="129">
        <v>0</v>
      </c>
      <c r="E48" s="127">
        <v>0</v>
      </c>
      <c r="F48" s="128">
        <v>0</v>
      </c>
      <c r="G48" s="73">
        <v>0</v>
      </c>
      <c r="H48" s="127">
        <v>0</v>
      </c>
      <c r="I48" s="128">
        <v>0</v>
      </c>
      <c r="J48" s="73">
        <v>0</v>
      </c>
      <c r="K48" s="186" t="s">
        <v>110</v>
      </c>
    </row>
    <row r="49" spans="1:11" outlineLevel="3" x14ac:dyDescent="0.25">
      <c r="A49" s="83" t="s">
        <v>5597</v>
      </c>
      <c r="B49" s="127">
        <v>0</v>
      </c>
      <c r="C49" s="128">
        <v>28234.22</v>
      </c>
      <c r="D49" s="129">
        <v>28234.22</v>
      </c>
      <c r="E49" s="127">
        <v>0</v>
      </c>
      <c r="F49" s="128">
        <v>2628.6058820000003</v>
      </c>
      <c r="G49" s="73">
        <v>2628.6058820000003</v>
      </c>
      <c r="H49" s="127">
        <v>0</v>
      </c>
      <c r="I49" s="128">
        <v>25605.614118000001</v>
      </c>
      <c r="J49" s="73">
        <v>25605.614118000001</v>
      </c>
      <c r="K49" s="186" t="s">
        <v>110</v>
      </c>
    </row>
    <row r="50" spans="1:11" outlineLevel="3" x14ac:dyDescent="0.25">
      <c r="A50" s="83" t="s">
        <v>5597</v>
      </c>
      <c r="B50" s="127">
        <v>0</v>
      </c>
      <c r="C50" s="128">
        <v>80395.3</v>
      </c>
      <c r="D50" s="129">
        <v>80395.3</v>
      </c>
      <c r="E50" s="127">
        <v>0</v>
      </c>
      <c r="F50" s="128">
        <v>7484.8024300000006</v>
      </c>
      <c r="G50" s="73">
        <v>7484.8024300000006</v>
      </c>
      <c r="H50" s="127">
        <v>0</v>
      </c>
      <c r="I50" s="128">
        <v>72910.497570000007</v>
      </c>
      <c r="J50" s="73">
        <v>72910.497570000007</v>
      </c>
      <c r="K50" s="186" t="s">
        <v>110</v>
      </c>
    </row>
    <row r="51" spans="1:11" outlineLevel="3" x14ac:dyDescent="0.25">
      <c r="A51" s="83" t="s">
        <v>5597</v>
      </c>
      <c r="B51" s="127">
        <v>0</v>
      </c>
      <c r="C51" s="128">
        <v>4080.59</v>
      </c>
      <c r="D51" s="129">
        <v>4080.59</v>
      </c>
      <c r="E51" s="127">
        <v>0</v>
      </c>
      <c r="F51" s="128">
        <v>379.90292900000003</v>
      </c>
      <c r="G51" s="73">
        <v>379.90292900000003</v>
      </c>
      <c r="H51" s="127">
        <v>0</v>
      </c>
      <c r="I51" s="128">
        <v>3700.6870710000003</v>
      </c>
      <c r="J51" s="73">
        <v>3700.6870710000003</v>
      </c>
      <c r="K51" s="186" t="s">
        <v>110</v>
      </c>
    </row>
    <row r="52" spans="1:11" outlineLevel="3" x14ac:dyDescent="0.25">
      <c r="A52" s="83" t="s">
        <v>5597</v>
      </c>
      <c r="B52" s="127">
        <v>0</v>
      </c>
      <c r="C52" s="128">
        <v>5758.53</v>
      </c>
      <c r="D52" s="129">
        <v>5758.53</v>
      </c>
      <c r="E52" s="127">
        <v>0</v>
      </c>
      <c r="F52" s="128">
        <v>536.11914300000001</v>
      </c>
      <c r="G52" s="73">
        <v>536.11914300000001</v>
      </c>
      <c r="H52" s="127">
        <v>0</v>
      </c>
      <c r="I52" s="128">
        <v>5222.4108569999999</v>
      </c>
      <c r="J52" s="73">
        <v>5222.4108569999999</v>
      </c>
      <c r="K52" s="186" t="s">
        <v>110</v>
      </c>
    </row>
    <row r="53" spans="1:11" outlineLevel="3" x14ac:dyDescent="0.25">
      <c r="A53" s="83" t="s">
        <v>5597</v>
      </c>
      <c r="B53" s="127">
        <v>0</v>
      </c>
      <c r="C53" s="128">
        <v>1750.74</v>
      </c>
      <c r="D53" s="129">
        <v>1750.74</v>
      </c>
      <c r="E53" s="127">
        <v>0</v>
      </c>
      <c r="F53" s="128">
        <v>162.99389400000001</v>
      </c>
      <c r="G53" s="73">
        <v>162.99389400000001</v>
      </c>
      <c r="H53" s="127">
        <v>0</v>
      </c>
      <c r="I53" s="128">
        <v>1587.7461060000001</v>
      </c>
      <c r="J53" s="73">
        <v>1587.7461060000001</v>
      </c>
      <c r="K53" s="186" t="s">
        <v>110</v>
      </c>
    </row>
    <row r="54" spans="1:11" outlineLevel="3" x14ac:dyDescent="0.25">
      <c r="A54" s="83" t="s">
        <v>5597</v>
      </c>
      <c r="B54" s="127">
        <v>0</v>
      </c>
      <c r="C54" s="128">
        <v>1750.74</v>
      </c>
      <c r="D54" s="129">
        <v>1750.74</v>
      </c>
      <c r="E54" s="127">
        <v>0</v>
      </c>
      <c r="F54" s="128">
        <v>162.99389400000001</v>
      </c>
      <c r="G54" s="73">
        <v>162.99389400000001</v>
      </c>
      <c r="H54" s="127">
        <v>0</v>
      </c>
      <c r="I54" s="128">
        <v>1587.7461060000001</v>
      </c>
      <c r="J54" s="73">
        <v>1587.7461060000001</v>
      </c>
      <c r="K54" s="186" t="s">
        <v>110</v>
      </c>
    </row>
    <row r="55" spans="1:11" outlineLevel="2" x14ac:dyDescent="0.25">
      <c r="A55" s="83"/>
      <c r="B55" s="127">
        <v>0</v>
      </c>
      <c r="C55" s="128">
        <v>121970.12000000001</v>
      </c>
      <c r="D55" s="129">
        <v>121970.12000000001</v>
      </c>
      <c r="E55" s="127">
        <v>0</v>
      </c>
      <c r="F55" s="128">
        <v>11355.418172</v>
      </c>
      <c r="G55" s="73">
        <v>11355.418172</v>
      </c>
      <c r="H55" s="127">
        <v>0</v>
      </c>
      <c r="I55" s="128">
        <v>110614.701828</v>
      </c>
      <c r="J55" s="73">
        <v>110614.701828</v>
      </c>
      <c r="K55" s="187" t="s">
        <v>5966</v>
      </c>
    </row>
    <row r="56" spans="1:11" outlineLevel="1" x14ac:dyDescent="0.25">
      <c r="A56" s="148" t="s">
        <v>5596</v>
      </c>
      <c r="B56" s="151">
        <v>0</v>
      </c>
      <c r="C56" s="149">
        <v>121970.12000000001</v>
      </c>
      <c r="D56" s="152">
        <v>121970.12000000001</v>
      </c>
      <c r="E56" s="151">
        <v>0</v>
      </c>
      <c r="F56" s="149">
        <v>11355.418172</v>
      </c>
      <c r="G56" s="156">
        <v>11355.418172</v>
      </c>
      <c r="H56" s="151">
        <v>0</v>
      </c>
      <c r="I56" s="149">
        <v>110614.701828</v>
      </c>
      <c r="J56" s="156">
        <v>110614.701828</v>
      </c>
      <c r="K56" s="188"/>
    </row>
    <row r="57" spans="1:11" outlineLevel="3" x14ac:dyDescent="0.25">
      <c r="A57" s="83" t="s">
        <v>5601</v>
      </c>
      <c r="B57" s="127">
        <v>0</v>
      </c>
      <c r="C57" s="128">
        <v>7843.03</v>
      </c>
      <c r="D57" s="129">
        <v>7843.03</v>
      </c>
      <c r="E57" s="127">
        <v>0</v>
      </c>
      <c r="F57" s="128">
        <v>730.18609300000003</v>
      </c>
      <c r="G57" s="73">
        <v>730.18609300000003</v>
      </c>
      <c r="H57" s="127">
        <v>0</v>
      </c>
      <c r="I57" s="128">
        <v>7112.8439069999995</v>
      </c>
      <c r="J57" s="73">
        <v>7112.8439069999995</v>
      </c>
      <c r="K57" s="186" t="s">
        <v>110</v>
      </c>
    </row>
    <row r="58" spans="1:11" outlineLevel="3" x14ac:dyDescent="0.25">
      <c r="A58" s="83" t="s">
        <v>5601</v>
      </c>
      <c r="B58" s="127">
        <v>0</v>
      </c>
      <c r="C58" s="128">
        <v>67706.5</v>
      </c>
      <c r="D58" s="129">
        <v>67706.5</v>
      </c>
      <c r="E58" s="127">
        <v>0</v>
      </c>
      <c r="F58" s="128">
        <v>6303.4751500000002</v>
      </c>
      <c r="G58" s="73">
        <v>6303.4751500000002</v>
      </c>
      <c r="H58" s="127">
        <v>0</v>
      </c>
      <c r="I58" s="128">
        <v>61403.024850000002</v>
      </c>
      <c r="J58" s="73">
        <v>61403.024850000002</v>
      </c>
      <c r="K58" s="186" t="s">
        <v>110</v>
      </c>
    </row>
    <row r="59" spans="1:11" outlineLevel="3" x14ac:dyDescent="0.25">
      <c r="A59" s="83" t="s">
        <v>5601</v>
      </c>
      <c r="B59" s="127">
        <v>0</v>
      </c>
      <c r="C59" s="128">
        <v>11372.35</v>
      </c>
      <c r="D59" s="129">
        <v>11372.35</v>
      </c>
      <c r="E59" s="127">
        <v>0</v>
      </c>
      <c r="F59" s="128">
        <v>1058.7657850000001</v>
      </c>
      <c r="G59" s="73">
        <v>1058.7657850000001</v>
      </c>
      <c r="H59" s="127">
        <v>0</v>
      </c>
      <c r="I59" s="128">
        <v>10313.584215000001</v>
      </c>
      <c r="J59" s="73">
        <v>10313.584215000001</v>
      </c>
      <c r="K59" s="186" t="s">
        <v>110</v>
      </c>
    </row>
    <row r="60" spans="1:11" outlineLevel="2" x14ac:dyDescent="0.25">
      <c r="A60" s="83"/>
      <c r="B60" s="127">
        <v>0</v>
      </c>
      <c r="C60" s="128">
        <v>86921.88</v>
      </c>
      <c r="D60" s="129">
        <v>86921.88</v>
      </c>
      <c r="E60" s="127">
        <v>0</v>
      </c>
      <c r="F60" s="128">
        <v>8092.4270280000001</v>
      </c>
      <c r="G60" s="73">
        <v>8092.4270280000001</v>
      </c>
      <c r="H60" s="127">
        <v>0</v>
      </c>
      <c r="I60" s="128">
        <v>78829.452971999999</v>
      </c>
      <c r="J60" s="73">
        <v>78829.452971999999</v>
      </c>
      <c r="K60" s="187" t="s">
        <v>5966</v>
      </c>
    </row>
    <row r="61" spans="1:11" outlineLevel="1" x14ac:dyDescent="0.25">
      <c r="A61" s="148" t="s">
        <v>5600</v>
      </c>
      <c r="B61" s="151">
        <v>0</v>
      </c>
      <c r="C61" s="149">
        <v>86921.88</v>
      </c>
      <c r="D61" s="152">
        <v>86921.88</v>
      </c>
      <c r="E61" s="151">
        <v>0</v>
      </c>
      <c r="F61" s="149">
        <v>8092.4270280000001</v>
      </c>
      <c r="G61" s="156">
        <v>8092.4270280000001</v>
      </c>
      <c r="H61" s="151">
        <v>0</v>
      </c>
      <c r="I61" s="149">
        <v>78829.452971999999</v>
      </c>
      <c r="J61" s="156">
        <v>78829.452971999999</v>
      </c>
      <c r="K61" s="188"/>
    </row>
    <row r="62" spans="1:11" outlineLevel="3" x14ac:dyDescent="0.25">
      <c r="A62" s="83" t="s">
        <v>5603</v>
      </c>
      <c r="B62" s="127">
        <v>0</v>
      </c>
      <c r="C62" s="128">
        <v>84500.55</v>
      </c>
      <c r="D62" s="129">
        <v>84500.55</v>
      </c>
      <c r="E62" s="127">
        <v>0</v>
      </c>
      <c r="F62" s="128">
        <v>8559.9057150000008</v>
      </c>
      <c r="G62" s="73">
        <v>8559.9057150000008</v>
      </c>
      <c r="H62" s="127">
        <v>0</v>
      </c>
      <c r="I62" s="128">
        <v>75940.644285000002</v>
      </c>
      <c r="J62" s="73">
        <v>75940.644285000002</v>
      </c>
      <c r="K62" s="186" t="s">
        <v>60</v>
      </c>
    </row>
    <row r="63" spans="1:11" outlineLevel="3" x14ac:dyDescent="0.25">
      <c r="A63" s="83" t="s">
        <v>5603</v>
      </c>
      <c r="B63" s="127">
        <v>0</v>
      </c>
      <c r="C63" s="128">
        <v>0</v>
      </c>
      <c r="D63" s="129">
        <v>0</v>
      </c>
      <c r="E63" s="127">
        <v>0</v>
      </c>
      <c r="F63" s="128">
        <v>0</v>
      </c>
      <c r="G63" s="73">
        <v>0</v>
      </c>
      <c r="H63" s="127">
        <v>0</v>
      </c>
      <c r="I63" s="128">
        <v>0</v>
      </c>
      <c r="J63" s="73">
        <v>0</v>
      </c>
      <c r="K63" s="186" t="s">
        <v>60</v>
      </c>
    </row>
    <row r="64" spans="1:11" outlineLevel="3" x14ac:dyDescent="0.25">
      <c r="A64" s="83" t="s">
        <v>5603</v>
      </c>
      <c r="B64" s="127">
        <v>0</v>
      </c>
      <c r="C64" s="128">
        <v>4224.74</v>
      </c>
      <c r="D64" s="129">
        <v>4224.74</v>
      </c>
      <c r="E64" s="127">
        <v>0</v>
      </c>
      <c r="F64" s="128">
        <v>427.966162</v>
      </c>
      <c r="G64" s="73">
        <v>427.966162</v>
      </c>
      <c r="H64" s="127">
        <v>0</v>
      </c>
      <c r="I64" s="128">
        <v>3796.7738379999996</v>
      </c>
      <c r="J64" s="73">
        <v>3796.7738379999996</v>
      </c>
      <c r="K64" s="186" t="s">
        <v>60</v>
      </c>
    </row>
    <row r="65" spans="1:11" outlineLevel="3" x14ac:dyDescent="0.25">
      <c r="A65" s="83" t="s">
        <v>5603</v>
      </c>
      <c r="B65" s="127">
        <v>0</v>
      </c>
      <c r="C65" s="128">
        <v>218.5</v>
      </c>
      <c r="D65" s="129">
        <v>218.5</v>
      </c>
      <c r="E65" s="127">
        <v>0</v>
      </c>
      <c r="F65" s="128">
        <v>22.134050000000002</v>
      </c>
      <c r="G65" s="73">
        <v>22.134050000000002</v>
      </c>
      <c r="H65" s="127">
        <v>0</v>
      </c>
      <c r="I65" s="128">
        <v>196.36595</v>
      </c>
      <c r="J65" s="73">
        <v>196.36595</v>
      </c>
      <c r="K65" s="186" t="s">
        <v>60</v>
      </c>
    </row>
    <row r="66" spans="1:11" outlineLevel="3" x14ac:dyDescent="0.25">
      <c r="A66" s="83" t="s">
        <v>5603</v>
      </c>
      <c r="B66" s="127">
        <v>0</v>
      </c>
      <c r="C66" s="128">
        <v>633.09</v>
      </c>
      <c r="D66" s="129">
        <v>633.09</v>
      </c>
      <c r="E66" s="127">
        <v>0</v>
      </c>
      <c r="F66" s="128">
        <v>64.132017000000005</v>
      </c>
      <c r="G66" s="73">
        <v>64.132017000000005</v>
      </c>
      <c r="H66" s="127">
        <v>0</v>
      </c>
      <c r="I66" s="128">
        <v>568.95798300000001</v>
      </c>
      <c r="J66" s="73">
        <v>568.95798300000001</v>
      </c>
      <c r="K66" s="186" t="s">
        <v>60</v>
      </c>
    </row>
    <row r="67" spans="1:11" outlineLevel="2" x14ac:dyDescent="0.25">
      <c r="A67" s="83"/>
      <c r="B67" s="127">
        <v>0</v>
      </c>
      <c r="C67" s="128">
        <v>89576.88</v>
      </c>
      <c r="D67" s="129">
        <v>89576.88</v>
      </c>
      <c r="E67" s="127">
        <v>0</v>
      </c>
      <c r="F67" s="128">
        <v>9074.1379440000019</v>
      </c>
      <c r="G67" s="73">
        <v>9074.1379440000019</v>
      </c>
      <c r="H67" s="127">
        <v>0</v>
      </c>
      <c r="I67" s="128">
        <v>80502.742056000003</v>
      </c>
      <c r="J67" s="73">
        <v>80502.742056000003</v>
      </c>
      <c r="K67" s="187" t="s">
        <v>5969</v>
      </c>
    </row>
    <row r="68" spans="1:11" outlineLevel="3" x14ac:dyDescent="0.25">
      <c r="A68" s="83" t="s">
        <v>5603</v>
      </c>
      <c r="B68" s="127">
        <v>0</v>
      </c>
      <c r="C68" s="128">
        <v>0</v>
      </c>
      <c r="D68" s="129">
        <v>0</v>
      </c>
      <c r="E68" s="127">
        <v>0</v>
      </c>
      <c r="F68" s="128">
        <v>0</v>
      </c>
      <c r="G68" s="73">
        <v>0</v>
      </c>
      <c r="H68" s="127">
        <v>0</v>
      </c>
      <c r="I68" s="128">
        <v>0</v>
      </c>
      <c r="J68" s="73">
        <v>0</v>
      </c>
      <c r="K68" s="186" t="s">
        <v>96</v>
      </c>
    </row>
    <row r="69" spans="1:11" outlineLevel="2" x14ac:dyDescent="0.25">
      <c r="A69" s="83"/>
      <c r="B69" s="127">
        <v>0</v>
      </c>
      <c r="C69" s="128">
        <v>0</v>
      </c>
      <c r="D69" s="129">
        <v>0</v>
      </c>
      <c r="E69" s="127">
        <v>0</v>
      </c>
      <c r="F69" s="128">
        <v>0</v>
      </c>
      <c r="G69" s="73">
        <v>0</v>
      </c>
      <c r="H69" s="127">
        <v>0</v>
      </c>
      <c r="I69" s="128">
        <v>0</v>
      </c>
      <c r="J69" s="73">
        <v>0</v>
      </c>
      <c r="K69" s="187" t="s">
        <v>5967</v>
      </c>
    </row>
    <row r="70" spans="1:11" outlineLevel="3" x14ac:dyDescent="0.25">
      <c r="A70" s="83" t="s">
        <v>5603</v>
      </c>
      <c r="B70" s="127">
        <v>599.78</v>
      </c>
      <c r="C70" s="128">
        <v>0</v>
      </c>
      <c r="D70" s="129">
        <v>599.78</v>
      </c>
      <c r="E70" s="127">
        <v>0</v>
      </c>
      <c r="F70" s="128">
        <v>0</v>
      </c>
      <c r="G70" s="73">
        <v>0</v>
      </c>
      <c r="H70" s="127">
        <v>599.78</v>
      </c>
      <c r="I70" s="128">
        <v>0</v>
      </c>
      <c r="J70" s="73">
        <v>599.78</v>
      </c>
      <c r="K70" s="186" t="s">
        <v>105</v>
      </c>
    </row>
    <row r="71" spans="1:11" outlineLevel="3" x14ac:dyDescent="0.25">
      <c r="A71" s="83" t="s">
        <v>5603</v>
      </c>
      <c r="B71" s="127">
        <v>420</v>
      </c>
      <c r="C71" s="128">
        <v>0</v>
      </c>
      <c r="D71" s="129">
        <v>420</v>
      </c>
      <c r="E71" s="127">
        <v>0</v>
      </c>
      <c r="F71" s="128">
        <v>0</v>
      </c>
      <c r="G71" s="73">
        <v>0</v>
      </c>
      <c r="H71" s="127">
        <v>420</v>
      </c>
      <c r="I71" s="128">
        <v>0</v>
      </c>
      <c r="J71" s="73">
        <v>420</v>
      </c>
      <c r="K71" s="186" t="s">
        <v>105</v>
      </c>
    </row>
    <row r="72" spans="1:11" outlineLevel="3" x14ac:dyDescent="0.25">
      <c r="A72" s="83" t="s">
        <v>5603</v>
      </c>
      <c r="B72" s="127">
        <v>29797.91</v>
      </c>
      <c r="C72" s="128">
        <v>0</v>
      </c>
      <c r="D72" s="129">
        <v>29797.91</v>
      </c>
      <c r="E72" s="127">
        <v>0</v>
      </c>
      <c r="F72" s="128">
        <v>0</v>
      </c>
      <c r="G72" s="73">
        <v>0</v>
      </c>
      <c r="H72" s="127">
        <v>29797.91</v>
      </c>
      <c r="I72" s="128">
        <v>0</v>
      </c>
      <c r="J72" s="73">
        <v>29797.91</v>
      </c>
      <c r="K72" s="186" t="s">
        <v>105</v>
      </c>
    </row>
    <row r="73" spans="1:11" outlineLevel="2" x14ac:dyDescent="0.25">
      <c r="A73" s="83"/>
      <c r="B73" s="127">
        <v>30817.69</v>
      </c>
      <c r="C73" s="128">
        <v>0</v>
      </c>
      <c r="D73" s="129">
        <v>30817.69</v>
      </c>
      <c r="E73" s="127">
        <v>0</v>
      </c>
      <c r="F73" s="128">
        <v>0</v>
      </c>
      <c r="G73" s="73">
        <v>0</v>
      </c>
      <c r="H73" s="127">
        <v>30817.69</v>
      </c>
      <c r="I73" s="128">
        <v>0</v>
      </c>
      <c r="J73" s="73">
        <v>30817.69</v>
      </c>
      <c r="K73" s="187" t="s">
        <v>5968</v>
      </c>
    </row>
    <row r="74" spans="1:11" outlineLevel="3" x14ac:dyDescent="0.25">
      <c r="A74" s="83" t="s">
        <v>5603</v>
      </c>
      <c r="B74" s="127">
        <v>0</v>
      </c>
      <c r="C74" s="128">
        <v>2041.02</v>
      </c>
      <c r="D74" s="129">
        <v>2041.02</v>
      </c>
      <c r="E74" s="127">
        <v>0</v>
      </c>
      <c r="F74" s="128">
        <v>162.66929399999998</v>
      </c>
      <c r="G74" s="73">
        <v>162.66929399999998</v>
      </c>
      <c r="H74" s="127">
        <v>0</v>
      </c>
      <c r="I74" s="128">
        <v>1878.3507059999999</v>
      </c>
      <c r="J74" s="73">
        <v>1878.3507059999999</v>
      </c>
      <c r="K74" s="186" t="s">
        <v>54</v>
      </c>
    </row>
    <row r="75" spans="1:11" ht="30" outlineLevel="2" x14ac:dyDescent="0.25">
      <c r="A75" s="83"/>
      <c r="B75" s="127">
        <v>0</v>
      </c>
      <c r="C75" s="128">
        <v>2041.02</v>
      </c>
      <c r="D75" s="129">
        <v>2041.02</v>
      </c>
      <c r="E75" s="127">
        <v>0</v>
      </c>
      <c r="F75" s="128">
        <v>162.66929399999998</v>
      </c>
      <c r="G75" s="73">
        <v>162.66929399999998</v>
      </c>
      <c r="H75" s="127">
        <v>0</v>
      </c>
      <c r="I75" s="128">
        <v>1878.3507059999999</v>
      </c>
      <c r="J75" s="73">
        <v>1878.3507059999999</v>
      </c>
      <c r="K75" s="187" t="s">
        <v>5970</v>
      </c>
    </row>
    <row r="76" spans="1:11" outlineLevel="3" x14ac:dyDescent="0.25">
      <c r="A76" s="83" t="s">
        <v>5603</v>
      </c>
      <c r="B76" s="127">
        <v>0</v>
      </c>
      <c r="C76" s="128">
        <v>0</v>
      </c>
      <c r="D76" s="129">
        <v>0</v>
      </c>
      <c r="E76" s="127">
        <v>0</v>
      </c>
      <c r="F76" s="128">
        <v>0</v>
      </c>
      <c r="G76" s="73">
        <v>0</v>
      </c>
      <c r="H76" s="127">
        <v>0</v>
      </c>
      <c r="I76" s="128">
        <v>0</v>
      </c>
      <c r="J76" s="73">
        <v>0</v>
      </c>
      <c r="K76" s="186" t="s">
        <v>5920</v>
      </c>
    </row>
    <row r="77" spans="1:11" outlineLevel="3" x14ac:dyDescent="0.25">
      <c r="A77" s="83" t="s">
        <v>5603</v>
      </c>
      <c r="B77" s="127">
        <v>0</v>
      </c>
      <c r="C77" s="128">
        <v>6124.57</v>
      </c>
      <c r="D77" s="129">
        <v>6124.57</v>
      </c>
      <c r="E77" s="127">
        <v>0</v>
      </c>
      <c r="F77" s="128">
        <v>71.657468999999992</v>
      </c>
      <c r="G77" s="73">
        <v>71.657468999999992</v>
      </c>
      <c r="H77" s="127">
        <v>0</v>
      </c>
      <c r="I77" s="128">
        <v>6052.9125309999999</v>
      </c>
      <c r="J77" s="73">
        <v>6052.9125309999999</v>
      </c>
      <c r="K77" s="186" t="s">
        <v>5920</v>
      </c>
    </row>
    <row r="78" spans="1:11" outlineLevel="3" x14ac:dyDescent="0.25">
      <c r="A78" s="83" t="s">
        <v>5603</v>
      </c>
      <c r="B78" s="127">
        <v>0</v>
      </c>
      <c r="C78" s="128">
        <v>21755.03</v>
      </c>
      <c r="D78" s="129">
        <v>21755.03</v>
      </c>
      <c r="E78" s="127">
        <v>0</v>
      </c>
      <c r="F78" s="128">
        <v>254.533851</v>
      </c>
      <c r="G78" s="73">
        <v>254.533851</v>
      </c>
      <c r="H78" s="127">
        <v>0</v>
      </c>
      <c r="I78" s="128">
        <v>21500.496148999999</v>
      </c>
      <c r="J78" s="73">
        <v>21500.496148999999</v>
      </c>
      <c r="K78" s="186" t="s">
        <v>5920</v>
      </c>
    </row>
    <row r="79" spans="1:11" outlineLevel="3" x14ac:dyDescent="0.25">
      <c r="A79" s="83" t="s">
        <v>5603</v>
      </c>
      <c r="B79" s="127">
        <v>0</v>
      </c>
      <c r="C79" s="128">
        <v>1074.56</v>
      </c>
      <c r="D79" s="129">
        <v>1074.56</v>
      </c>
      <c r="E79" s="127">
        <v>0</v>
      </c>
      <c r="F79" s="128">
        <v>12.572352</v>
      </c>
      <c r="G79" s="73">
        <v>12.572352</v>
      </c>
      <c r="H79" s="127">
        <v>0</v>
      </c>
      <c r="I79" s="128">
        <v>1061.987648</v>
      </c>
      <c r="J79" s="73">
        <v>1061.987648</v>
      </c>
      <c r="K79" s="186" t="s">
        <v>5920</v>
      </c>
    </row>
    <row r="80" spans="1:11" outlineLevel="3" x14ac:dyDescent="0.25">
      <c r="A80" s="83" t="s">
        <v>5603</v>
      </c>
      <c r="B80" s="127">
        <v>0</v>
      </c>
      <c r="C80" s="128">
        <v>9693.77</v>
      </c>
      <c r="D80" s="129">
        <v>9693.77</v>
      </c>
      <c r="E80" s="127">
        <v>0</v>
      </c>
      <c r="F80" s="128">
        <v>113.41710900000001</v>
      </c>
      <c r="G80" s="73">
        <v>113.41710900000001</v>
      </c>
      <c r="H80" s="127">
        <v>0</v>
      </c>
      <c r="I80" s="128">
        <v>9580.3528910000005</v>
      </c>
      <c r="J80" s="73">
        <v>9580.3528910000005</v>
      </c>
      <c r="K80" s="186" t="s">
        <v>5920</v>
      </c>
    </row>
    <row r="81" spans="1:11" outlineLevel="2" x14ac:dyDescent="0.25">
      <c r="A81" s="83"/>
      <c r="B81" s="127">
        <v>0</v>
      </c>
      <c r="C81" s="128">
        <v>38647.93</v>
      </c>
      <c r="D81" s="129">
        <v>38647.93</v>
      </c>
      <c r="E81" s="127">
        <v>0</v>
      </c>
      <c r="F81" s="128">
        <v>452.18078100000002</v>
      </c>
      <c r="G81" s="73">
        <v>452.18078100000002</v>
      </c>
      <c r="H81" s="127">
        <v>0</v>
      </c>
      <c r="I81" s="128">
        <v>38195.749218999998</v>
      </c>
      <c r="J81" s="73">
        <v>38195.749218999998</v>
      </c>
      <c r="K81" s="187" t="s">
        <v>5971</v>
      </c>
    </row>
    <row r="82" spans="1:11" outlineLevel="1" x14ac:dyDescent="0.25">
      <c r="A82" s="148" t="s">
        <v>5602</v>
      </c>
      <c r="B82" s="151">
        <v>30817.69</v>
      </c>
      <c r="C82" s="149">
        <v>130265.83</v>
      </c>
      <c r="D82" s="152">
        <v>161083.51999999999</v>
      </c>
      <c r="E82" s="151">
        <v>0</v>
      </c>
      <c r="F82" s="149">
        <v>9688.9880190000003</v>
      </c>
      <c r="G82" s="156">
        <v>9688.9880190000003</v>
      </c>
      <c r="H82" s="151">
        <v>30817.69</v>
      </c>
      <c r="I82" s="149">
        <v>120576.84198099999</v>
      </c>
      <c r="J82" s="156">
        <v>151394.53198099998</v>
      </c>
      <c r="K82" s="188"/>
    </row>
    <row r="83" spans="1:11" outlineLevel="3" x14ac:dyDescent="0.25">
      <c r="A83" s="83" t="s">
        <v>5605</v>
      </c>
      <c r="B83" s="127">
        <v>0</v>
      </c>
      <c r="C83" s="128">
        <v>676.16</v>
      </c>
      <c r="D83" s="129">
        <v>676.16</v>
      </c>
      <c r="E83" s="127">
        <v>0</v>
      </c>
      <c r="F83" s="128">
        <v>68.495007999999999</v>
      </c>
      <c r="G83" s="73">
        <v>68.495007999999999</v>
      </c>
      <c r="H83" s="127">
        <v>0</v>
      </c>
      <c r="I83" s="128">
        <v>607.66499199999998</v>
      </c>
      <c r="J83" s="73">
        <v>607.66499199999998</v>
      </c>
      <c r="K83" s="186" t="s">
        <v>60</v>
      </c>
    </row>
    <row r="84" spans="1:11" outlineLevel="2" x14ac:dyDescent="0.25">
      <c r="A84" s="83"/>
      <c r="B84" s="127">
        <v>0</v>
      </c>
      <c r="C84" s="128">
        <v>676.16</v>
      </c>
      <c r="D84" s="129">
        <v>676.16</v>
      </c>
      <c r="E84" s="127">
        <v>0</v>
      </c>
      <c r="F84" s="128">
        <v>68.495007999999999</v>
      </c>
      <c r="G84" s="73">
        <v>68.495007999999999</v>
      </c>
      <c r="H84" s="127">
        <v>0</v>
      </c>
      <c r="I84" s="128">
        <v>607.66499199999998</v>
      </c>
      <c r="J84" s="73">
        <v>607.66499199999998</v>
      </c>
      <c r="K84" s="187" t="s">
        <v>5969</v>
      </c>
    </row>
    <row r="85" spans="1:11" outlineLevel="3" x14ac:dyDescent="0.25">
      <c r="A85" s="83" t="s">
        <v>5605</v>
      </c>
      <c r="B85" s="127">
        <v>0</v>
      </c>
      <c r="C85" s="128">
        <v>945.9</v>
      </c>
      <c r="D85" s="129">
        <v>945.9</v>
      </c>
      <c r="E85" s="127">
        <v>0</v>
      </c>
      <c r="F85" s="128">
        <v>75.388229999999993</v>
      </c>
      <c r="G85" s="73">
        <v>75.388229999999993</v>
      </c>
      <c r="H85" s="127">
        <v>0</v>
      </c>
      <c r="I85" s="128">
        <v>870.51176999999996</v>
      </c>
      <c r="J85" s="73">
        <v>870.51176999999996</v>
      </c>
      <c r="K85" s="186" t="s">
        <v>54</v>
      </c>
    </row>
    <row r="86" spans="1:11" ht="30" outlineLevel="2" x14ac:dyDescent="0.25">
      <c r="A86" s="83"/>
      <c r="B86" s="127">
        <v>0</v>
      </c>
      <c r="C86" s="128">
        <v>945.9</v>
      </c>
      <c r="D86" s="129">
        <v>945.9</v>
      </c>
      <c r="E86" s="127">
        <v>0</v>
      </c>
      <c r="F86" s="128">
        <v>75.388229999999993</v>
      </c>
      <c r="G86" s="73">
        <v>75.388229999999993</v>
      </c>
      <c r="H86" s="127">
        <v>0</v>
      </c>
      <c r="I86" s="128">
        <v>870.51176999999996</v>
      </c>
      <c r="J86" s="73">
        <v>870.51176999999996</v>
      </c>
      <c r="K86" s="187" t="s">
        <v>5970</v>
      </c>
    </row>
    <row r="87" spans="1:11" outlineLevel="3" x14ac:dyDescent="0.25">
      <c r="A87" s="83" t="s">
        <v>5605</v>
      </c>
      <c r="B87" s="127">
        <v>0</v>
      </c>
      <c r="C87" s="128">
        <v>0</v>
      </c>
      <c r="D87" s="129">
        <v>0</v>
      </c>
      <c r="E87" s="127">
        <v>0</v>
      </c>
      <c r="F87" s="128">
        <v>0</v>
      </c>
      <c r="G87" s="73">
        <v>0</v>
      </c>
      <c r="H87" s="127">
        <v>0</v>
      </c>
      <c r="I87" s="128">
        <v>0</v>
      </c>
      <c r="J87" s="73">
        <v>0</v>
      </c>
      <c r="K87" s="186" t="s">
        <v>5920</v>
      </c>
    </row>
    <row r="88" spans="1:11" outlineLevel="2" x14ac:dyDescent="0.25">
      <c r="A88" s="83"/>
      <c r="B88" s="127">
        <v>0</v>
      </c>
      <c r="C88" s="128">
        <v>0</v>
      </c>
      <c r="D88" s="129">
        <v>0</v>
      </c>
      <c r="E88" s="127">
        <v>0</v>
      </c>
      <c r="F88" s="128">
        <v>0</v>
      </c>
      <c r="G88" s="73">
        <v>0</v>
      </c>
      <c r="H88" s="127">
        <v>0</v>
      </c>
      <c r="I88" s="128">
        <v>0</v>
      </c>
      <c r="J88" s="73">
        <v>0</v>
      </c>
      <c r="K88" s="187" t="s">
        <v>5971</v>
      </c>
    </row>
    <row r="89" spans="1:11" outlineLevel="1" x14ac:dyDescent="0.25">
      <c r="A89" s="148" t="s">
        <v>5604</v>
      </c>
      <c r="B89" s="151">
        <v>0</v>
      </c>
      <c r="C89" s="149">
        <v>1622.06</v>
      </c>
      <c r="D89" s="152">
        <v>1622.06</v>
      </c>
      <c r="E89" s="151">
        <v>0</v>
      </c>
      <c r="F89" s="149">
        <v>143.88323800000001</v>
      </c>
      <c r="G89" s="156">
        <v>143.88323800000001</v>
      </c>
      <c r="H89" s="151">
        <v>0</v>
      </c>
      <c r="I89" s="149">
        <v>1478.1767620000001</v>
      </c>
      <c r="J89" s="156">
        <v>1478.1767620000001</v>
      </c>
      <c r="K89" s="188"/>
    </row>
    <row r="90" spans="1:11" outlineLevel="3" x14ac:dyDescent="0.25">
      <c r="A90" s="83" t="s">
        <v>5607</v>
      </c>
      <c r="B90" s="127">
        <v>0</v>
      </c>
      <c r="C90" s="128">
        <v>0</v>
      </c>
      <c r="D90" s="129">
        <v>0</v>
      </c>
      <c r="E90" s="127">
        <v>0</v>
      </c>
      <c r="F90" s="128">
        <v>0</v>
      </c>
      <c r="G90" s="73">
        <v>0</v>
      </c>
      <c r="H90" s="127">
        <v>0</v>
      </c>
      <c r="I90" s="128">
        <v>0</v>
      </c>
      <c r="J90" s="73">
        <v>0</v>
      </c>
      <c r="K90" s="186" t="s">
        <v>60</v>
      </c>
    </row>
    <row r="91" spans="1:11" outlineLevel="2" x14ac:dyDescent="0.25">
      <c r="A91" s="83"/>
      <c r="B91" s="127">
        <v>0</v>
      </c>
      <c r="C91" s="128">
        <v>0</v>
      </c>
      <c r="D91" s="129">
        <v>0</v>
      </c>
      <c r="E91" s="127">
        <v>0</v>
      </c>
      <c r="F91" s="128">
        <v>0</v>
      </c>
      <c r="G91" s="73">
        <v>0</v>
      </c>
      <c r="H91" s="127">
        <v>0</v>
      </c>
      <c r="I91" s="128">
        <v>0</v>
      </c>
      <c r="J91" s="73">
        <v>0</v>
      </c>
      <c r="K91" s="187" t="s">
        <v>5969</v>
      </c>
    </row>
    <row r="92" spans="1:11" outlineLevel="3" x14ac:dyDescent="0.25">
      <c r="A92" s="83" t="s">
        <v>5607</v>
      </c>
      <c r="B92" s="127">
        <v>0</v>
      </c>
      <c r="C92" s="128">
        <v>156071.63</v>
      </c>
      <c r="D92" s="129">
        <v>156071.63</v>
      </c>
      <c r="E92" s="127">
        <v>0</v>
      </c>
      <c r="F92" s="128">
        <v>14530.268753</v>
      </c>
      <c r="G92" s="73">
        <v>14530.268753</v>
      </c>
      <c r="H92" s="127">
        <v>0</v>
      </c>
      <c r="I92" s="128">
        <v>141541.36124699999</v>
      </c>
      <c r="J92" s="73">
        <v>141541.36124699999</v>
      </c>
      <c r="K92" s="186" t="s">
        <v>110</v>
      </c>
    </row>
    <row r="93" spans="1:11" outlineLevel="3" x14ac:dyDescent="0.25">
      <c r="A93" s="83" t="s">
        <v>5607</v>
      </c>
      <c r="B93" s="127">
        <v>0</v>
      </c>
      <c r="C93" s="128">
        <v>4312.01</v>
      </c>
      <c r="D93" s="129">
        <v>4312.01</v>
      </c>
      <c r="E93" s="127">
        <v>0</v>
      </c>
      <c r="F93" s="128">
        <v>401.44813100000005</v>
      </c>
      <c r="G93" s="73">
        <v>401.44813100000005</v>
      </c>
      <c r="H93" s="127">
        <v>0</v>
      </c>
      <c r="I93" s="128">
        <v>3910.5618690000001</v>
      </c>
      <c r="J93" s="73">
        <v>3910.5618690000001</v>
      </c>
      <c r="K93" s="186" t="s">
        <v>110</v>
      </c>
    </row>
    <row r="94" spans="1:11" outlineLevel="2" x14ac:dyDescent="0.25">
      <c r="A94" s="83"/>
      <c r="B94" s="127">
        <v>0</v>
      </c>
      <c r="C94" s="128">
        <v>160383.64000000001</v>
      </c>
      <c r="D94" s="129">
        <v>160383.64000000001</v>
      </c>
      <c r="E94" s="127">
        <v>0</v>
      </c>
      <c r="F94" s="128">
        <v>14931.716883999999</v>
      </c>
      <c r="G94" s="73">
        <v>14931.716883999999</v>
      </c>
      <c r="H94" s="127">
        <v>0</v>
      </c>
      <c r="I94" s="128">
        <v>145451.92311599999</v>
      </c>
      <c r="J94" s="73">
        <v>145451.92311599999</v>
      </c>
      <c r="K94" s="187" t="s">
        <v>5966</v>
      </c>
    </row>
    <row r="95" spans="1:11" ht="30" outlineLevel="3" x14ac:dyDescent="0.25">
      <c r="A95" s="83" t="s">
        <v>5607</v>
      </c>
      <c r="B95" s="127">
        <v>0</v>
      </c>
      <c r="C95" s="128">
        <v>91.19</v>
      </c>
      <c r="D95" s="129">
        <v>91.19</v>
      </c>
      <c r="E95" s="127">
        <v>0</v>
      </c>
      <c r="F95" s="128">
        <v>8.0247199999999985</v>
      </c>
      <c r="G95" s="73">
        <v>8.0247199999999985</v>
      </c>
      <c r="H95" s="127">
        <v>0</v>
      </c>
      <c r="I95" s="128">
        <v>83.165279999999996</v>
      </c>
      <c r="J95" s="73">
        <v>83.165279999999996</v>
      </c>
      <c r="K95" s="186" t="s">
        <v>182</v>
      </c>
    </row>
    <row r="96" spans="1:11" ht="30" outlineLevel="2" x14ac:dyDescent="0.25">
      <c r="A96" s="83"/>
      <c r="B96" s="127">
        <v>0</v>
      </c>
      <c r="C96" s="128">
        <v>91.19</v>
      </c>
      <c r="D96" s="129">
        <v>91.19</v>
      </c>
      <c r="E96" s="127">
        <v>0</v>
      </c>
      <c r="F96" s="128">
        <v>8.0247199999999985</v>
      </c>
      <c r="G96" s="73">
        <v>8.0247199999999985</v>
      </c>
      <c r="H96" s="127">
        <v>0</v>
      </c>
      <c r="I96" s="128">
        <v>83.165279999999996</v>
      </c>
      <c r="J96" s="73">
        <v>83.165279999999996</v>
      </c>
      <c r="K96" s="187" t="s">
        <v>5972</v>
      </c>
    </row>
    <row r="97" spans="1:11" outlineLevel="3" x14ac:dyDescent="0.25">
      <c r="A97" s="83" t="s">
        <v>5607</v>
      </c>
      <c r="B97" s="127">
        <v>0</v>
      </c>
      <c r="C97" s="128">
        <v>33036.85</v>
      </c>
      <c r="D97" s="129">
        <v>33036.85</v>
      </c>
      <c r="E97" s="127">
        <v>0</v>
      </c>
      <c r="F97" s="128">
        <v>2633.0369449999998</v>
      </c>
      <c r="G97" s="73">
        <v>2633.0369449999998</v>
      </c>
      <c r="H97" s="127">
        <v>0</v>
      </c>
      <c r="I97" s="128">
        <v>30403.813054999999</v>
      </c>
      <c r="J97" s="73">
        <v>30403.813054999999</v>
      </c>
      <c r="K97" s="186" t="s">
        <v>54</v>
      </c>
    </row>
    <row r="98" spans="1:11" outlineLevel="3" x14ac:dyDescent="0.25">
      <c r="A98" s="83" t="s">
        <v>5607</v>
      </c>
      <c r="B98" s="127">
        <v>0</v>
      </c>
      <c r="C98" s="128">
        <v>86355.33</v>
      </c>
      <c r="D98" s="129">
        <v>86355.33</v>
      </c>
      <c r="E98" s="127">
        <v>0</v>
      </c>
      <c r="F98" s="128">
        <v>6882.5198009999995</v>
      </c>
      <c r="G98" s="73">
        <v>6882.5198009999995</v>
      </c>
      <c r="H98" s="127">
        <v>0</v>
      </c>
      <c r="I98" s="128">
        <v>79472.810199</v>
      </c>
      <c r="J98" s="73">
        <v>79472.810199</v>
      </c>
      <c r="K98" s="186" t="s">
        <v>54</v>
      </c>
    </row>
    <row r="99" spans="1:11" ht="30" outlineLevel="2" x14ac:dyDescent="0.25">
      <c r="A99" s="83"/>
      <c r="B99" s="127">
        <v>0</v>
      </c>
      <c r="C99" s="128">
        <v>119392.18</v>
      </c>
      <c r="D99" s="129">
        <v>119392.18</v>
      </c>
      <c r="E99" s="127">
        <v>0</v>
      </c>
      <c r="F99" s="128">
        <v>9515.5567459999984</v>
      </c>
      <c r="G99" s="73">
        <v>9515.5567459999984</v>
      </c>
      <c r="H99" s="127">
        <v>0</v>
      </c>
      <c r="I99" s="128">
        <v>109876.62325400001</v>
      </c>
      <c r="J99" s="73">
        <v>109876.62325400001</v>
      </c>
      <c r="K99" s="187" t="s">
        <v>5970</v>
      </c>
    </row>
    <row r="100" spans="1:11" outlineLevel="1" x14ac:dyDescent="0.25">
      <c r="A100" s="148" t="s">
        <v>5606</v>
      </c>
      <c r="B100" s="151">
        <v>0</v>
      </c>
      <c r="C100" s="149">
        <v>279867.01</v>
      </c>
      <c r="D100" s="152">
        <v>279867.01</v>
      </c>
      <c r="E100" s="151">
        <v>0</v>
      </c>
      <c r="F100" s="149">
        <v>24455.298349999997</v>
      </c>
      <c r="G100" s="156">
        <v>24455.298349999997</v>
      </c>
      <c r="H100" s="151">
        <v>0</v>
      </c>
      <c r="I100" s="149">
        <v>255411.71164999998</v>
      </c>
      <c r="J100" s="156">
        <v>255411.71164999998</v>
      </c>
      <c r="K100" s="188"/>
    </row>
    <row r="101" spans="1:11" outlineLevel="3" x14ac:dyDescent="0.25">
      <c r="A101" s="83" t="s">
        <v>5609</v>
      </c>
      <c r="B101" s="127">
        <v>0</v>
      </c>
      <c r="C101" s="128">
        <v>2885.68</v>
      </c>
      <c r="D101" s="129">
        <v>2885.68</v>
      </c>
      <c r="E101" s="127">
        <v>0</v>
      </c>
      <c r="F101" s="128">
        <v>292.31938400000001</v>
      </c>
      <c r="G101" s="73">
        <v>292.31938400000001</v>
      </c>
      <c r="H101" s="127">
        <v>0</v>
      </c>
      <c r="I101" s="128">
        <v>2593.3606159999999</v>
      </c>
      <c r="J101" s="73">
        <v>2593.3606159999999</v>
      </c>
      <c r="K101" s="186" t="s">
        <v>60</v>
      </c>
    </row>
    <row r="102" spans="1:11" outlineLevel="3" x14ac:dyDescent="0.25">
      <c r="A102" s="83" t="s">
        <v>5609</v>
      </c>
      <c r="B102" s="127">
        <v>0</v>
      </c>
      <c r="C102" s="128">
        <v>68.56</v>
      </c>
      <c r="D102" s="129">
        <v>68.56</v>
      </c>
      <c r="E102" s="127">
        <v>0</v>
      </c>
      <c r="F102" s="128">
        <v>6.9451280000000004</v>
      </c>
      <c r="G102" s="73">
        <v>6.9451280000000004</v>
      </c>
      <c r="H102" s="127">
        <v>0</v>
      </c>
      <c r="I102" s="128">
        <v>61.614872000000005</v>
      </c>
      <c r="J102" s="73">
        <v>61.614872000000005</v>
      </c>
      <c r="K102" s="186" t="s">
        <v>60</v>
      </c>
    </row>
    <row r="103" spans="1:11" outlineLevel="3" x14ac:dyDescent="0.25">
      <c r="A103" s="83" t="s">
        <v>5609</v>
      </c>
      <c r="B103" s="127">
        <v>0</v>
      </c>
      <c r="C103" s="128">
        <v>521.54999999999995</v>
      </c>
      <c r="D103" s="129">
        <v>521.54999999999995</v>
      </c>
      <c r="E103" s="127">
        <v>0</v>
      </c>
      <c r="F103" s="128">
        <v>52.833014999999996</v>
      </c>
      <c r="G103" s="73">
        <v>52.833014999999996</v>
      </c>
      <c r="H103" s="127">
        <v>0</v>
      </c>
      <c r="I103" s="128">
        <v>468.71698499999997</v>
      </c>
      <c r="J103" s="73">
        <v>468.71698499999997</v>
      </c>
      <c r="K103" s="186" t="s">
        <v>60</v>
      </c>
    </row>
    <row r="104" spans="1:11" outlineLevel="3" x14ac:dyDescent="0.25">
      <c r="A104" s="83" t="s">
        <v>5609</v>
      </c>
      <c r="B104" s="127">
        <v>0</v>
      </c>
      <c r="C104" s="128">
        <v>0</v>
      </c>
      <c r="D104" s="129">
        <v>0</v>
      </c>
      <c r="E104" s="127">
        <v>0</v>
      </c>
      <c r="F104" s="128">
        <v>0</v>
      </c>
      <c r="G104" s="73">
        <v>0</v>
      </c>
      <c r="H104" s="127">
        <v>0</v>
      </c>
      <c r="I104" s="128">
        <v>0</v>
      </c>
      <c r="J104" s="73">
        <v>0</v>
      </c>
      <c r="K104" s="186" t="s">
        <v>60</v>
      </c>
    </row>
    <row r="105" spans="1:11" outlineLevel="3" x14ac:dyDescent="0.25">
      <c r="A105" s="83" t="s">
        <v>5609</v>
      </c>
      <c r="B105" s="127">
        <v>0</v>
      </c>
      <c r="C105" s="128">
        <v>18880.93</v>
      </c>
      <c r="D105" s="129">
        <v>18880.93</v>
      </c>
      <c r="E105" s="127">
        <v>0</v>
      </c>
      <c r="F105" s="128">
        <v>1912.638209</v>
      </c>
      <c r="G105" s="73">
        <v>1912.638209</v>
      </c>
      <c r="H105" s="127">
        <v>0</v>
      </c>
      <c r="I105" s="128">
        <v>16968.291791</v>
      </c>
      <c r="J105" s="73">
        <v>16968.291791</v>
      </c>
      <c r="K105" s="186" t="s">
        <v>60</v>
      </c>
    </row>
    <row r="106" spans="1:11" outlineLevel="3" x14ac:dyDescent="0.25">
      <c r="A106" s="83" t="s">
        <v>5609</v>
      </c>
      <c r="B106" s="127">
        <v>0</v>
      </c>
      <c r="C106" s="128">
        <v>43702.06</v>
      </c>
      <c r="D106" s="129">
        <v>43702.06</v>
      </c>
      <c r="E106" s="127">
        <v>0</v>
      </c>
      <c r="F106" s="128">
        <v>4427.0186779999995</v>
      </c>
      <c r="G106" s="73">
        <v>4427.0186779999995</v>
      </c>
      <c r="H106" s="127">
        <v>0</v>
      </c>
      <c r="I106" s="128">
        <v>39275.041321999997</v>
      </c>
      <c r="J106" s="73">
        <v>39275.041321999997</v>
      </c>
      <c r="K106" s="186" t="s">
        <v>60</v>
      </c>
    </row>
    <row r="107" spans="1:11" outlineLevel="3" x14ac:dyDescent="0.25">
      <c r="A107" s="83" t="s">
        <v>5609</v>
      </c>
      <c r="B107" s="127">
        <v>0</v>
      </c>
      <c r="C107" s="128">
        <v>0</v>
      </c>
      <c r="D107" s="129">
        <v>0</v>
      </c>
      <c r="E107" s="127">
        <v>0</v>
      </c>
      <c r="F107" s="128">
        <v>0</v>
      </c>
      <c r="G107" s="73">
        <v>0</v>
      </c>
      <c r="H107" s="127">
        <v>0</v>
      </c>
      <c r="I107" s="128">
        <v>0</v>
      </c>
      <c r="J107" s="73">
        <v>0</v>
      </c>
      <c r="K107" s="186" t="s">
        <v>60</v>
      </c>
    </row>
    <row r="108" spans="1:11" outlineLevel="3" x14ac:dyDescent="0.25">
      <c r="A108" s="83" t="s">
        <v>5609</v>
      </c>
      <c r="B108" s="127">
        <v>0</v>
      </c>
      <c r="C108" s="128">
        <v>0</v>
      </c>
      <c r="D108" s="129">
        <v>0</v>
      </c>
      <c r="E108" s="127">
        <v>0</v>
      </c>
      <c r="F108" s="128">
        <v>0</v>
      </c>
      <c r="G108" s="73">
        <v>0</v>
      </c>
      <c r="H108" s="127">
        <v>0</v>
      </c>
      <c r="I108" s="128">
        <v>0</v>
      </c>
      <c r="J108" s="73">
        <v>0</v>
      </c>
      <c r="K108" s="186" t="s">
        <v>60</v>
      </c>
    </row>
    <row r="109" spans="1:11" outlineLevel="3" x14ac:dyDescent="0.25">
      <c r="A109" s="83" t="s">
        <v>5609</v>
      </c>
      <c r="B109" s="127">
        <v>0</v>
      </c>
      <c r="C109" s="128">
        <v>0</v>
      </c>
      <c r="D109" s="129">
        <v>0</v>
      </c>
      <c r="E109" s="127">
        <v>0</v>
      </c>
      <c r="F109" s="128">
        <v>0</v>
      </c>
      <c r="G109" s="73">
        <v>0</v>
      </c>
      <c r="H109" s="127">
        <v>0</v>
      </c>
      <c r="I109" s="128">
        <v>0</v>
      </c>
      <c r="J109" s="73">
        <v>0</v>
      </c>
      <c r="K109" s="186" t="s">
        <v>60</v>
      </c>
    </row>
    <row r="110" spans="1:11" outlineLevel="3" x14ac:dyDescent="0.25">
      <c r="A110" s="83" t="s">
        <v>5609</v>
      </c>
      <c r="B110" s="127">
        <v>0</v>
      </c>
      <c r="C110" s="128">
        <v>3279.46</v>
      </c>
      <c r="D110" s="129">
        <v>3279.46</v>
      </c>
      <c r="E110" s="127">
        <v>0</v>
      </c>
      <c r="F110" s="128">
        <v>332.20929799999999</v>
      </c>
      <c r="G110" s="73">
        <v>332.20929799999999</v>
      </c>
      <c r="H110" s="127">
        <v>0</v>
      </c>
      <c r="I110" s="128">
        <v>2947.2507020000003</v>
      </c>
      <c r="J110" s="73">
        <v>2947.2507020000003</v>
      </c>
      <c r="K110" s="186" t="s">
        <v>60</v>
      </c>
    </row>
    <row r="111" spans="1:11" outlineLevel="3" x14ac:dyDescent="0.25">
      <c r="A111" s="83" t="s">
        <v>5609</v>
      </c>
      <c r="B111" s="127">
        <v>0</v>
      </c>
      <c r="C111" s="128">
        <v>90285.08</v>
      </c>
      <c r="D111" s="129">
        <v>90285.08</v>
      </c>
      <c r="E111" s="127">
        <v>0</v>
      </c>
      <c r="F111" s="128">
        <v>9145.8786039999995</v>
      </c>
      <c r="G111" s="73">
        <v>9145.8786039999995</v>
      </c>
      <c r="H111" s="127">
        <v>0</v>
      </c>
      <c r="I111" s="128">
        <v>81139.201396000004</v>
      </c>
      <c r="J111" s="73">
        <v>81139.201396000004</v>
      </c>
      <c r="K111" s="186" t="s">
        <v>60</v>
      </c>
    </row>
    <row r="112" spans="1:11" outlineLevel="3" x14ac:dyDescent="0.25">
      <c r="A112" s="83" t="s">
        <v>5609</v>
      </c>
      <c r="B112" s="127">
        <v>0</v>
      </c>
      <c r="C112" s="128">
        <v>21749.43</v>
      </c>
      <c r="D112" s="129">
        <v>21749.43</v>
      </c>
      <c r="E112" s="127">
        <v>0</v>
      </c>
      <c r="F112" s="128">
        <v>2203.217259</v>
      </c>
      <c r="G112" s="73">
        <v>2203.217259</v>
      </c>
      <c r="H112" s="127">
        <v>0</v>
      </c>
      <c r="I112" s="128">
        <v>19546.212740999999</v>
      </c>
      <c r="J112" s="73">
        <v>19546.212740999999</v>
      </c>
      <c r="K112" s="186" t="s">
        <v>60</v>
      </c>
    </row>
    <row r="113" spans="1:11" outlineLevel="3" x14ac:dyDescent="0.25">
      <c r="A113" s="83" t="s">
        <v>5609</v>
      </c>
      <c r="B113" s="127">
        <v>0</v>
      </c>
      <c r="C113" s="128">
        <v>153875.04</v>
      </c>
      <c r="D113" s="129">
        <v>153875.04</v>
      </c>
      <c r="E113" s="127">
        <v>0</v>
      </c>
      <c r="F113" s="128">
        <v>15587.541552000001</v>
      </c>
      <c r="G113" s="73">
        <v>15587.541552000001</v>
      </c>
      <c r="H113" s="127">
        <v>0</v>
      </c>
      <c r="I113" s="128">
        <v>138287.498448</v>
      </c>
      <c r="J113" s="73">
        <v>138287.498448</v>
      </c>
      <c r="K113" s="186" t="s">
        <v>60</v>
      </c>
    </row>
    <row r="114" spans="1:11" outlineLevel="3" x14ac:dyDescent="0.25">
      <c r="A114" s="83" t="s">
        <v>5609</v>
      </c>
      <c r="B114" s="127">
        <v>0</v>
      </c>
      <c r="C114" s="128">
        <v>0</v>
      </c>
      <c r="D114" s="129">
        <v>0</v>
      </c>
      <c r="E114" s="127">
        <v>0</v>
      </c>
      <c r="F114" s="128">
        <v>0</v>
      </c>
      <c r="G114" s="73">
        <v>0</v>
      </c>
      <c r="H114" s="127">
        <v>0</v>
      </c>
      <c r="I114" s="128">
        <v>0</v>
      </c>
      <c r="J114" s="73">
        <v>0</v>
      </c>
      <c r="K114" s="186" t="s">
        <v>60</v>
      </c>
    </row>
    <row r="115" spans="1:11" outlineLevel="3" x14ac:dyDescent="0.25">
      <c r="A115" s="83" t="s">
        <v>5609</v>
      </c>
      <c r="B115" s="127">
        <v>0</v>
      </c>
      <c r="C115" s="128">
        <v>1599.02</v>
      </c>
      <c r="D115" s="129">
        <v>1599.02</v>
      </c>
      <c r="E115" s="127">
        <v>0</v>
      </c>
      <c r="F115" s="128">
        <v>161.980726</v>
      </c>
      <c r="G115" s="73">
        <v>161.980726</v>
      </c>
      <c r="H115" s="127">
        <v>0</v>
      </c>
      <c r="I115" s="128">
        <v>1437.039274</v>
      </c>
      <c r="J115" s="73">
        <v>1437.039274</v>
      </c>
      <c r="K115" s="186" t="s">
        <v>60</v>
      </c>
    </row>
    <row r="116" spans="1:11" outlineLevel="3" x14ac:dyDescent="0.25">
      <c r="A116" s="83" t="s">
        <v>5609</v>
      </c>
      <c r="B116" s="127">
        <v>0</v>
      </c>
      <c r="C116" s="128">
        <v>0</v>
      </c>
      <c r="D116" s="129">
        <v>0</v>
      </c>
      <c r="E116" s="127">
        <v>0</v>
      </c>
      <c r="F116" s="128">
        <v>0</v>
      </c>
      <c r="G116" s="73">
        <v>0</v>
      </c>
      <c r="H116" s="127">
        <v>0</v>
      </c>
      <c r="I116" s="128">
        <v>0</v>
      </c>
      <c r="J116" s="73">
        <v>0</v>
      </c>
      <c r="K116" s="186" t="s">
        <v>60</v>
      </c>
    </row>
    <row r="117" spans="1:11" outlineLevel="2" x14ac:dyDescent="0.25">
      <c r="A117" s="83"/>
      <c r="B117" s="127">
        <v>0</v>
      </c>
      <c r="C117" s="128">
        <v>336846.81000000006</v>
      </c>
      <c r="D117" s="129">
        <v>336846.81000000006</v>
      </c>
      <c r="E117" s="127">
        <v>0</v>
      </c>
      <c r="F117" s="128">
        <v>34122.581853000003</v>
      </c>
      <c r="G117" s="73">
        <v>34122.581853000003</v>
      </c>
      <c r="H117" s="127">
        <v>0</v>
      </c>
      <c r="I117" s="128">
        <v>302724.22814699996</v>
      </c>
      <c r="J117" s="73">
        <v>302724.22814699996</v>
      </c>
      <c r="K117" s="187" t="s">
        <v>5969</v>
      </c>
    </row>
    <row r="118" spans="1:11" outlineLevel="3" x14ac:dyDescent="0.25">
      <c r="A118" s="83" t="s">
        <v>5609</v>
      </c>
      <c r="B118" s="127">
        <v>0</v>
      </c>
      <c r="C118" s="128">
        <v>0</v>
      </c>
      <c r="D118" s="129">
        <v>0</v>
      </c>
      <c r="E118" s="127">
        <v>0</v>
      </c>
      <c r="F118" s="128">
        <v>0</v>
      </c>
      <c r="G118" s="73">
        <v>0</v>
      </c>
      <c r="H118" s="127">
        <v>0</v>
      </c>
      <c r="I118" s="128">
        <v>0</v>
      </c>
      <c r="J118" s="73">
        <v>0</v>
      </c>
      <c r="K118" s="186" t="s">
        <v>96</v>
      </c>
    </row>
    <row r="119" spans="1:11" outlineLevel="3" x14ac:dyDescent="0.25">
      <c r="A119" s="83" t="s">
        <v>5609</v>
      </c>
      <c r="B119" s="127">
        <v>0</v>
      </c>
      <c r="C119" s="128">
        <v>78036.7</v>
      </c>
      <c r="D119" s="129">
        <v>78036.7</v>
      </c>
      <c r="E119" s="127">
        <v>0</v>
      </c>
      <c r="F119" s="128">
        <v>8474.7856200000006</v>
      </c>
      <c r="G119" s="73">
        <v>8474.7856200000006</v>
      </c>
      <c r="H119" s="127">
        <v>0</v>
      </c>
      <c r="I119" s="128">
        <v>69561.914380000002</v>
      </c>
      <c r="J119" s="73">
        <v>69561.914380000002</v>
      </c>
      <c r="K119" s="186" t="s">
        <v>96</v>
      </c>
    </row>
    <row r="120" spans="1:11" outlineLevel="3" x14ac:dyDescent="0.25">
      <c r="A120" s="83" t="s">
        <v>5609</v>
      </c>
      <c r="B120" s="127">
        <v>0</v>
      </c>
      <c r="C120" s="128">
        <v>0</v>
      </c>
      <c r="D120" s="129">
        <v>0</v>
      </c>
      <c r="E120" s="127">
        <v>0</v>
      </c>
      <c r="F120" s="128">
        <v>0</v>
      </c>
      <c r="G120" s="73">
        <v>0</v>
      </c>
      <c r="H120" s="127">
        <v>0</v>
      </c>
      <c r="I120" s="128">
        <v>0</v>
      </c>
      <c r="J120" s="73">
        <v>0</v>
      </c>
      <c r="K120" s="186" t="s">
        <v>96</v>
      </c>
    </row>
    <row r="121" spans="1:11" outlineLevel="3" x14ac:dyDescent="0.25">
      <c r="A121" s="83" t="s">
        <v>5609</v>
      </c>
      <c r="B121" s="127">
        <v>0</v>
      </c>
      <c r="C121" s="128">
        <v>41209.370000000003</v>
      </c>
      <c r="D121" s="129">
        <v>41209.370000000003</v>
      </c>
      <c r="E121" s="127">
        <v>0</v>
      </c>
      <c r="F121" s="128">
        <v>4475.3375820000001</v>
      </c>
      <c r="G121" s="73">
        <v>4475.3375820000001</v>
      </c>
      <c r="H121" s="127">
        <v>0</v>
      </c>
      <c r="I121" s="128">
        <v>36734.032418000003</v>
      </c>
      <c r="J121" s="73">
        <v>36734.032418000003</v>
      </c>
      <c r="K121" s="186" t="s">
        <v>96</v>
      </c>
    </row>
    <row r="122" spans="1:11" outlineLevel="3" x14ac:dyDescent="0.25">
      <c r="A122" s="83" t="s">
        <v>5609</v>
      </c>
      <c r="B122" s="127">
        <v>0</v>
      </c>
      <c r="C122" s="128">
        <v>509.38</v>
      </c>
      <c r="D122" s="129">
        <v>509.38</v>
      </c>
      <c r="E122" s="127">
        <v>0</v>
      </c>
      <c r="F122" s="128">
        <v>55.318668000000002</v>
      </c>
      <c r="G122" s="73">
        <v>55.318668000000002</v>
      </c>
      <c r="H122" s="127">
        <v>0</v>
      </c>
      <c r="I122" s="128">
        <v>454.06133199999999</v>
      </c>
      <c r="J122" s="73">
        <v>454.06133199999999</v>
      </c>
      <c r="K122" s="186" t="s">
        <v>96</v>
      </c>
    </row>
    <row r="123" spans="1:11" outlineLevel="3" x14ac:dyDescent="0.25">
      <c r="A123" s="83" t="s">
        <v>5609</v>
      </c>
      <c r="B123" s="127">
        <v>0</v>
      </c>
      <c r="C123" s="128">
        <v>227.99</v>
      </c>
      <c r="D123" s="129">
        <v>227.99</v>
      </c>
      <c r="E123" s="127">
        <v>0</v>
      </c>
      <c r="F123" s="128">
        <v>24.759714000000002</v>
      </c>
      <c r="G123" s="73">
        <v>24.759714000000002</v>
      </c>
      <c r="H123" s="127">
        <v>0</v>
      </c>
      <c r="I123" s="128">
        <v>203.23028600000001</v>
      </c>
      <c r="J123" s="73">
        <v>203.23028600000001</v>
      </c>
      <c r="K123" s="186" t="s">
        <v>96</v>
      </c>
    </row>
    <row r="124" spans="1:11" outlineLevel="3" x14ac:dyDescent="0.25">
      <c r="A124" s="83" t="s">
        <v>5609</v>
      </c>
      <c r="B124" s="127">
        <v>0</v>
      </c>
      <c r="C124" s="128">
        <v>0</v>
      </c>
      <c r="D124" s="129">
        <v>0</v>
      </c>
      <c r="E124" s="127">
        <v>0</v>
      </c>
      <c r="F124" s="128">
        <v>0</v>
      </c>
      <c r="G124" s="73">
        <v>0</v>
      </c>
      <c r="H124" s="127">
        <v>0</v>
      </c>
      <c r="I124" s="128">
        <v>0</v>
      </c>
      <c r="J124" s="73">
        <v>0</v>
      </c>
      <c r="K124" s="186" t="s">
        <v>96</v>
      </c>
    </row>
    <row r="125" spans="1:11" outlineLevel="3" x14ac:dyDescent="0.25">
      <c r="A125" s="83" t="s">
        <v>5609</v>
      </c>
      <c r="B125" s="127">
        <v>0</v>
      </c>
      <c r="C125" s="128">
        <v>2734.15</v>
      </c>
      <c r="D125" s="129">
        <v>2734.15</v>
      </c>
      <c r="E125" s="127">
        <v>0</v>
      </c>
      <c r="F125" s="128">
        <v>296.92869000000002</v>
      </c>
      <c r="G125" s="73">
        <v>296.92869000000002</v>
      </c>
      <c r="H125" s="127">
        <v>0</v>
      </c>
      <c r="I125" s="128">
        <v>2437.2213099999999</v>
      </c>
      <c r="J125" s="73">
        <v>2437.2213099999999</v>
      </c>
      <c r="K125" s="186" t="s">
        <v>96</v>
      </c>
    </row>
    <row r="126" spans="1:11" outlineLevel="3" x14ac:dyDescent="0.25">
      <c r="A126" s="83" t="s">
        <v>5609</v>
      </c>
      <c r="B126" s="127">
        <v>0</v>
      </c>
      <c r="C126" s="128">
        <v>364109.97</v>
      </c>
      <c r="D126" s="129">
        <v>364109.97</v>
      </c>
      <c r="E126" s="127">
        <v>0</v>
      </c>
      <c r="F126" s="128">
        <v>39542.342742000001</v>
      </c>
      <c r="G126" s="73">
        <v>39542.342742000001</v>
      </c>
      <c r="H126" s="127">
        <v>0</v>
      </c>
      <c r="I126" s="128">
        <v>324567.62725799996</v>
      </c>
      <c r="J126" s="73">
        <v>324567.62725799996</v>
      </c>
      <c r="K126" s="186" t="s">
        <v>96</v>
      </c>
    </row>
    <row r="127" spans="1:11" outlineLevel="2" x14ac:dyDescent="0.25">
      <c r="A127" s="83"/>
      <c r="B127" s="127">
        <v>0</v>
      </c>
      <c r="C127" s="128">
        <v>486827.56</v>
      </c>
      <c r="D127" s="129">
        <v>486827.56</v>
      </c>
      <c r="E127" s="127">
        <v>0</v>
      </c>
      <c r="F127" s="128">
        <v>52869.473016000004</v>
      </c>
      <c r="G127" s="73">
        <v>52869.473016000004</v>
      </c>
      <c r="H127" s="127">
        <v>0</v>
      </c>
      <c r="I127" s="128">
        <v>433958.08698399994</v>
      </c>
      <c r="J127" s="73">
        <v>433958.08698399994</v>
      </c>
      <c r="K127" s="187" t="s">
        <v>5967</v>
      </c>
    </row>
    <row r="128" spans="1:11" outlineLevel="3" x14ac:dyDescent="0.25">
      <c r="A128" s="83" t="s">
        <v>5609</v>
      </c>
      <c r="B128" s="127">
        <v>0</v>
      </c>
      <c r="C128" s="128">
        <v>0</v>
      </c>
      <c r="D128" s="129">
        <v>0</v>
      </c>
      <c r="E128" s="127">
        <v>0</v>
      </c>
      <c r="F128" s="128">
        <v>0</v>
      </c>
      <c r="G128" s="73">
        <v>0</v>
      </c>
      <c r="H128" s="127">
        <v>0</v>
      </c>
      <c r="I128" s="128">
        <v>0</v>
      </c>
      <c r="J128" s="73">
        <v>0</v>
      </c>
      <c r="K128" s="186" t="s">
        <v>105</v>
      </c>
    </row>
    <row r="129" spans="1:11" outlineLevel="3" x14ac:dyDescent="0.25">
      <c r="A129" s="83" t="s">
        <v>5609</v>
      </c>
      <c r="B129" s="127">
        <v>-388.8</v>
      </c>
      <c r="C129" s="128">
        <v>0</v>
      </c>
      <c r="D129" s="129">
        <v>-388.8</v>
      </c>
      <c r="E129" s="127">
        <v>0</v>
      </c>
      <c r="F129" s="128">
        <v>0</v>
      </c>
      <c r="G129" s="73">
        <v>0</v>
      </c>
      <c r="H129" s="127">
        <v>-388.8</v>
      </c>
      <c r="I129" s="128">
        <v>0</v>
      </c>
      <c r="J129" s="73">
        <v>-388.8</v>
      </c>
      <c r="K129" s="186" t="s">
        <v>105</v>
      </c>
    </row>
    <row r="130" spans="1:11" outlineLevel="3" x14ac:dyDescent="0.25">
      <c r="A130" s="83" t="s">
        <v>5609</v>
      </c>
      <c r="B130" s="127">
        <v>206.62</v>
      </c>
      <c r="C130" s="128">
        <v>0</v>
      </c>
      <c r="D130" s="129">
        <v>206.62</v>
      </c>
      <c r="E130" s="127">
        <v>0</v>
      </c>
      <c r="F130" s="128">
        <v>0</v>
      </c>
      <c r="G130" s="73">
        <v>0</v>
      </c>
      <c r="H130" s="127">
        <v>206.62</v>
      </c>
      <c r="I130" s="128">
        <v>0</v>
      </c>
      <c r="J130" s="73">
        <v>206.62</v>
      </c>
      <c r="K130" s="186" t="s">
        <v>105</v>
      </c>
    </row>
    <row r="131" spans="1:11" outlineLevel="3" x14ac:dyDescent="0.25">
      <c r="A131" s="83" t="s">
        <v>5609</v>
      </c>
      <c r="B131" s="127">
        <v>4784.17</v>
      </c>
      <c r="C131" s="128">
        <v>0</v>
      </c>
      <c r="D131" s="129">
        <v>4784.17</v>
      </c>
      <c r="E131" s="127">
        <v>0</v>
      </c>
      <c r="F131" s="128">
        <v>0</v>
      </c>
      <c r="G131" s="73">
        <v>0</v>
      </c>
      <c r="H131" s="127">
        <v>4784.17</v>
      </c>
      <c r="I131" s="128">
        <v>0</v>
      </c>
      <c r="J131" s="73">
        <v>4784.17</v>
      </c>
      <c r="K131" s="186" t="s">
        <v>105</v>
      </c>
    </row>
    <row r="132" spans="1:11" outlineLevel="3" x14ac:dyDescent="0.25">
      <c r="A132" s="83" t="s">
        <v>5609</v>
      </c>
      <c r="B132" s="127">
        <v>9.9499999999999993</v>
      </c>
      <c r="C132" s="128">
        <v>0</v>
      </c>
      <c r="D132" s="129">
        <v>9.9499999999999993</v>
      </c>
      <c r="E132" s="127">
        <v>0</v>
      </c>
      <c r="F132" s="128">
        <v>0</v>
      </c>
      <c r="G132" s="73">
        <v>0</v>
      </c>
      <c r="H132" s="127">
        <v>9.9499999999999993</v>
      </c>
      <c r="I132" s="128">
        <v>0</v>
      </c>
      <c r="J132" s="73">
        <v>9.9499999999999993</v>
      </c>
      <c r="K132" s="186" t="s">
        <v>105</v>
      </c>
    </row>
    <row r="133" spans="1:11" outlineLevel="3" x14ac:dyDescent="0.25">
      <c r="A133" s="83" t="s">
        <v>5609</v>
      </c>
      <c r="B133" s="127">
        <v>0</v>
      </c>
      <c r="C133" s="128">
        <v>0</v>
      </c>
      <c r="D133" s="129">
        <v>0</v>
      </c>
      <c r="E133" s="127">
        <v>0</v>
      </c>
      <c r="F133" s="128">
        <v>0</v>
      </c>
      <c r="G133" s="73">
        <v>0</v>
      </c>
      <c r="H133" s="127">
        <v>0</v>
      </c>
      <c r="I133" s="128">
        <v>0</v>
      </c>
      <c r="J133" s="73">
        <v>0</v>
      </c>
      <c r="K133" s="186" t="s">
        <v>105</v>
      </c>
    </row>
    <row r="134" spans="1:11" outlineLevel="3" x14ac:dyDescent="0.25">
      <c r="A134" s="83" t="s">
        <v>5609</v>
      </c>
      <c r="B134" s="127">
        <v>-1610.96</v>
      </c>
      <c r="C134" s="128">
        <v>0</v>
      </c>
      <c r="D134" s="129">
        <v>-1610.96</v>
      </c>
      <c r="E134" s="127">
        <v>0</v>
      </c>
      <c r="F134" s="128">
        <v>0</v>
      </c>
      <c r="G134" s="73">
        <v>0</v>
      </c>
      <c r="H134" s="127">
        <v>-1610.96</v>
      </c>
      <c r="I134" s="128">
        <v>0</v>
      </c>
      <c r="J134" s="73">
        <v>-1610.96</v>
      </c>
      <c r="K134" s="186" t="s">
        <v>105</v>
      </c>
    </row>
    <row r="135" spans="1:11" outlineLevel="3" x14ac:dyDescent="0.25">
      <c r="A135" s="83" t="s">
        <v>5609</v>
      </c>
      <c r="B135" s="127">
        <v>25619.08</v>
      </c>
      <c r="C135" s="128">
        <v>0</v>
      </c>
      <c r="D135" s="129">
        <v>25619.08</v>
      </c>
      <c r="E135" s="127">
        <v>0</v>
      </c>
      <c r="F135" s="128">
        <v>0</v>
      </c>
      <c r="G135" s="73">
        <v>0</v>
      </c>
      <c r="H135" s="127">
        <v>25619.08</v>
      </c>
      <c r="I135" s="128">
        <v>0</v>
      </c>
      <c r="J135" s="73">
        <v>25619.08</v>
      </c>
      <c r="K135" s="186" t="s">
        <v>105</v>
      </c>
    </row>
    <row r="136" spans="1:11" outlineLevel="3" x14ac:dyDescent="0.25">
      <c r="A136" s="83" t="s">
        <v>5609</v>
      </c>
      <c r="B136" s="127">
        <v>2214.66</v>
      </c>
      <c r="C136" s="128">
        <v>0</v>
      </c>
      <c r="D136" s="129">
        <v>2214.66</v>
      </c>
      <c r="E136" s="127">
        <v>0</v>
      </c>
      <c r="F136" s="128">
        <v>0</v>
      </c>
      <c r="G136" s="73">
        <v>0</v>
      </c>
      <c r="H136" s="127">
        <v>2214.66</v>
      </c>
      <c r="I136" s="128">
        <v>0</v>
      </c>
      <c r="J136" s="73">
        <v>2214.66</v>
      </c>
      <c r="K136" s="186" t="s">
        <v>105</v>
      </c>
    </row>
    <row r="137" spans="1:11" outlineLevel="3" x14ac:dyDescent="0.25">
      <c r="A137" s="83" t="s">
        <v>5609</v>
      </c>
      <c r="B137" s="127">
        <v>48906.99</v>
      </c>
      <c r="C137" s="128">
        <v>0</v>
      </c>
      <c r="D137" s="129">
        <v>48906.99</v>
      </c>
      <c r="E137" s="127">
        <v>0</v>
      </c>
      <c r="F137" s="128">
        <v>0</v>
      </c>
      <c r="G137" s="73">
        <v>0</v>
      </c>
      <c r="H137" s="127">
        <v>48906.99</v>
      </c>
      <c r="I137" s="128">
        <v>0</v>
      </c>
      <c r="J137" s="73">
        <v>48906.99</v>
      </c>
      <c r="K137" s="186" t="s">
        <v>105</v>
      </c>
    </row>
    <row r="138" spans="1:11" outlineLevel="3" x14ac:dyDescent="0.25">
      <c r="A138" s="83" t="s">
        <v>5609</v>
      </c>
      <c r="B138" s="127">
        <v>11653.08</v>
      </c>
      <c r="C138" s="128">
        <v>0</v>
      </c>
      <c r="D138" s="129">
        <v>11653.08</v>
      </c>
      <c r="E138" s="127">
        <v>0</v>
      </c>
      <c r="F138" s="128">
        <v>0</v>
      </c>
      <c r="G138" s="73">
        <v>0</v>
      </c>
      <c r="H138" s="127">
        <v>11653.08</v>
      </c>
      <c r="I138" s="128">
        <v>0</v>
      </c>
      <c r="J138" s="73">
        <v>11653.08</v>
      </c>
      <c r="K138" s="186" t="s">
        <v>105</v>
      </c>
    </row>
    <row r="139" spans="1:11" outlineLevel="3" x14ac:dyDescent="0.25">
      <c r="A139" s="83" t="s">
        <v>5609</v>
      </c>
      <c r="B139" s="127">
        <v>0</v>
      </c>
      <c r="C139" s="128">
        <v>0</v>
      </c>
      <c r="D139" s="129">
        <v>0</v>
      </c>
      <c r="E139" s="127">
        <v>0</v>
      </c>
      <c r="F139" s="128">
        <v>0</v>
      </c>
      <c r="G139" s="73">
        <v>0</v>
      </c>
      <c r="H139" s="127">
        <v>0</v>
      </c>
      <c r="I139" s="128">
        <v>0</v>
      </c>
      <c r="J139" s="73">
        <v>0</v>
      </c>
      <c r="K139" s="186" t="s">
        <v>105</v>
      </c>
    </row>
    <row r="140" spans="1:11" outlineLevel="3" x14ac:dyDescent="0.25">
      <c r="A140" s="83" t="s">
        <v>5609</v>
      </c>
      <c r="B140" s="127">
        <v>1832</v>
      </c>
      <c r="C140" s="128">
        <v>0</v>
      </c>
      <c r="D140" s="129">
        <v>1832</v>
      </c>
      <c r="E140" s="127">
        <v>0</v>
      </c>
      <c r="F140" s="128">
        <v>0</v>
      </c>
      <c r="G140" s="73">
        <v>0</v>
      </c>
      <c r="H140" s="127">
        <v>1832</v>
      </c>
      <c r="I140" s="128">
        <v>0</v>
      </c>
      <c r="J140" s="73">
        <v>1832</v>
      </c>
      <c r="K140" s="186" t="s">
        <v>105</v>
      </c>
    </row>
    <row r="141" spans="1:11" outlineLevel="3" x14ac:dyDescent="0.25">
      <c r="A141" s="83" t="s">
        <v>5609</v>
      </c>
      <c r="B141" s="127">
        <v>69473.759999999995</v>
      </c>
      <c r="C141" s="128">
        <v>0</v>
      </c>
      <c r="D141" s="129">
        <v>69473.759999999995</v>
      </c>
      <c r="E141" s="127">
        <v>0</v>
      </c>
      <c r="F141" s="128">
        <v>0</v>
      </c>
      <c r="G141" s="73">
        <v>0</v>
      </c>
      <c r="H141" s="127">
        <v>69473.759999999995</v>
      </c>
      <c r="I141" s="128">
        <v>0</v>
      </c>
      <c r="J141" s="73">
        <v>69473.759999999995</v>
      </c>
      <c r="K141" s="186" t="s">
        <v>105</v>
      </c>
    </row>
    <row r="142" spans="1:11" outlineLevel="3" x14ac:dyDescent="0.25">
      <c r="A142" s="83" t="s">
        <v>5609</v>
      </c>
      <c r="B142" s="127">
        <v>45304.25</v>
      </c>
      <c r="C142" s="128">
        <v>0</v>
      </c>
      <c r="D142" s="129">
        <v>45304.25</v>
      </c>
      <c r="E142" s="127">
        <v>0</v>
      </c>
      <c r="F142" s="128">
        <v>0</v>
      </c>
      <c r="G142" s="73">
        <v>0</v>
      </c>
      <c r="H142" s="127">
        <v>45304.25</v>
      </c>
      <c r="I142" s="128">
        <v>0</v>
      </c>
      <c r="J142" s="73">
        <v>45304.25</v>
      </c>
      <c r="K142" s="186" t="s">
        <v>105</v>
      </c>
    </row>
    <row r="143" spans="1:11" outlineLevel="3" x14ac:dyDescent="0.25">
      <c r="A143" s="83" t="s">
        <v>5609</v>
      </c>
      <c r="B143" s="127">
        <v>0</v>
      </c>
      <c r="C143" s="128">
        <v>0</v>
      </c>
      <c r="D143" s="129">
        <v>0</v>
      </c>
      <c r="E143" s="127">
        <v>0</v>
      </c>
      <c r="F143" s="128">
        <v>0</v>
      </c>
      <c r="G143" s="73">
        <v>0</v>
      </c>
      <c r="H143" s="127">
        <v>0</v>
      </c>
      <c r="I143" s="128">
        <v>0</v>
      </c>
      <c r="J143" s="73">
        <v>0</v>
      </c>
      <c r="K143" s="186" t="s">
        <v>668</v>
      </c>
    </row>
    <row r="144" spans="1:11" outlineLevel="2" x14ac:dyDescent="0.25">
      <c r="A144" s="83"/>
      <c r="B144" s="127">
        <v>208004.8</v>
      </c>
      <c r="C144" s="128">
        <v>0</v>
      </c>
      <c r="D144" s="129">
        <v>208004.8</v>
      </c>
      <c r="E144" s="127">
        <v>0</v>
      </c>
      <c r="F144" s="128">
        <v>0</v>
      </c>
      <c r="G144" s="73">
        <v>0</v>
      </c>
      <c r="H144" s="127">
        <v>208004.8</v>
      </c>
      <c r="I144" s="128">
        <v>0</v>
      </c>
      <c r="J144" s="73">
        <v>208004.8</v>
      </c>
      <c r="K144" s="187" t="s">
        <v>5968</v>
      </c>
    </row>
    <row r="145" spans="1:11" outlineLevel="3" x14ac:dyDescent="0.25">
      <c r="A145" s="83" t="s">
        <v>5609</v>
      </c>
      <c r="B145" s="127">
        <v>0</v>
      </c>
      <c r="C145" s="128">
        <v>0</v>
      </c>
      <c r="D145" s="129">
        <v>0</v>
      </c>
      <c r="E145" s="127">
        <v>0</v>
      </c>
      <c r="F145" s="128">
        <v>0</v>
      </c>
      <c r="G145" s="73">
        <v>0</v>
      </c>
      <c r="H145" s="127">
        <v>0</v>
      </c>
      <c r="I145" s="128">
        <v>0</v>
      </c>
      <c r="J145" s="73">
        <v>0</v>
      </c>
      <c r="K145" s="186" t="s">
        <v>456</v>
      </c>
    </row>
    <row r="146" spans="1:11" outlineLevel="3" x14ac:dyDescent="0.25">
      <c r="A146" s="83" t="s">
        <v>5609</v>
      </c>
      <c r="B146" s="127">
        <v>4342.04</v>
      </c>
      <c r="C146" s="128">
        <v>0</v>
      </c>
      <c r="D146" s="129">
        <v>4342.04</v>
      </c>
      <c r="E146" s="127">
        <v>4342.04</v>
      </c>
      <c r="F146" s="128">
        <v>0</v>
      </c>
      <c r="G146" s="73">
        <v>4342.04</v>
      </c>
      <c r="H146" s="127">
        <v>0</v>
      </c>
      <c r="I146" s="128">
        <v>0</v>
      </c>
      <c r="J146" s="73">
        <v>0</v>
      </c>
      <c r="K146" s="186" t="s">
        <v>456</v>
      </c>
    </row>
    <row r="147" spans="1:11" outlineLevel="3" x14ac:dyDescent="0.25">
      <c r="A147" s="83" t="s">
        <v>5609</v>
      </c>
      <c r="B147" s="127">
        <v>0</v>
      </c>
      <c r="C147" s="128">
        <v>0</v>
      </c>
      <c r="D147" s="129">
        <v>0</v>
      </c>
      <c r="E147" s="127">
        <v>0</v>
      </c>
      <c r="F147" s="128">
        <v>0</v>
      </c>
      <c r="G147" s="73">
        <v>0</v>
      </c>
      <c r="H147" s="127">
        <v>0</v>
      </c>
      <c r="I147" s="128">
        <v>0</v>
      </c>
      <c r="J147" s="73">
        <v>0</v>
      </c>
      <c r="K147" s="186" t="s">
        <v>456</v>
      </c>
    </row>
    <row r="148" spans="1:11" outlineLevel="3" x14ac:dyDescent="0.25">
      <c r="A148" s="83" t="s">
        <v>5609</v>
      </c>
      <c r="B148" s="127">
        <v>0</v>
      </c>
      <c r="C148" s="128">
        <v>0</v>
      </c>
      <c r="D148" s="129">
        <v>0</v>
      </c>
      <c r="E148" s="127">
        <v>0</v>
      </c>
      <c r="F148" s="128">
        <v>0</v>
      </c>
      <c r="G148" s="73">
        <v>0</v>
      </c>
      <c r="H148" s="127">
        <v>0</v>
      </c>
      <c r="I148" s="128">
        <v>0</v>
      </c>
      <c r="J148" s="73">
        <v>0</v>
      </c>
      <c r="K148" s="186" t="s">
        <v>361</v>
      </c>
    </row>
    <row r="149" spans="1:11" outlineLevel="3" x14ac:dyDescent="0.25">
      <c r="A149" s="83" t="s">
        <v>5609</v>
      </c>
      <c r="B149" s="127">
        <v>3146.79</v>
      </c>
      <c r="C149" s="128">
        <v>0</v>
      </c>
      <c r="D149" s="129">
        <v>3146.79</v>
      </c>
      <c r="E149" s="127">
        <v>3146.79</v>
      </c>
      <c r="F149" s="128">
        <v>0</v>
      </c>
      <c r="G149" s="73">
        <v>3146.79</v>
      </c>
      <c r="H149" s="127">
        <v>0</v>
      </c>
      <c r="I149" s="128">
        <v>0</v>
      </c>
      <c r="J149" s="73">
        <v>0</v>
      </c>
      <c r="K149" s="186" t="s">
        <v>456</v>
      </c>
    </row>
    <row r="150" spans="1:11" outlineLevel="3" x14ac:dyDescent="0.25">
      <c r="A150" s="83" t="s">
        <v>5609</v>
      </c>
      <c r="B150" s="127">
        <v>21421.65</v>
      </c>
      <c r="C150" s="128">
        <v>0</v>
      </c>
      <c r="D150" s="129">
        <v>21421.65</v>
      </c>
      <c r="E150" s="127">
        <v>21421.65</v>
      </c>
      <c r="F150" s="128">
        <v>0</v>
      </c>
      <c r="G150" s="73">
        <v>21421.65</v>
      </c>
      <c r="H150" s="127">
        <v>0</v>
      </c>
      <c r="I150" s="128">
        <v>0</v>
      </c>
      <c r="J150" s="73">
        <v>0</v>
      </c>
      <c r="K150" s="186" t="s">
        <v>456</v>
      </c>
    </row>
    <row r="151" spans="1:11" outlineLevel="3" x14ac:dyDescent="0.25">
      <c r="A151" s="83" t="s">
        <v>5609</v>
      </c>
      <c r="B151" s="127">
        <v>1475.24</v>
      </c>
      <c r="C151" s="128">
        <v>0</v>
      </c>
      <c r="D151" s="129">
        <v>1475.24</v>
      </c>
      <c r="E151" s="127">
        <v>1475.24</v>
      </c>
      <c r="F151" s="128">
        <v>0</v>
      </c>
      <c r="G151" s="73">
        <v>1475.24</v>
      </c>
      <c r="H151" s="127">
        <v>0</v>
      </c>
      <c r="I151" s="128">
        <v>0</v>
      </c>
      <c r="J151" s="73">
        <v>0</v>
      </c>
      <c r="K151" s="186" t="s">
        <v>361</v>
      </c>
    </row>
    <row r="152" spans="1:11" outlineLevel="2" x14ac:dyDescent="0.25">
      <c r="A152" s="83"/>
      <c r="B152" s="127">
        <v>30385.720000000005</v>
      </c>
      <c r="C152" s="128">
        <v>0</v>
      </c>
      <c r="D152" s="129">
        <v>30385.720000000005</v>
      </c>
      <c r="E152" s="127">
        <v>30385.720000000005</v>
      </c>
      <c r="F152" s="128">
        <v>0</v>
      </c>
      <c r="G152" s="73">
        <v>30385.720000000005</v>
      </c>
      <c r="H152" s="127">
        <v>0</v>
      </c>
      <c r="I152" s="128">
        <v>0</v>
      </c>
      <c r="J152" s="73">
        <v>0</v>
      </c>
      <c r="K152" s="187" t="s">
        <v>5973</v>
      </c>
    </row>
    <row r="153" spans="1:11" outlineLevel="3" x14ac:dyDescent="0.25">
      <c r="A153" s="83" t="s">
        <v>5609</v>
      </c>
      <c r="B153" s="127">
        <v>0</v>
      </c>
      <c r="C153" s="128">
        <v>1164.3</v>
      </c>
      <c r="D153" s="129">
        <v>1164.3</v>
      </c>
      <c r="E153" s="127">
        <v>0</v>
      </c>
      <c r="F153" s="128">
        <v>115.73142</v>
      </c>
      <c r="G153" s="73">
        <v>115.73142</v>
      </c>
      <c r="H153" s="127">
        <v>0</v>
      </c>
      <c r="I153" s="128">
        <v>1048.5685799999999</v>
      </c>
      <c r="J153" s="73">
        <v>1048.5685799999999</v>
      </c>
      <c r="K153" s="186" t="s">
        <v>79</v>
      </c>
    </row>
    <row r="154" spans="1:11" outlineLevel="2" x14ac:dyDescent="0.25">
      <c r="A154" s="83"/>
      <c r="B154" s="127">
        <v>0</v>
      </c>
      <c r="C154" s="128">
        <v>1164.3</v>
      </c>
      <c r="D154" s="129">
        <v>1164.3</v>
      </c>
      <c r="E154" s="127">
        <v>0</v>
      </c>
      <c r="F154" s="128">
        <v>115.73142</v>
      </c>
      <c r="G154" s="73">
        <v>115.73142</v>
      </c>
      <c r="H154" s="127">
        <v>0</v>
      </c>
      <c r="I154" s="128">
        <v>1048.5685799999999</v>
      </c>
      <c r="J154" s="73">
        <v>1048.5685799999999</v>
      </c>
      <c r="K154" s="187" t="s">
        <v>5975</v>
      </c>
    </row>
    <row r="155" spans="1:11" outlineLevel="3" x14ac:dyDescent="0.25">
      <c r="A155" s="83" t="s">
        <v>5609</v>
      </c>
      <c r="B155" s="127">
        <v>0</v>
      </c>
      <c r="C155" s="128">
        <v>0</v>
      </c>
      <c r="D155" s="129">
        <v>0</v>
      </c>
      <c r="E155" s="127">
        <v>0</v>
      </c>
      <c r="F155" s="128">
        <v>0</v>
      </c>
      <c r="G155" s="73">
        <v>0</v>
      </c>
      <c r="H155" s="127">
        <v>0</v>
      </c>
      <c r="I155" s="128">
        <v>0</v>
      </c>
      <c r="J155" s="73">
        <v>0</v>
      </c>
      <c r="K155" s="186" t="s">
        <v>57</v>
      </c>
    </row>
    <row r="156" spans="1:11" outlineLevel="3" x14ac:dyDescent="0.25">
      <c r="A156" s="83" t="s">
        <v>5609</v>
      </c>
      <c r="B156" s="127">
        <v>0</v>
      </c>
      <c r="C156" s="128">
        <v>0</v>
      </c>
      <c r="D156" s="129">
        <v>0</v>
      </c>
      <c r="E156" s="127">
        <v>0</v>
      </c>
      <c r="F156" s="128">
        <v>0</v>
      </c>
      <c r="G156" s="73">
        <v>0</v>
      </c>
      <c r="H156" s="127">
        <v>0</v>
      </c>
      <c r="I156" s="128">
        <v>0</v>
      </c>
      <c r="J156" s="73">
        <v>0</v>
      </c>
      <c r="K156" s="186" t="s">
        <v>54</v>
      </c>
    </row>
    <row r="157" spans="1:11" outlineLevel="3" x14ac:dyDescent="0.25">
      <c r="A157" s="83" t="s">
        <v>5609</v>
      </c>
      <c r="B157" s="127">
        <v>0</v>
      </c>
      <c r="C157" s="128">
        <v>0</v>
      </c>
      <c r="D157" s="129">
        <v>0</v>
      </c>
      <c r="E157" s="127">
        <v>0</v>
      </c>
      <c r="F157" s="128">
        <v>0</v>
      </c>
      <c r="G157" s="73">
        <v>0</v>
      </c>
      <c r="H157" s="127">
        <v>0</v>
      </c>
      <c r="I157" s="128">
        <v>0</v>
      </c>
      <c r="J157" s="73">
        <v>0</v>
      </c>
      <c r="K157" s="186" t="s">
        <v>57</v>
      </c>
    </row>
    <row r="158" spans="1:11" outlineLevel="3" x14ac:dyDescent="0.25">
      <c r="A158" s="83" t="s">
        <v>5609</v>
      </c>
      <c r="B158" s="127">
        <v>0</v>
      </c>
      <c r="C158" s="128">
        <v>0</v>
      </c>
      <c r="D158" s="129">
        <v>0</v>
      </c>
      <c r="E158" s="127">
        <v>0</v>
      </c>
      <c r="F158" s="128">
        <v>0</v>
      </c>
      <c r="G158" s="73">
        <v>0</v>
      </c>
      <c r="H158" s="127">
        <v>0</v>
      </c>
      <c r="I158" s="128">
        <v>0</v>
      </c>
      <c r="J158" s="73">
        <v>0</v>
      </c>
      <c r="K158" s="186" t="s">
        <v>54</v>
      </c>
    </row>
    <row r="159" spans="1:11" outlineLevel="3" x14ac:dyDescent="0.25">
      <c r="A159" s="83" t="s">
        <v>5609</v>
      </c>
      <c r="B159" s="127">
        <v>0</v>
      </c>
      <c r="C159" s="128">
        <v>0</v>
      </c>
      <c r="D159" s="129">
        <v>0</v>
      </c>
      <c r="E159" s="127">
        <v>0</v>
      </c>
      <c r="F159" s="128">
        <v>0</v>
      </c>
      <c r="G159" s="73">
        <v>0</v>
      </c>
      <c r="H159" s="127">
        <v>0</v>
      </c>
      <c r="I159" s="128">
        <v>0</v>
      </c>
      <c r="J159" s="73">
        <v>0</v>
      </c>
      <c r="K159" s="186" t="s">
        <v>54</v>
      </c>
    </row>
    <row r="160" spans="1:11" outlineLevel="3" x14ac:dyDescent="0.25">
      <c r="A160" s="83" t="s">
        <v>5609</v>
      </c>
      <c r="B160" s="127">
        <v>0</v>
      </c>
      <c r="C160" s="128">
        <v>4805.93</v>
      </c>
      <c r="D160" s="129">
        <v>4805.93</v>
      </c>
      <c r="E160" s="127">
        <v>0</v>
      </c>
      <c r="F160" s="128">
        <v>383.03262100000001</v>
      </c>
      <c r="G160" s="73">
        <v>383.03262100000001</v>
      </c>
      <c r="H160" s="127">
        <v>0</v>
      </c>
      <c r="I160" s="128">
        <v>4422.897379</v>
      </c>
      <c r="J160" s="73">
        <v>4422.897379</v>
      </c>
      <c r="K160" s="186" t="s">
        <v>54</v>
      </c>
    </row>
    <row r="161" spans="1:11" outlineLevel="3" x14ac:dyDescent="0.25">
      <c r="A161" s="83" t="s">
        <v>5609</v>
      </c>
      <c r="B161" s="127">
        <v>0</v>
      </c>
      <c r="C161" s="128">
        <v>12223.68</v>
      </c>
      <c r="D161" s="129">
        <v>12223.68</v>
      </c>
      <c r="E161" s="127">
        <v>0</v>
      </c>
      <c r="F161" s="128">
        <v>974.22729599999991</v>
      </c>
      <c r="G161" s="73">
        <v>974.22729599999991</v>
      </c>
      <c r="H161" s="127">
        <v>0</v>
      </c>
      <c r="I161" s="128">
        <v>11249.452704000001</v>
      </c>
      <c r="J161" s="73">
        <v>11249.452704000001</v>
      </c>
      <c r="K161" s="186" t="s">
        <v>54</v>
      </c>
    </row>
    <row r="162" spans="1:11" outlineLevel="3" x14ac:dyDescent="0.25">
      <c r="A162" s="83" t="s">
        <v>5609</v>
      </c>
      <c r="B162" s="127">
        <v>0</v>
      </c>
      <c r="C162" s="128">
        <v>6989.98</v>
      </c>
      <c r="D162" s="129">
        <v>6989.98</v>
      </c>
      <c r="E162" s="127">
        <v>0</v>
      </c>
      <c r="F162" s="128">
        <v>557.10140599999988</v>
      </c>
      <c r="G162" s="73">
        <v>557.10140599999988</v>
      </c>
      <c r="H162" s="127">
        <v>0</v>
      </c>
      <c r="I162" s="128">
        <v>6432.8785939999998</v>
      </c>
      <c r="J162" s="73">
        <v>6432.8785939999998</v>
      </c>
      <c r="K162" s="186" t="s">
        <v>54</v>
      </c>
    </row>
    <row r="163" spans="1:11" outlineLevel="3" x14ac:dyDescent="0.25">
      <c r="A163" s="83" t="s">
        <v>5609</v>
      </c>
      <c r="B163" s="127">
        <v>0</v>
      </c>
      <c r="C163" s="128">
        <v>766.84</v>
      </c>
      <c r="D163" s="129">
        <v>766.84</v>
      </c>
      <c r="E163" s="127">
        <v>0</v>
      </c>
      <c r="F163" s="128">
        <v>61.117148</v>
      </c>
      <c r="G163" s="73">
        <v>61.117148</v>
      </c>
      <c r="H163" s="127">
        <v>0</v>
      </c>
      <c r="I163" s="128">
        <v>705.72285199999999</v>
      </c>
      <c r="J163" s="73">
        <v>705.72285199999999</v>
      </c>
      <c r="K163" s="186" t="s">
        <v>54</v>
      </c>
    </row>
    <row r="164" spans="1:11" outlineLevel="3" x14ac:dyDescent="0.25">
      <c r="A164" s="83" t="s">
        <v>5609</v>
      </c>
      <c r="B164" s="127">
        <v>0</v>
      </c>
      <c r="C164" s="128">
        <v>0</v>
      </c>
      <c r="D164" s="129">
        <v>0</v>
      </c>
      <c r="E164" s="127">
        <v>0</v>
      </c>
      <c r="F164" s="128">
        <v>0</v>
      </c>
      <c r="G164" s="73">
        <v>0</v>
      </c>
      <c r="H164" s="127">
        <v>0</v>
      </c>
      <c r="I164" s="128">
        <v>0</v>
      </c>
      <c r="J164" s="73">
        <v>0</v>
      </c>
      <c r="K164" s="186" t="s">
        <v>54</v>
      </c>
    </row>
    <row r="165" spans="1:11" outlineLevel="3" x14ac:dyDescent="0.25">
      <c r="A165" s="83" t="s">
        <v>5609</v>
      </c>
      <c r="B165" s="127">
        <v>0</v>
      </c>
      <c r="C165" s="128">
        <v>2864.04</v>
      </c>
      <c r="D165" s="129">
        <v>2864.04</v>
      </c>
      <c r="E165" s="127">
        <v>0</v>
      </c>
      <c r="F165" s="128">
        <v>228.26398799999998</v>
      </c>
      <c r="G165" s="73">
        <v>228.26398799999998</v>
      </c>
      <c r="H165" s="127">
        <v>0</v>
      </c>
      <c r="I165" s="128">
        <v>2635.7760119999998</v>
      </c>
      <c r="J165" s="73">
        <v>2635.7760119999998</v>
      </c>
      <c r="K165" s="186" t="s">
        <v>54</v>
      </c>
    </row>
    <row r="166" spans="1:11" outlineLevel="3" x14ac:dyDescent="0.25">
      <c r="A166" s="83" t="s">
        <v>5609</v>
      </c>
      <c r="B166" s="127">
        <v>0</v>
      </c>
      <c r="C166" s="128">
        <v>2168.92</v>
      </c>
      <c r="D166" s="129">
        <v>2168.92</v>
      </c>
      <c r="E166" s="127">
        <v>0</v>
      </c>
      <c r="F166" s="128">
        <v>172.86292399999999</v>
      </c>
      <c r="G166" s="73">
        <v>172.86292399999999</v>
      </c>
      <c r="H166" s="127">
        <v>0</v>
      </c>
      <c r="I166" s="128">
        <v>1996.0570760000001</v>
      </c>
      <c r="J166" s="73">
        <v>1996.0570760000001</v>
      </c>
      <c r="K166" s="186" t="s">
        <v>54</v>
      </c>
    </row>
    <row r="167" spans="1:11" outlineLevel="3" x14ac:dyDescent="0.25">
      <c r="A167" s="83" t="s">
        <v>5609</v>
      </c>
      <c r="B167" s="127">
        <v>0</v>
      </c>
      <c r="C167" s="128">
        <v>5055.5600000000004</v>
      </c>
      <c r="D167" s="129">
        <v>5055.5600000000004</v>
      </c>
      <c r="E167" s="127">
        <v>0</v>
      </c>
      <c r="F167" s="128">
        <v>402.92813200000001</v>
      </c>
      <c r="G167" s="73">
        <v>402.92813200000001</v>
      </c>
      <c r="H167" s="127">
        <v>0</v>
      </c>
      <c r="I167" s="128">
        <v>4652.6318680000004</v>
      </c>
      <c r="J167" s="73">
        <v>4652.6318680000004</v>
      </c>
      <c r="K167" s="186" t="s">
        <v>54</v>
      </c>
    </row>
    <row r="168" spans="1:11" ht="30" outlineLevel="2" x14ac:dyDescent="0.25">
      <c r="A168" s="83"/>
      <c r="B168" s="127">
        <v>0</v>
      </c>
      <c r="C168" s="128">
        <v>34874.949999999997</v>
      </c>
      <c r="D168" s="129">
        <v>34874.949999999997</v>
      </c>
      <c r="E168" s="127">
        <v>0</v>
      </c>
      <c r="F168" s="128">
        <v>2779.5335149999996</v>
      </c>
      <c r="G168" s="73">
        <v>2779.5335149999996</v>
      </c>
      <c r="H168" s="127">
        <v>0</v>
      </c>
      <c r="I168" s="128">
        <v>32095.416484999998</v>
      </c>
      <c r="J168" s="73">
        <v>32095.416484999998</v>
      </c>
      <c r="K168" s="187" t="s">
        <v>5974</v>
      </c>
    </row>
    <row r="169" spans="1:11" outlineLevel="3" x14ac:dyDescent="0.25">
      <c r="A169" s="83" t="s">
        <v>5609</v>
      </c>
      <c r="B169" s="127">
        <v>0</v>
      </c>
      <c r="C169" s="128">
        <v>542.76</v>
      </c>
      <c r="D169" s="129">
        <v>542.76</v>
      </c>
      <c r="E169" s="127">
        <v>0</v>
      </c>
      <c r="F169" s="128">
        <v>6.3502920000000005</v>
      </c>
      <c r="G169" s="73">
        <v>6.3502920000000005</v>
      </c>
      <c r="H169" s="127">
        <v>0</v>
      </c>
      <c r="I169" s="128">
        <v>536.40970800000002</v>
      </c>
      <c r="J169" s="73">
        <v>536.40970800000002</v>
      </c>
      <c r="K169" s="186" t="s">
        <v>5920</v>
      </c>
    </row>
    <row r="170" spans="1:11" outlineLevel="3" x14ac:dyDescent="0.25">
      <c r="A170" s="83" t="s">
        <v>5609</v>
      </c>
      <c r="B170" s="127">
        <v>0</v>
      </c>
      <c r="C170" s="128">
        <v>161.63999999999999</v>
      </c>
      <c r="D170" s="129">
        <v>161.63999999999999</v>
      </c>
      <c r="E170" s="127">
        <v>0</v>
      </c>
      <c r="F170" s="128">
        <v>1.8911879999999999</v>
      </c>
      <c r="G170" s="73">
        <v>1.8911879999999999</v>
      </c>
      <c r="H170" s="127">
        <v>0</v>
      </c>
      <c r="I170" s="128">
        <v>159.74881199999999</v>
      </c>
      <c r="J170" s="73">
        <v>159.74881199999999</v>
      </c>
      <c r="K170" s="186" t="s">
        <v>5920</v>
      </c>
    </row>
    <row r="171" spans="1:11" outlineLevel="3" x14ac:dyDescent="0.25">
      <c r="A171" s="83" t="s">
        <v>5609</v>
      </c>
      <c r="B171" s="127">
        <v>0</v>
      </c>
      <c r="C171" s="128">
        <v>5026.24</v>
      </c>
      <c r="D171" s="129">
        <v>5026.24</v>
      </c>
      <c r="E171" s="127">
        <v>0</v>
      </c>
      <c r="F171" s="128">
        <v>58.807007999999996</v>
      </c>
      <c r="G171" s="73">
        <v>58.807007999999996</v>
      </c>
      <c r="H171" s="127">
        <v>0</v>
      </c>
      <c r="I171" s="128">
        <v>4967.432992</v>
      </c>
      <c r="J171" s="73">
        <v>4967.432992</v>
      </c>
      <c r="K171" s="186" t="s">
        <v>5920</v>
      </c>
    </row>
    <row r="172" spans="1:11" outlineLevel="3" x14ac:dyDescent="0.25">
      <c r="A172" s="83" t="s">
        <v>5609</v>
      </c>
      <c r="B172" s="127">
        <v>0</v>
      </c>
      <c r="C172" s="128">
        <v>10898.13</v>
      </c>
      <c r="D172" s="129">
        <v>10898.13</v>
      </c>
      <c r="E172" s="127">
        <v>0</v>
      </c>
      <c r="F172" s="128">
        <v>127.50812099999999</v>
      </c>
      <c r="G172" s="73">
        <v>127.50812099999999</v>
      </c>
      <c r="H172" s="127">
        <v>0</v>
      </c>
      <c r="I172" s="128">
        <v>10770.621878999998</v>
      </c>
      <c r="J172" s="73">
        <v>10770.621878999998</v>
      </c>
      <c r="K172" s="186" t="s">
        <v>5920</v>
      </c>
    </row>
    <row r="173" spans="1:11" outlineLevel="3" x14ac:dyDescent="0.25">
      <c r="A173" s="83" t="s">
        <v>5609</v>
      </c>
      <c r="B173" s="127">
        <v>0</v>
      </c>
      <c r="C173" s="128">
        <v>-5972.98</v>
      </c>
      <c r="D173" s="129">
        <v>-5972.98</v>
      </c>
      <c r="E173" s="127">
        <v>0</v>
      </c>
      <c r="F173" s="128">
        <v>-69.883865999999998</v>
      </c>
      <c r="G173" s="73">
        <v>-69.883865999999998</v>
      </c>
      <c r="H173" s="127">
        <v>0</v>
      </c>
      <c r="I173" s="128">
        <v>-5903.0961339999994</v>
      </c>
      <c r="J173" s="73">
        <v>-5903.0961339999994</v>
      </c>
      <c r="K173" s="186" t="s">
        <v>5920</v>
      </c>
    </row>
    <row r="174" spans="1:11" outlineLevel="3" x14ac:dyDescent="0.25">
      <c r="A174" s="83" t="s">
        <v>5609</v>
      </c>
      <c r="B174" s="127">
        <v>0</v>
      </c>
      <c r="C174" s="128">
        <v>-4424.6400000000003</v>
      </c>
      <c r="D174" s="129">
        <v>-4424.6400000000003</v>
      </c>
      <c r="E174" s="127">
        <v>0</v>
      </c>
      <c r="F174" s="128">
        <v>-51.768288000000005</v>
      </c>
      <c r="G174" s="73">
        <v>-51.768288000000005</v>
      </c>
      <c r="H174" s="127">
        <v>0</v>
      </c>
      <c r="I174" s="128">
        <v>-4372.8717120000001</v>
      </c>
      <c r="J174" s="73">
        <v>-4372.8717120000001</v>
      </c>
      <c r="K174" s="186" t="s">
        <v>5964</v>
      </c>
    </row>
    <row r="175" spans="1:11" outlineLevel="2" x14ac:dyDescent="0.25">
      <c r="A175" s="83"/>
      <c r="B175" s="127">
        <v>0</v>
      </c>
      <c r="C175" s="128">
        <v>6231.1499999999969</v>
      </c>
      <c r="D175" s="129">
        <v>6231.1499999999969</v>
      </c>
      <c r="E175" s="127">
        <v>0</v>
      </c>
      <c r="F175" s="128">
        <v>72.904454999999984</v>
      </c>
      <c r="G175" s="73">
        <v>72.904454999999984</v>
      </c>
      <c r="H175" s="127">
        <v>0</v>
      </c>
      <c r="I175" s="128">
        <v>6158.2455449999979</v>
      </c>
      <c r="J175" s="73">
        <v>6158.2455449999979</v>
      </c>
      <c r="K175" s="187" t="s">
        <v>5971</v>
      </c>
    </row>
    <row r="176" spans="1:11" outlineLevel="1" x14ac:dyDescent="0.25">
      <c r="A176" s="148" t="s">
        <v>5608</v>
      </c>
      <c r="B176" s="151">
        <v>238390.52</v>
      </c>
      <c r="C176" s="149">
        <v>865944.77000000037</v>
      </c>
      <c r="D176" s="152">
        <v>1104335.29</v>
      </c>
      <c r="E176" s="151">
        <v>30385.720000000005</v>
      </c>
      <c r="F176" s="149">
        <v>89960.224259000024</v>
      </c>
      <c r="G176" s="156">
        <v>120345.94425900001</v>
      </c>
      <c r="H176" s="151">
        <v>208004.8</v>
      </c>
      <c r="I176" s="149">
        <v>775984.5457410001</v>
      </c>
      <c r="J176" s="156">
        <v>983989.34574100003</v>
      </c>
      <c r="K176" s="188"/>
    </row>
    <row r="177" spans="1:11" outlineLevel="3" x14ac:dyDescent="0.25">
      <c r="A177" s="83" t="s">
        <v>5611</v>
      </c>
      <c r="B177" s="127">
        <v>0</v>
      </c>
      <c r="C177" s="128">
        <v>620.88</v>
      </c>
      <c r="D177" s="129">
        <v>620.88</v>
      </c>
      <c r="E177" s="127">
        <v>0</v>
      </c>
      <c r="F177" s="128">
        <v>62.895144000000002</v>
      </c>
      <c r="G177" s="73">
        <v>62.895144000000002</v>
      </c>
      <c r="H177" s="127">
        <v>0</v>
      </c>
      <c r="I177" s="128">
        <v>557.98485600000004</v>
      </c>
      <c r="J177" s="73">
        <v>557.98485600000004</v>
      </c>
      <c r="K177" s="186" t="s">
        <v>60</v>
      </c>
    </row>
    <row r="178" spans="1:11" outlineLevel="3" x14ac:dyDescent="0.25">
      <c r="A178" s="83" t="s">
        <v>5611</v>
      </c>
      <c r="B178" s="127">
        <v>0</v>
      </c>
      <c r="C178" s="128">
        <v>0</v>
      </c>
      <c r="D178" s="129">
        <v>0</v>
      </c>
      <c r="E178" s="127">
        <v>0</v>
      </c>
      <c r="F178" s="128">
        <v>0</v>
      </c>
      <c r="G178" s="73">
        <v>0</v>
      </c>
      <c r="H178" s="127">
        <v>0</v>
      </c>
      <c r="I178" s="128">
        <v>0</v>
      </c>
      <c r="J178" s="73">
        <v>0</v>
      </c>
      <c r="K178" s="186" t="s">
        <v>60</v>
      </c>
    </row>
    <row r="179" spans="1:11" outlineLevel="2" x14ac:dyDescent="0.25">
      <c r="A179" s="83"/>
      <c r="B179" s="127">
        <v>0</v>
      </c>
      <c r="C179" s="128">
        <v>620.88</v>
      </c>
      <c r="D179" s="129">
        <v>620.88</v>
      </c>
      <c r="E179" s="127">
        <v>0</v>
      </c>
      <c r="F179" s="128">
        <v>62.895144000000002</v>
      </c>
      <c r="G179" s="73">
        <v>62.895144000000002</v>
      </c>
      <c r="H179" s="127">
        <v>0</v>
      </c>
      <c r="I179" s="128">
        <v>557.98485600000004</v>
      </c>
      <c r="J179" s="73">
        <v>557.98485600000004</v>
      </c>
      <c r="K179" s="187" t="s">
        <v>5969</v>
      </c>
    </row>
    <row r="180" spans="1:11" outlineLevel="3" x14ac:dyDescent="0.25">
      <c r="A180" s="83" t="s">
        <v>5611</v>
      </c>
      <c r="B180" s="127">
        <v>0</v>
      </c>
      <c r="C180" s="128">
        <v>0</v>
      </c>
      <c r="D180" s="129">
        <v>0</v>
      </c>
      <c r="E180" s="127">
        <v>0</v>
      </c>
      <c r="F180" s="128">
        <v>0</v>
      </c>
      <c r="G180" s="73">
        <v>0</v>
      </c>
      <c r="H180" s="127">
        <v>0</v>
      </c>
      <c r="I180" s="128">
        <v>0</v>
      </c>
      <c r="J180" s="73">
        <v>0</v>
      </c>
      <c r="K180" s="186" t="s">
        <v>668</v>
      </c>
    </row>
    <row r="181" spans="1:11" outlineLevel="3" x14ac:dyDescent="0.25">
      <c r="A181" s="83" t="s">
        <v>5611</v>
      </c>
      <c r="B181" s="127">
        <v>0</v>
      </c>
      <c r="C181" s="128">
        <v>0</v>
      </c>
      <c r="D181" s="129">
        <v>0</v>
      </c>
      <c r="E181" s="127">
        <v>0</v>
      </c>
      <c r="F181" s="128">
        <v>0</v>
      </c>
      <c r="G181" s="73">
        <v>0</v>
      </c>
      <c r="H181" s="127">
        <v>0</v>
      </c>
      <c r="I181" s="128">
        <v>0</v>
      </c>
      <c r="J181" s="73">
        <v>0</v>
      </c>
      <c r="K181" s="186" t="s">
        <v>668</v>
      </c>
    </row>
    <row r="182" spans="1:11" outlineLevel="2" x14ac:dyDescent="0.25">
      <c r="A182" s="83"/>
      <c r="B182" s="127">
        <v>0</v>
      </c>
      <c r="C182" s="128">
        <v>0</v>
      </c>
      <c r="D182" s="129">
        <v>0</v>
      </c>
      <c r="E182" s="127">
        <v>0</v>
      </c>
      <c r="F182" s="128">
        <v>0</v>
      </c>
      <c r="G182" s="73">
        <v>0</v>
      </c>
      <c r="H182" s="127">
        <v>0</v>
      </c>
      <c r="I182" s="128">
        <v>0</v>
      </c>
      <c r="J182" s="73">
        <v>0</v>
      </c>
      <c r="K182" s="187" t="s">
        <v>5978</v>
      </c>
    </row>
    <row r="183" spans="1:11" outlineLevel="3" x14ac:dyDescent="0.25">
      <c r="A183" s="83" t="s">
        <v>5611</v>
      </c>
      <c r="B183" s="127">
        <v>0</v>
      </c>
      <c r="C183" s="128">
        <v>13058.04</v>
      </c>
      <c r="D183" s="129">
        <v>13058.04</v>
      </c>
      <c r="E183" s="127">
        <v>0</v>
      </c>
      <c r="F183" s="128">
        <v>1040.725788</v>
      </c>
      <c r="G183" s="73">
        <v>1040.725788</v>
      </c>
      <c r="H183" s="127">
        <v>0</v>
      </c>
      <c r="I183" s="128">
        <v>12017.314212000001</v>
      </c>
      <c r="J183" s="73">
        <v>12017.314212000001</v>
      </c>
      <c r="K183" s="186" t="s">
        <v>54</v>
      </c>
    </row>
    <row r="184" spans="1:11" outlineLevel="3" x14ac:dyDescent="0.25">
      <c r="A184" s="83" t="s">
        <v>5611</v>
      </c>
      <c r="B184" s="127">
        <v>0</v>
      </c>
      <c r="C184" s="128">
        <v>104.78</v>
      </c>
      <c r="D184" s="129">
        <v>104.78</v>
      </c>
      <c r="E184" s="127">
        <v>0</v>
      </c>
      <c r="F184" s="128">
        <v>8.3509659999999997</v>
      </c>
      <c r="G184" s="73">
        <v>8.3509659999999997</v>
      </c>
      <c r="H184" s="127">
        <v>0</v>
      </c>
      <c r="I184" s="128">
        <v>96.429034000000001</v>
      </c>
      <c r="J184" s="73">
        <v>96.429034000000001</v>
      </c>
      <c r="K184" s="186" t="s">
        <v>54</v>
      </c>
    </row>
    <row r="185" spans="1:11" outlineLevel="3" x14ac:dyDescent="0.25">
      <c r="A185" s="83" t="s">
        <v>5611</v>
      </c>
      <c r="B185" s="127">
        <v>0</v>
      </c>
      <c r="C185" s="128">
        <v>0</v>
      </c>
      <c r="D185" s="129">
        <v>0</v>
      </c>
      <c r="E185" s="127">
        <v>0</v>
      </c>
      <c r="F185" s="128">
        <v>0</v>
      </c>
      <c r="G185" s="73">
        <v>0</v>
      </c>
      <c r="H185" s="127">
        <v>0</v>
      </c>
      <c r="I185" s="128">
        <v>0</v>
      </c>
      <c r="J185" s="73">
        <v>0</v>
      </c>
      <c r="K185" s="186" t="s">
        <v>57</v>
      </c>
    </row>
    <row r="186" spans="1:11" ht="30" outlineLevel="2" x14ac:dyDescent="0.25">
      <c r="A186" s="83"/>
      <c r="B186" s="127">
        <v>0</v>
      </c>
      <c r="C186" s="128">
        <v>13162.820000000002</v>
      </c>
      <c r="D186" s="129">
        <v>13162.820000000002</v>
      </c>
      <c r="E186" s="127">
        <v>0</v>
      </c>
      <c r="F186" s="128">
        <v>1049.0767539999999</v>
      </c>
      <c r="G186" s="73">
        <v>1049.0767539999999</v>
      </c>
      <c r="H186" s="127">
        <v>0</v>
      </c>
      <c r="I186" s="128">
        <v>12113.743246000002</v>
      </c>
      <c r="J186" s="73">
        <v>12113.743246000002</v>
      </c>
      <c r="K186" s="187" t="s">
        <v>5970</v>
      </c>
    </row>
    <row r="187" spans="1:11" outlineLevel="3" x14ac:dyDescent="0.25">
      <c r="A187" s="83" t="s">
        <v>5611</v>
      </c>
      <c r="B187" s="127">
        <v>0</v>
      </c>
      <c r="C187" s="128">
        <v>4507.83</v>
      </c>
      <c r="D187" s="129">
        <v>4507.83</v>
      </c>
      <c r="E187" s="127">
        <v>0</v>
      </c>
      <c r="F187" s="128">
        <v>485.493291</v>
      </c>
      <c r="G187" s="73">
        <v>485.493291</v>
      </c>
      <c r="H187" s="127">
        <v>0</v>
      </c>
      <c r="I187" s="128">
        <v>4022.3367090000002</v>
      </c>
      <c r="J187" s="73">
        <v>4022.3367090000002</v>
      </c>
      <c r="K187" s="186" t="s">
        <v>83</v>
      </c>
    </row>
    <row r="188" spans="1:11" outlineLevel="3" x14ac:dyDescent="0.25">
      <c r="A188" s="83" t="s">
        <v>5611</v>
      </c>
      <c r="B188" s="127">
        <v>0</v>
      </c>
      <c r="C188" s="128">
        <v>2018.88</v>
      </c>
      <c r="D188" s="129">
        <v>2018.88</v>
      </c>
      <c r="E188" s="127">
        <v>0</v>
      </c>
      <c r="F188" s="128">
        <v>217.43337600000001</v>
      </c>
      <c r="G188" s="73">
        <v>217.43337600000001</v>
      </c>
      <c r="H188" s="127">
        <v>0</v>
      </c>
      <c r="I188" s="128">
        <v>1801.4466240000002</v>
      </c>
      <c r="J188" s="73">
        <v>1801.4466240000002</v>
      </c>
      <c r="K188" s="186" t="s">
        <v>4403</v>
      </c>
    </row>
    <row r="189" spans="1:11" outlineLevel="2" x14ac:dyDescent="0.25">
      <c r="A189" s="83"/>
      <c r="B189" s="127">
        <v>0</v>
      </c>
      <c r="C189" s="128">
        <v>6526.71</v>
      </c>
      <c r="D189" s="129">
        <v>6526.71</v>
      </c>
      <c r="E189" s="127">
        <v>0</v>
      </c>
      <c r="F189" s="128">
        <v>702.92666699999995</v>
      </c>
      <c r="G189" s="73">
        <v>702.92666699999995</v>
      </c>
      <c r="H189" s="127">
        <v>0</v>
      </c>
      <c r="I189" s="128">
        <v>5823.7833330000003</v>
      </c>
      <c r="J189" s="73">
        <v>5823.7833330000003</v>
      </c>
      <c r="K189" s="187" t="s">
        <v>5977</v>
      </c>
    </row>
    <row r="190" spans="1:11" outlineLevel="1" x14ac:dyDescent="0.25">
      <c r="A190" s="148" t="s">
        <v>5610</v>
      </c>
      <c r="B190" s="151">
        <v>0</v>
      </c>
      <c r="C190" s="149">
        <v>20310.41</v>
      </c>
      <c r="D190" s="152">
        <v>20310.41</v>
      </c>
      <c r="E190" s="151">
        <v>0</v>
      </c>
      <c r="F190" s="149">
        <v>1814.898565</v>
      </c>
      <c r="G190" s="156">
        <v>1814.898565</v>
      </c>
      <c r="H190" s="151">
        <v>0</v>
      </c>
      <c r="I190" s="149">
        <v>18495.511435</v>
      </c>
      <c r="J190" s="156">
        <v>18495.511435</v>
      </c>
      <c r="K190" s="188"/>
    </row>
    <row r="191" spans="1:11" outlineLevel="3" x14ac:dyDescent="0.25">
      <c r="A191" s="83" t="s">
        <v>5613</v>
      </c>
      <c r="B191" s="127">
        <v>0</v>
      </c>
      <c r="C191" s="128">
        <v>4444.6400000000003</v>
      </c>
      <c r="D191" s="129">
        <v>4444.6400000000003</v>
      </c>
      <c r="E191" s="127">
        <v>0</v>
      </c>
      <c r="F191" s="128">
        <v>450.24203200000005</v>
      </c>
      <c r="G191" s="73">
        <v>450.24203200000005</v>
      </c>
      <c r="H191" s="127">
        <v>0</v>
      </c>
      <c r="I191" s="128">
        <v>3994.3979680000002</v>
      </c>
      <c r="J191" s="73">
        <v>3994.3979680000002</v>
      </c>
      <c r="K191" s="186" t="s">
        <v>60</v>
      </c>
    </row>
    <row r="192" spans="1:11" outlineLevel="2" x14ac:dyDescent="0.25">
      <c r="A192" s="83"/>
      <c r="B192" s="127">
        <v>0</v>
      </c>
      <c r="C192" s="128">
        <v>4444.6400000000003</v>
      </c>
      <c r="D192" s="129">
        <v>4444.6400000000003</v>
      </c>
      <c r="E192" s="127">
        <v>0</v>
      </c>
      <c r="F192" s="128">
        <v>450.24203200000005</v>
      </c>
      <c r="G192" s="73">
        <v>450.24203200000005</v>
      </c>
      <c r="H192" s="127">
        <v>0</v>
      </c>
      <c r="I192" s="128">
        <v>3994.3979680000002</v>
      </c>
      <c r="J192" s="73">
        <v>3994.3979680000002</v>
      </c>
      <c r="K192" s="187" t="s">
        <v>5969</v>
      </c>
    </row>
    <row r="193" spans="1:11" outlineLevel="3" x14ac:dyDescent="0.25">
      <c r="A193" s="83" t="s">
        <v>5613</v>
      </c>
      <c r="B193" s="127">
        <v>0</v>
      </c>
      <c r="C193" s="128">
        <v>3597.55</v>
      </c>
      <c r="D193" s="129">
        <v>3597.55</v>
      </c>
      <c r="E193" s="127">
        <v>0</v>
      </c>
      <c r="F193" s="128">
        <v>390.69393000000002</v>
      </c>
      <c r="G193" s="73">
        <v>390.69393000000002</v>
      </c>
      <c r="H193" s="127">
        <v>0</v>
      </c>
      <c r="I193" s="128">
        <v>3206.8560700000003</v>
      </c>
      <c r="J193" s="73">
        <v>3206.8560700000003</v>
      </c>
      <c r="K193" s="186" t="s">
        <v>96</v>
      </c>
    </row>
    <row r="194" spans="1:11" outlineLevel="2" x14ac:dyDescent="0.25">
      <c r="A194" s="83"/>
      <c r="B194" s="127">
        <v>0</v>
      </c>
      <c r="C194" s="128">
        <v>3597.55</v>
      </c>
      <c r="D194" s="129">
        <v>3597.55</v>
      </c>
      <c r="E194" s="127">
        <v>0</v>
      </c>
      <c r="F194" s="128">
        <v>390.69393000000002</v>
      </c>
      <c r="G194" s="73">
        <v>390.69393000000002</v>
      </c>
      <c r="H194" s="127">
        <v>0</v>
      </c>
      <c r="I194" s="128">
        <v>3206.8560700000003</v>
      </c>
      <c r="J194" s="73">
        <v>3206.8560700000003</v>
      </c>
      <c r="K194" s="187" t="s">
        <v>5967</v>
      </c>
    </row>
    <row r="195" spans="1:11" outlineLevel="3" x14ac:dyDescent="0.25">
      <c r="A195" s="83" t="s">
        <v>5613</v>
      </c>
      <c r="B195" s="127">
        <v>0</v>
      </c>
      <c r="C195" s="128">
        <v>0</v>
      </c>
      <c r="D195" s="129">
        <v>0</v>
      </c>
      <c r="E195" s="127">
        <v>0</v>
      </c>
      <c r="F195" s="128">
        <v>0</v>
      </c>
      <c r="G195" s="73">
        <v>0</v>
      </c>
      <c r="H195" s="127">
        <v>0</v>
      </c>
      <c r="I195" s="128">
        <v>0</v>
      </c>
      <c r="J195" s="73">
        <v>0</v>
      </c>
      <c r="K195" s="186" t="s">
        <v>4070</v>
      </c>
    </row>
    <row r="196" spans="1:11" outlineLevel="2" x14ac:dyDescent="0.25">
      <c r="A196" s="83"/>
      <c r="B196" s="127">
        <v>0</v>
      </c>
      <c r="C196" s="128">
        <v>0</v>
      </c>
      <c r="D196" s="129">
        <v>0</v>
      </c>
      <c r="E196" s="127">
        <v>0</v>
      </c>
      <c r="F196" s="128">
        <v>0</v>
      </c>
      <c r="G196" s="73">
        <v>0</v>
      </c>
      <c r="H196" s="127">
        <v>0</v>
      </c>
      <c r="I196" s="128">
        <v>0</v>
      </c>
      <c r="J196" s="73">
        <v>0</v>
      </c>
      <c r="K196" s="187" t="s">
        <v>6024</v>
      </c>
    </row>
    <row r="197" spans="1:11" outlineLevel="3" x14ac:dyDescent="0.25">
      <c r="A197" s="83" t="s">
        <v>5613</v>
      </c>
      <c r="B197" s="127">
        <v>0</v>
      </c>
      <c r="C197" s="128">
        <v>1865.08</v>
      </c>
      <c r="D197" s="129">
        <v>1865.08</v>
      </c>
      <c r="E197" s="127">
        <v>0</v>
      </c>
      <c r="F197" s="128">
        <v>148.64687599999999</v>
      </c>
      <c r="G197" s="73">
        <v>148.64687599999999</v>
      </c>
      <c r="H197" s="127">
        <v>0</v>
      </c>
      <c r="I197" s="128">
        <v>1716.4331239999999</v>
      </c>
      <c r="J197" s="73">
        <v>1716.4331239999999</v>
      </c>
      <c r="K197" s="186" t="s">
        <v>54</v>
      </c>
    </row>
    <row r="198" spans="1:11" outlineLevel="3" x14ac:dyDescent="0.25">
      <c r="A198" s="83" t="s">
        <v>5613</v>
      </c>
      <c r="B198" s="127">
        <v>0</v>
      </c>
      <c r="C198" s="128">
        <v>12721.49</v>
      </c>
      <c r="D198" s="129">
        <v>12721.49</v>
      </c>
      <c r="E198" s="127">
        <v>0</v>
      </c>
      <c r="F198" s="128">
        <v>1013.9027529999998</v>
      </c>
      <c r="G198" s="73">
        <v>1013.9027529999998</v>
      </c>
      <c r="H198" s="127">
        <v>0</v>
      </c>
      <c r="I198" s="128">
        <v>11707.587246999999</v>
      </c>
      <c r="J198" s="73">
        <v>11707.587246999999</v>
      </c>
      <c r="K198" s="186" t="s">
        <v>54</v>
      </c>
    </row>
    <row r="199" spans="1:11" outlineLevel="3" x14ac:dyDescent="0.25">
      <c r="A199" s="83" t="s">
        <v>5613</v>
      </c>
      <c r="B199" s="127">
        <v>0</v>
      </c>
      <c r="C199" s="128">
        <v>18853.57</v>
      </c>
      <c r="D199" s="129">
        <v>18853.57</v>
      </c>
      <c r="E199" s="127">
        <v>0</v>
      </c>
      <c r="F199" s="128">
        <v>1502.6295289999998</v>
      </c>
      <c r="G199" s="73">
        <v>1502.6295289999998</v>
      </c>
      <c r="H199" s="127">
        <v>0</v>
      </c>
      <c r="I199" s="128">
        <v>17350.940471000002</v>
      </c>
      <c r="J199" s="73">
        <v>17350.940471000002</v>
      </c>
      <c r="K199" s="186" t="s">
        <v>54</v>
      </c>
    </row>
    <row r="200" spans="1:11" outlineLevel="3" x14ac:dyDescent="0.25">
      <c r="A200" s="83" t="s">
        <v>5613</v>
      </c>
      <c r="B200" s="127">
        <v>0</v>
      </c>
      <c r="C200" s="128">
        <v>0</v>
      </c>
      <c r="D200" s="129">
        <v>0</v>
      </c>
      <c r="E200" s="127">
        <v>0</v>
      </c>
      <c r="F200" s="128">
        <v>0</v>
      </c>
      <c r="G200" s="73">
        <v>0</v>
      </c>
      <c r="H200" s="127">
        <v>0</v>
      </c>
      <c r="I200" s="128">
        <v>0</v>
      </c>
      <c r="J200" s="73">
        <v>0</v>
      </c>
      <c r="K200" s="186" t="s">
        <v>54</v>
      </c>
    </row>
    <row r="201" spans="1:11" outlineLevel="3" x14ac:dyDescent="0.25">
      <c r="A201" s="83" t="s">
        <v>5613</v>
      </c>
      <c r="B201" s="127">
        <v>0</v>
      </c>
      <c r="C201" s="128">
        <v>4238.6000000000004</v>
      </c>
      <c r="D201" s="129">
        <v>4238.6000000000004</v>
      </c>
      <c r="E201" s="127">
        <v>0</v>
      </c>
      <c r="F201" s="128">
        <v>337.81641999999999</v>
      </c>
      <c r="G201" s="73">
        <v>337.81641999999999</v>
      </c>
      <c r="H201" s="127">
        <v>0</v>
      </c>
      <c r="I201" s="128">
        <v>3900.7835800000003</v>
      </c>
      <c r="J201" s="73">
        <v>3900.7835800000003</v>
      </c>
      <c r="K201" s="186" t="s">
        <v>54</v>
      </c>
    </row>
    <row r="202" spans="1:11" outlineLevel="3" x14ac:dyDescent="0.25">
      <c r="A202" s="83" t="s">
        <v>5613</v>
      </c>
      <c r="B202" s="127">
        <v>0</v>
      </c>
      <c r="C202" s="128">
        <v>925.5</v>
      </c>
      <c r="D202" s="129">
        <v>925.5</v>
      </c>
      <c r="E202" s="127">
        <v>0</v>
      </c>
      <c r="F202" s="128">
        <v>73.762349999999998</v>
      </c>
      <c r="G202" s="73">
        <v>73.762349999999998</v>
      </c>
      <c r="H202" s="127">
        <v>0</v>
      </c>
      <c r="I202" s="128">
        <v>851.73765000000003</v>
      </c>
      <c r="J202" s="73">
        <v>851.73765000000003</v>
      </c>
      <c r="K202" s="186" t="s">
        <v>54</v>
      </c>
    </row>
    <row r="203" spans="1:11" outlineLevel="3" x14ac:dyDescent="0.25">
      <c r="A203" s="83" t="s">
        <v>5613</v>
      </c>
      <c r="B203" s="127">
        <v>0</v>
      </c>
      <c r="C203" s="128">
        <v>0</v>
      </c>
      <c r="D203" s="129">
        <v>0</v>
      </c>
      <c r="E203" s="127">
        <v>0</v>
      </c>
      <c r="F203" s="128">
        <v>0</v>
      </c>
      <c r="G203" s="73">
        <v>0</v>
      </c>
      <c r="H203" s="127">
        <v>0</v>
      </c>
      <c r="I203" s="128">
        <v>0</v>
      </c>
      <c r="J203" s="73">
        <v>0</v>
      </c>
      <c r="K203" s="186" t="s">
        <v>54</v>
      </c>
    </row>
    <row r="204" spans="1:11" outlineLevel="3" x14ac:dyDescent="0.25">
      <c r="A204" s="83" t="s">
        <v>5613</v>
      </c>
      <c r="B204" s="127">
        <v>0</v>
      </c>
      <c r="C204" s="128">
        <v>0</v>
      </c>
      <c r="D204" s="129">
        <v>0</v>
      </c>
      <c r="E204" s="127">
        <v>0</v>
      </c>
      <c r="F204" s="128">
        <v>0</v>
      </c>
      <c r="G204" s="73">
        <v>0</v>
      </c>
      <c r="H204" s="127">
        <v>0</v>
      </c>
      <c r="I204" s="128">
        <v>0</v>
      </c>
      <c r="J204" s="73">
        <v>0</v>
      </c>
      <c r="K204" s="186" t="s">
        <v>54</v>
      </c>
    </row>
    <row r="205" spans="1:11" ht="30" outlineLevel="2" x14ac:dyDescent="0.25">
      <c r="A205" s="83"/>
      <c r="B205" s="127">
        <v>0</v>
      </c>
      <c r="C205" s="128">
        <v>38604.239999999998</v>
      </c>
      <c r="D205" s="129">
        <v>38604.239999999998</v>
      </c>
      <c r="E205" s="127">
        <v>0</v>
      </c>
      <c r="F205" s="128">
        <v>3076.757928</v>
      </c>
      <c r="G205" s="73">
        <v>3076.757928</v>
      </c>
      <c r="H205" s="127">
        <v>0</v>
      </c>
      <c r="I205" s="128">
        <v>35527.482072000006</v>
      </c>
      <c r="J205" s="73">
        <v>35527.482072000006</v>
      </c>
      <c r="K205" s="187" t="s">
        <v>5970</v>
      </c>
    </row>
    <row r="206" spans="1:11" outlineLevel="1" x14ac:dyDescent="0.25">
      <c r="A206" s="148" t="s">
        <v>5612</v>
      </c>
      <c r="B206" s="151">
        <v>0</v>
      </c>
      <c r="C206" s="149">
        <v>46646.43</v>
      </c>
      <c r="D206" s="152">
        <v>46646.43</v>
      </c>
      <c r="E206" s="151">
        <v>0</v>
      </c>
      <c r="F206" s="149">
        <v>3917.6938899999996</v>
      </c>
      <c r="G206" s="156">
        <v>3917.6938899999996</v>
      </c>
      <c r="H206" s="151">
        <v>0</v>
      </c>
      <c r="I206" s="149">
        <v>42728.736110000005</v>
      </c>
      <c r="J206" s="156">
        <v>42728.736110000005</v>
      </c>
      <c r="K206" s="188"/>
    </row>
    <row r="207" spans="1:11" outlineLevel="3" x14ac:dyDescent="0.25">
      <c r="A207" s="83" t="s">
        <v>5615</v>
      </c>
      <c r="B207" s="127">
        <v>0</v>
      </c>
      <c r="C207" s="128">
        <v>0</v>
      </c>
      <c r="D207" s="129">
        <v>0</v>
      </c>
      <c r="E207" s="127">
        <v>0</v>
      </c>
      <c r="F207" s="128">
        <v>0</v>
      </c>
      <c r="G207" s="73">
        <v>0</v>
      </c>
      <c r="H207" s="127">
        <v>0</v>
      </c>
      <c r="I207" s="128">
        <v>0</v>
      </c>
      <c r="J207" s="73">
        <v>0</v>
      </c>
      <c r="K207" s="186" t="s">
        <v>60</v>
      </c>
    </row>
    <row r="208" spans="1:11" outlineLevel="3" x14ac:dyDescent="0.25">
      <c r="A208" s="83" t="s">
        <v>5615</v>
      </c>
      <c r="B208" s="127">
        <v>0</v>
      </c>
      <c r="C208" s="128">
        <v>0</v>
      </c>
      <c r="D208" s="129">
        <v>0</v>
      </c>
      <c r="E208" s="127">
        <v>0</v>
      </c>
      <c r="F208" s="128">
        <v>0</v>
      </c>
      <c r="G208" s="73">
        <v>0</v>
      </c>
      <c r="H208" s="127">
        <v>0</v>
      </c>
      <c r="I208" s="128">
        <v>0</v>
      </c>
      <c r="J208" s="73">
        <v>0</v>
      </c>
      <c r="K208" s="186" t="s">
        <v>60</v>
      </c>
    </row>
    <row r="209" spans="1:11" outlineLevel="3" x14ac:dyDescent="0.25">
      <c r="A209" s="83" t="s">
        <v>5615</v>
      </c>
      <c r="B209" s="127">
        <v>0</v>
      </c>
      <c r="C209" s="128">
        <v>0</v>
      </c>
      <c r="D209" s="129">
        <v>0</v>
      </c>
      <c r="E209" s="127">
        <v>0</v>
      </c>
      <c r="F209" s="128">
        <v>0</v>
      </c>
      <c r="G209" s="73">
        <v>0</v>
      </c>
      <c r="H209" s="127">
        <v>0</v>
      </c>
      <c r="I209" s="128">
        <v>0</v>
      </c>
      <c r="J209" s="73">
        <v>0</v>
      </c>
      <c r="K209" s="186" t="s">
        <v>60</v>
      </c>
    </row>
    <row r="210" spans="1:11" outlineLevel="2" x14ac:dyDescent="0.25">
      <c r="A210" s="83"/>
      <c r="B210" s="127">
        <v>0</v>
      </c>
      <c r="C210" s="128">
        <v>0</v>
      </c>
      <c r="D210" s="129">
        <v>0</v>
      </c>
      <c r="E210" s="127">
        <v>0</v>
      </c>
      <c r="F210" s="128">
        <v>0</v>
      </c>
      <c r="G210" s="73">
        <v>0</v>
      </c>
      <c r="H210" s="127">
        <v>0</v>
      </c>
      <c r="I210" s="128">
        <v>0</v>
      </c>
      <c r="J210" s="73">
        <v>0</v>
      </c>
      <c r="K210" s="187" t="s">
        <v>5969</v>
      </c>
    </row>
    <row r="211" spans="1:11" outlineLevel="3" x14ac:dyDescent="0.25">
      <c r="A211" s="83" t="s">
        <v>5615</v>
      </c>
      <c r="B211" s="127">
        <v>0</v>
      </c>
      <c r="C211" s="128">
        <v>2295.2399999999998</v>
      </c>
      <c r="D211" s="129">
        <v>2295.2399999999998</v>
      </c>
      <c r="E211" s="127">
        <v>0</v>
      </c>
      <c r="F211" s="128">
        <v>249.26306399999999</v>
      </c>
      <c r="G211" s="73">
        <v>249.26306399999999</v>
      </c>
      <c r="H211" s="127">
        <v>0</v>
      </c>
      <c r="I211" s="128">
        <v>2045.9769359999998</v>
      </c>
      <c r="J211" s="73">
        <v>2045.9769359999998</v>
      </c>
      <c r="K211" s="186" t="s">
        <v>96</v>
      </c>
    </row>
    <row r="212" spans="1:11" outlineLevel="3" x14ac:dyDescent="0.25">
      <c r="A212" s="83" t="s">
        <v>5615</v>
      </c>
      <c r="B212" s="127">
        <v>0</v>
      </c>
      <c r="C212" s="128">
        <v>1481.38</v>
      </c>
      <c r="D212" s="129">
        <v>1481.38</v>
      </c>
      <c r="E212" s="127">
        <v>0</v>
      </c>
      <c r="F212" s="128">
        <v>160.87786800000001</v>
      </c>
      <c r="G212" s="73">
        <v>160.87786800000001</v>
      </c>
      <c r="H212" s="127">
        <v>0</v>
      </c>
      <c r="I212" s="128">
        <v>1320.5021320000001</v>
      </c>
      <c r="J212" s="73">
        <v>1320.5021320000001</v>
      </c>
      <c r="K212" s="186" t="s">
        <v>96</v>
      </c>
    </row>
    <row r="213" spans="1:11" outlineLevel="3" x14ac:dyDescent="0.25">
      <c r="A213" s="83" t="s">
        <v>5615</v>
      </c>
      <c r="B213" s="127">
        <v>0</v>
      </c>
      <c r="C213" s="128">
        <v>31.5</v>
      </c>
      <c r="D213" s="129">
        <v>31.5</v>
      </c>
      <c r="E213" s="127">
        <v>0</v>
      </c>
      <c r="F213" s="128">
        <v>3.4209000000000001</v>
      </c>
      <c r="G213" s="73">
        <v>3.4209000000000001</v>
      </c>
      <c r="H213" s="127">
        <v>0</v>
      </c>
      <c r="I213" s="128">
        <v>28.0791</v>
      </c>
      <c r="J213" s="73">
        <v>28.0791</v>
      </c>
      <c r="K213" s="186" t="s">
        <v>96</v>
      </c>
    </row>
    <row r="214" spans="1:11" outlineLevel="3" x14ac:dyDescent="0.25">
      <c r="A214" s="83" t="s">
        <v>5615</v>
      </c>
      <c r="B214" s="127">
        <v>0</v>
      </c>
      <c r="C214" s="128">
        <v>31.9</v>
      </c>
      <c r="D214" s="129">
        <v>31.9</v>
      </c>
      <c r="E214" s="127">
        <v>0</v>
      </c>
      <c r="F214" s="128">
        <v>3.46434</v>
      </c>
      <c r="G214" s="73">
        <v>3.46434</v>
      </c>
      <c r="H214" s="127">
        <v>0</v>
      </c>
      <c r="I214" s="128">
        <v>28.435659999999999</v>
      </c>
      <c r="J214" s="73">
        <v>28.435659999999999</v>
      </c>
      <c r="K214" s="186" t="s">
        <v>96</v>
      </c>
    </row>
    <row r="215" spans="1:11" outlineLevel="3" x14ac:dyDescent="0.25">
      <c r="A215" s="83" t="s">
        <v>5615</v>
      </c>
      <c r="B215" s="127">
        <v>0</v>
      </c>
      <c r="C215" s="128">
        <v>282013.89</v>
      </c>
      <c r="D215" s="129">
        <v>282013.89</v>
      </c>
      <c r="E215" s="127">
        <v>0</v>
      </c>
      <c r="F215" s="128">
        <v>30626.708454000003</v>
      </c>
      <c r="G215" s="73">
        <v>30626.708454000003</v>
      </c>
      <c r="H215" s="127">
        <v>0</v>
      </c>
      <c r="I215" s="128">
        <v>251387.18154600001</v>
      </c>
      <c r="J215" s="73">
        <v>251387.18154600001</v>
      </c>
      <c r="K215" s="186" t="s">
        <v>96</v>
      </c>
    </row>
    <row r="216" spans="1:11" outlineLevel="3" x14ac:dyDescent="0.25">
      <c r="A216" s="83" t="s">
        <v>5615</v>
      </c>
      <c r="B216" s="127">
        <v>0</v>
      </c>
      <c r="C216" s="128">
        <v>187391.15</v>
      </c>
      <c r="D216" s="129">
        <v>187391.15</v>
      </c>
      <c r="E216" s="127">
        <v>0</v>
      </c>
      <c r="F216" s="128">
        <v>20350.678889999999</v>
      </c>
      <c r="G216" s="73">
        <v>20350.678889999999</v>
      </c>
      <c r="H216" s="127">
        <v>0</v>
      </c>
      <c r="I216" s="128">
        <v>167040.47110999998</v>
      </c>
      <c r="J216" s="73">
        <v>167040.47110999998</v>
      </c>
      <c r="K216" s="186" t="s">
        <v>96</v>
      </c>
    </row>
    <row r="217" spans="1:11" outlineLevel="3" x14ac:dyDescent="0.25">
      <c r="A217" s="83" t="s">
        <v>5615</v>
      </c>
      <c r="B217" s="127">
        <v>0</v>
      </c>
      <c r="C217" s="128">
        <v>0</v>
      </c>
      <c r="D217" s="129">
        <v>0</v>
      </c>
      <c r="E217" s="127">
        <v>0</v>
      </c>
      <c r="F217" s="128">
        <v>0</v>
      </c>
      <c r="G217" s="73">
        <v>0</v>
      </c>
      <c r="H217" s="127">
        <v>0</v>
      </c>
      <c r="I217" s="128">
        <v>0</v>
      </c>
      <c r="J217" s="73">
        <v>0</v>
      </c>
      <c r="K217" s="186" t="s">
        <v>346</v>
      </c>
    </row>
    <row r="218" spans="1:11" outlineLevel="3" x14ac:dyDescent="0.25">
      <c r="A218" s="83" t="s">
        <v>5615</v>
      </c>
      <c r="B218" s="127">
        <v>0</v>
      </c>
      <c r="C218" s="128">
        <v>0</v>
      </c>
      <c r="D218" s="129">
        <v>0</v>
      </c>
      <c r="E218" s="127">
        <v>0</v>
      </c>
      <c r="F218" s="128">
        <v>0</v>
      </c>
      <c r="G218" s="73">
        <v>0</v>
      </c>
      <c r="H218" s="127">
        <v>0</v>
      </c>
      <c r="I218" s="128">
        <v>0</v>
      </c>
      <c r="J218" s="73">
        <v>0</v>
      </c>
      <c r="K218" s="186" t="s">
        <v>346</v>
      </c>
    </row>
    <row r="219" spans="1:11" outlineLevel="3" x14ac:dyDescent="0.25">
      <c r="A219" s="83" t="s">
        <v>5615</v>
      </c>
      <c r="B219" s="127">
        <v>0</v>
      </c>
      <c r="C219" s="128">
        <v>0</v>
      </c>
      <c r="D219" s="129">
        <v>0</v>
      </c>
      <c r="E219" s="127">
        <v>0</v>
      </c>
      <c r="F219" s="128">
        <v>0</v>
      </c>
      <c r="G219" s="73">
        <v>0</v>
      </c>
      <c r="H219" s="127">
        <v>0</v>
      </c>
      <c r="I219" s="128">
        <v>0</v>
      </c>
      <c r="J219" s="73">
        <v>0</v>
      </c>
      <c r="K219" s="186" t="s">
        <v>346</v>
      </c>
    </row>
    <row r="220" spans="1:11" outlineLevel="2" x14ac:dyDescent="0.25">
      <c r="A220" s="83"/>
      <c r="B220" s="127">
        <v>0</v>
      </c>
      <c r="C220" s="128">
        <v>473245.06000000006</v>
      </c>
      <c r="D220" s="129">
        <v>473245.06000000006</v>
      </c>
      <c r="E220" s="127">
        <v>0</v>
      </c>
      <c r="F220" s="128">
        <v>51394.413516000001</v>
      </c>
      <c r="G220" s="73">
        <v>51394.413516000001</v>
      </c>
      <c r="H220" s="127">
        <v>0</v>
      </c>
      <c r="I220" s="128">
        <v>421850.64648400003</v>
      </c>
      <c r="J220" s="73">
        <v>421850.64648400003</v>
      </c>
      <c r="K220" s="187" t="s">
        <v>5967</v>
      </c>
    </row>
    <row r="221" spans="1:11" outlineLevel="3" x14ac:dyDescent="0.25">
      <c r="A221" s="83" t="s">
        <v>5615</v>
      </c>
      <c r="B221" s="127">
        <v>0</v>
      </c>
      <c r="C221" s="128">
        <v>0</v>
      </c>
      <c r="D221" s="129">
        <v>0</v>
      </c>
      <c r="E221" s="127">
        <v>0</v>
      </c>
      <c r="F221" s="128">
        <v>0</v>
      </c>
      <c r="G221" s="73">
        <v>0</v>
      </c>
      <c r="H221" s="127">
        <v>0</v>
      </c>
      <c r="I221" s="128">
        <v>0</v>
      </c>
      <c r="J221" s="73">
        <v>0</v>
      </c>
      <c r="K221" s="186" t="s">
        <v>55</v>
      </c>
    </row>
    <row r="222" spans="1:11" outlineLevel="3" x14ac:dyDescent="0.25">
      <c r="A222" s="83" t="s">
        <v>5615</v>
      </c>
      <c r="B222" s="127">
        <v>0</v>
      </c>
      <c r="C222" s="128">
        <v>567.08000000000004</v>
      </c>
      <c r="D222" s="129">
        <v>567.08000000000004</v>
      </c>
      <c r="E222" s="127">
        <v>0</v>
      </c>
      <c r="F222" s="128">
        <v>43.721868000000008</v>
      </c>
      <c r="G222" s="73">
        <v>43.721868000000008</v>
      </c>
      <c r="H222" s="127">
        <v>0</v>
      </c>
      <c r="I222" s="128">
        <v>523.35813200000007</v>
      </c>
      <c r="J222" s="73">
        <v>523.35813200000007</v>
      </c>
      <c r="K222" s="186" t="s">
        <v>55</v>
      </c>
    </row>
    <row r="223" spans="1:11" outlineLevel="3" x14ac:dyDescent="0.25">
      <c r="A223" s="83" t="s">
        <v>5615</v>
      </c>
      <c r="B223" s="127">
        <v>0</v>
      </c>
      <c r="C223" s="128">
        <v>3318.8</v>
      </c>
      <c r="D223" s="129">
        <v>3318.8</v>
      </c>
      <c r="E223" s="127">
        <v>0</v>
      </c>
      <c r="F223" s="128">
        <v>255.87948000000003</v>
      </c>
      <c r="G223" s="73">
        <v>255.87948000000003</v>
      </c>
      <c r="H223" s="127">
        <v>0</v>
      </c>
      <c r="I223" s="128">
        <v>3062.9205200000001</v>
      </c>
      <c r="J223" s="73">
        <v>3062.9205200000001</v>
      </c>
      <c r="K223" s="186" t="s">
        <v>55</v>
      </c>
    </row>
    <row r="224" spans="1:11" outlineLevel="3" x14ac:dyDescent="0.25">
      <c r="A224" s="83" t="s">
        <v>5615</v>
      </c>
      <c r="B224" s="127">
        <v>0</v>
      </c>
      <c r="C224" s="128">
        <v>1316.24</v>
      </c>
      <c r="D224" s="129">
        <v>1316.24</v>
      </c>
      <c r="E224" s="127">
        <v>0</v>
      </c>
      <c r="F224" s="128">
        <v>101.48210400000001</v>
      </c>
      <c r="G224" s="73">
        <v>101.48210400000001</v>
      </c>
      <c r="H224" s="127">
        <v>0</v>
      </c>
      <c r="I224" s="128">
        <v>1214.7578960000001</v>
      </c>
      <c r="J224" s="73">
        <v>1214.7578960000001</v>
      </c>
      <c r="K224" s="186" t="s">
        <v>3211</v>
      </c>
    </row>
    <row r="225" spans="1:11" outlineLevel="3" x14ac:dyDescent="0.25">
      <c r="A225" s="83" t="s">
        <v>5615</v>
      </c>
      <c r="B225" s="127">
        <v>0</v>
      </c>
      <c r="C225" s="128">
        <v>607.12</v>
      </c>
      <c r="D225" s="129">
        <v>607.12</v>
      </c>
      <c r="E225" s="127">
        <v>0</v>
      </c>
      <c r="F225" s="128">
        <v>46.808952000000005</v>
      </c>
      <c r="G225" s="73">
        <v>46.808952000000005</v>
      </c>
      <c r="H225" s="127">
        <v>0</v>
      </c>
      <c r="I225" s="128">
        <v>560.31104800000003</v>
      </c>
      <c r="J225" s="73">
        <v>560.31104800000003</v>
      </c>
      <c r="K225" s="186" t="s">
        <v>55</v>
      </c>
    </row>
    <row r="226" spans="1:11" outlineLevel="3" x14ac:dyDescent="0.25">
      <c r="A226" s="83" t="s">
        <v>5615</v>
      </c>
      <c r="B226" s="127">
        <v>0</v>
      </c>
      <c r="C226" s="128">
        <v>0</v>
      </c>
      <c r="D226" s="129">
        <v>0</v>
      </c>
      <c r="E226" s="127">
        <v>0</v>
      </c>
      <c r="F226" s="128">
        <v>0</v>
      </c>
      <c r="G226" s="73">
        <v>0</v>
      </c>
      <c r="H226" s="127">
        <v>0</v>
      </c>
      <c r="I226" s="128">
        <v>0</v>
      </c>
      <c r="J226" s="73">
        <v>0</v>
      </c>
      <c r="K226" s="186" t="s">
        <v>3211</v>
      </c>
    </row>
    <row r="227" spans="1:11" outlineLevel="2" x14ac:dyDescent="0.25">
      <c r="A227" s="83"/>
      <c r="B227" s="127">
        <v>0</v>
      </c>
      <c r="C227" s="128">
        <v>5809.24</v>
      </c>
      <c r="D227" s="129">
        <v>5809.24</v>
      </c>
      <c r="E227" s="127">
        <v>0</v>
      </c>
      <c r="F227" s="128">
        <v>447.89240400000006</v>
      </c>
      <c r="G227" s="73">
        <v>447.89240400000006</v>
      </c>
      <c r="H227" s="127">
        <v>0</v>
      </c>
      <c r="I227" s="128">
        <v>5361.3475959999996</v>
      </c>
      <c r="J227" s="73">
        <v>5361.3475959999996</v>
      </c>
      <c r="K227" s="187" t="s">
        <v>5979</v>
      </c>
    </row>
    <row r="228" spans="1:11" outlineLevel="3" x14ac:dyDescent="0.25">
      <c r="A228" s="83" t="s">
        <v>5615</v>
      </c>
      <c r="B228" s="127">
        <v>567.08000000000004</v>
      </c>
      <c r="C228" s="128">
        <v>0</v>
      </c>
      <c r="D228" s="129">
        <v>567.08000000000004</v>
      </c>
      <c r="E228" s="127">
        <v>0</v>
      </c>
      <c r="F228" s="128">
        <v>0</v>
      </c>
      <c r="G228" s="73">
        <v>0</v>
      </c>
      <c r="H228" s="127">
        <v>567.08000000000004</v>
      </c>
      <c r="I228" s="128">
        <v>0</v>
      </c>
      <c r="J228" s="73">
        <v>567.08000000000004</v>
      </c>
      <c r="K228" s="186" t="s">
        <v>105</v>
      </c>
    </row>
    <row r="229" spans="1:11" outlineLevel="3" x14ac:dyDescent="0.25">
      <c r="A229" s="83" t="s">
        <v>5615</v>
      </c>
      <c r="B229" s="127">
        <v>0</v>
      </c>
      <c r="C229" s="128">
        <v>0</v>
      </c>
      <c r="D229" s="129">
        <v>0</v>
      </c>
      <c r="E229" s="127">
        <v>0</v>
      </c>
      <c r="F229" s="128">
        <v>0</v>
      </c>
      <c r="G229" s="73">
        <v>0</v>
      </c>
      <c r="H229" s="127">
        <v>0</v>
      </c>
      <c r="I229" s="128">
        <v>0</v>
      </c>
      <c r="J229" s="73">
        <v>0</v>
      </c>
      <c r="K229" s="186" t="s">
        <v>105</v>
      </c>
    </row>
    <row r="230" spans="1:11" outlineLevel="3" x14ac:dyDescent="0.25">
      <c r="A230" s="83" t="s">
        <v>5615</v>
      </c>
      <c r="B230" s="127">
        <v>0</v>
      </c>
      <c r="C230" s="128">
        <v>0</v>
      </c>
      <c r="D230" s="129">
        <v>0</v>
      </c>
      <c r="E230" s="127">
        <v>0</v>
      </c>
      <c r="F230" s="128">
        <v>0</v>
      </c>
      <c r="G230" s="73">
        <v>0</v>
      </c>
      <c r="H230" s="127">
        <v>0</v>
      </c>
      <c r="I230" s="128">
        <v>0</v>
      </c>
      <c r="J230" s="73">
        <v>0</v>
      </c>
      <c r="K230" s="186" t="s">
        <v>105</v>
      </c>
    </row>
    <row r="231" spans="1:11" outlineLevel="3" x14ac:dyDescent="0.25">
      <c r="A231" s="83" t="s">
        <v>5615</v>
      </c>
      <c r="B231" s="127">
        <v>68.209999999999994</v>
      </c>
      <c r="C231" s="128">
        <v>0</v>
      </c>
      <c r="D231" s="129">
        <v>68.209999999999994</v>
      </c>
      <c r="E231" s="127">
        <v>0</v>
      </c>
      <c r="F231" s="128">
        <v>0</v>
      </c>
      <c r="G231" s="73">
        <v>0</v>
      </c>
      <c r="H231" s="127">
        <v>68.209999999999994</v>
      </c>
      <c r="I231" s="128">
        <v>0</v>
      </c>
      <c r="J231" s="73">
        <v>68.209999999999994</v>
      </c>
      <c r="K231" s="186" t="s">
        <v>668</v>
      </c>
    </row>
    <row r="232" spans="1:11" outlineLevel="2" x14ac:dyDescent="0.25">
      <c r="A232" s="83"/>
      <c r="B232" s="127">
        <v>635.29000000000008</v>
      </c>
      <c r="C232" s="128">
        <v>0</v>
      </c>
      <c r="D232" s="129">
        <v>635.29000000000008</v>
      </c>
      <c r="E232" s="127">
        <v>0</v>
      </c>
      <c r="F232" s="128">
        <v>0</v>
      </c>
      <c r="G232" s="73">
        <v>0</v>
      </c>
      <c r="H232" s="127">
        <v>635.29000000000008</v>
      </c>
      <c r="I232" s="128">
        <v>0</v>
      </c>
      <c r="J232" s="73">
        <v>635.29000000000008</v>
      </c>
      <c r="K232" s="187" t="s">
        <v>5968</v>
      </c>
    </row>
    <row r="233" spans="1:11" outlineLevel="3" x14ac:dyDescent="0.25">
      <c r="A233" s="83" t="s">
        <v>5615</v>
      </c>
      <c r="B233" s="127">
        <v>0</v>
      </c>
      <c r="C233" s="128">
        <v>4624.92</v>
      </c>
      <c r="D233" s="129">
        <v>4624.92</v>
      </c>
      <c r="E233" s="127">
        <v>0</v>
      </c>
      <c r="F233" s="128">
        <v>368.60612399999997</v>
      </c>
      <c r="G233" s="73">
        <v>368.60612399999997</v>
      </c>
      <c r="H233" s="127">
        <v>0</v>
      </c>
      <c r="I233" s="128">
        <v>4256.3138760000002</v>
      </c>
      <c r="J233" s="73">
        <v>4256.3138760000002</v>
      </c>
      <c r="K233" s="186" t="s">
        <v>54</v>
      </c>
    </row>
    <row r="234" spans="1:11" outlineLevel="3" x14ac:dyDescent="0.25">
      <c r="A234" s="83" t="s">
        <v>5615</v>
      </c>
      <c r="B234" s="127">
        <v>0</v>
      </c>
      <c r="C234" s="128">
        <v>3640.14</v>
      </c>
      <c r="D234" s="129">
        <v>3640.14</v>
      </c>
      <c r="E234" s="127">
        <v>0</v>
      </c>
      <c r="F234" s="128">
        <v>290.11915799999997</v>
      </c>
      <c r="G234" s="73">
        <v>290.11915799999997</v>
      </c>
      <c r="H234" s="127">
        <v>0</v>
      </c>
      <c r="I234" s="128">
        <v>3350.0208419999999</v>
      </c>
      <c r="J234" s="73">
        <v>3350.0208419999999</v>
      </c>
      <c r="K234" s="186" t="s">
        <v>54</v>
      </c>
    </row>
    <row r="235" spans="1:11" outlineLevel="3" x14ac:dyDescent="0.25">
      <c r="A235" s="83" t="s">
        <v>5615</v>
      </c>
      <c r="B235" s="127">
        <v>0</v>
      </c>
      <c r="C235" s="128">
        <v>0</v>
      </c>
      <c r="D235" s="129">
        <v>0</v>
      </c>
      <c r="E235" s="127">
        <v>0</v>
      </c>
      <c r="F235" s="128">
        <v>0</v>
      </c>
      <c r="G235" s="73">
        <v>0</v>
      </c>
      <c r="H235" s="127">
        <v>0</v>
      </c>
      <c r="I235" s="128">
        <v>0</v>
      </c>
      <c r="J235" s="73">
        <v>0</v>
      </c>
      <c r="K235" s="186" t="s">
        <v>54</v>
      </c>
    </row>
    <row r="236" spans="1:11" ht="30" outlineLevel="2" x14ac:dyDescent="0.25">
      <c r="A236" s="83"/>
      <c r="B236" s="127">
        <v>0</v>
      </c>
      <c r="C236" s="128">
        <v>8265.06</v>
      </c>
      <c r="D236" s="129">
        <v>8265.06</v>
      </c>
      <c r="E236" s="127">
        <v>0</v>
      </c>
      <c r="F236" s="128">
        <v>658.72528199999988</v>
      </c>
      <c r="G236" s="73">
        <v>658.72528199999988</v>
      </c>
      <c r="H236" s="127">
        <v>0</v>
      </c>
      <c r="I236" s="128">
        <v>7606.3347180000001</v>
      </c>
      <c r="J236" s="73">
        <v>7606.3347180000001</v>
      </c>
      <c r="K236" s="187" t="s">
        <v>5970</v>
      </c>
    </row>
    <row r="237" spans="1:11" outlineLevel="3" x14ac:dyDescent="0.25">
      <c r="A237" s="83" t="s">
        <v>5615</v>
      </c>
      <c r="B237" s="127">
        <v>0</v>
      </c>
      <c r="C237" s="128">
        <v>0</v>
      </c>
      <c r="D237" s="129">
        <v>0</v>
      </c>
      <c r="E237" s="127">
        <v>0</v>
      </c>
      <c r="F237" s="128">
        <v>0</v>
      </c>
      <c r="G237" s="73">
        <v>0</v>
      </c>
      <c r="H237" s="127">
        <v>0</v>
      </c>
      <c r="I237" s="128">
        <v>0</v>
      </c>
      <c r="J237" s="73">
        <v>0</v>
      </c>
      <c r="K237" s="186" t="s">
        <v>5964</v>
      </c>
    </row>
    <row r="238" spans="1:11" outlineLevel="3" x14ac:dyDescent="0.25">
      <c r="A238" s="83" t="s">
        <v>5615</v>
      </c>
      <c r="B238" s="127">
        <v>0</v>
      </c>
      <c r="C238" s="128">
        <v>0</v>
      </c>
      <c r="D238" s="129">
        <v>0</v>
      </c>
      <c r="E238" s="127">
        <v>0</v>
      </c>
      <c r="F238" s="128">
        <v>0</v>
      </c>
      <c r="G238" s="73">
        <v>0</v>
      </c>
      <c r="H238" s="127">
        <v>0</v>
      </c>
      <c r="I238" s="128">
        <v>0</v>
      </c>
      <c r="J238" s="73">
        <v>0</v>
      </c>
      <c r="K238" s="186" t="s">
        <v>5964</v>
      </c>
    </row>
    <row r="239" spans="1:11" outlineLevel="3" x14ac:dyDescent="0.25">
      <c r="A239" s="83" t="s">
        <v>5615</v>
      </c>
      <c r="B239" s="127">
        <v>0</v>
      </c>
      <c r="C239" s="128">
        <v>15.97</v>
      </c>
      <c r="D239" s="129">
        <v>15.97</v>
      </c>
      <c r="E239" s="127">
        <v>0</v>
      </c>
      <c r="F239" s="128">
        <v>0.18684900000000002</v>
      </c>
      <c r="G239" s="73">
        <v>0.18684900000000002</v>
      </c>
      <c r="H239" s="127">
        <v>0</v>
      </c>
      <c r="I239" s="128">
        <v>15.783151</v>
      </c>
      <c r="J239" s="73">
        <v>15.783151</v>
      </c>
      <c r="K239" s="186" t="s">
        <v>5920</v>
      </c>
    </row>
    <row r="240" spans="1:11" outlineLevel="3" x14ac:dyDescent="0.25">
      <c r="A240" s="83" t="s">
        <v>5615</v>
      </c>
      <c r="B240" s="127">
        <v>0</v>
      </c>
      <c r="C240" s="128">
        <v>0</v>
      </c>
      <c r="D240" s="129">
        <v>0</v>
      </c>
      <c r="E240" s="127">
        <v>0</v>
      </c>
      <c r="F240" s="128">
        <v>0</v>
      </c>
      <c r="G240" s="73">
        <v>0</v>
      </c>
      <c r="H240" s="127">
        <v>0</v>
      </c>
      <c r="I240" s="128">
        <v>0</v>
      </c>
      <c r="J240" s="73">
        <v>0</v>
      </c>
      <c r="K240" s="186" t="s">
        <v>5964</v>
      </c>
    </row>
    <row r="241" spans="1:11" outlineLevel="2" x14ac:dyDescent="0.25">
      <c r="A241" s="83"/>
      <c r="B241" s="127">
        <v>0</v>
      </c>
      <c r="C241" s="128">
        <v>15.97</v>
      </c>
      <c r="D241" s="129">
        <v>15.97</v>
      </c>
      <c r="E241" s="127">
        <v>0</v>
      </c>
      <c r="F241" s="128">
        <v>0.18684900000000002</v>
      </c>
      <c r="G241" s="73">
        <v>0.18684900000000002</v>
      </c>
      <c r="H241" s="127">
        <v>0</v>
      </c>
      <c r="I241" s="128">
        <v>15.783151</v>
      </c>
      <c r="J241" s="73">
        <v>15.783151</v>
      </c>
      <c r="K241" s="187" t="s">
        <v>5976</v>
      </c>
    </row>
    <row r="242" spans="1:11" outlineLevel="1" x14ac:dyDescent="0.25">
      <c r="A242" s="148" t="s">
        <v>5614</v>
      </c>
      <c r="B242" s="151">
        <v>635.29000000000008</v>
      </c>
      <c r="C242" s="149">
        <v>487335.33</v>
      </c>
      <c r="D242" s="152">
        <v>487970.62000000005</v>
      </c>
      <c r="E242" s="151">
        <v>0</v>
      </c>
      <c r="F242" s="149">
        <v>52501.218051000003</v>
      </c>
      <c r="G242" s="156">
        <v>52501.218051000003</v>
      </c>
      <c r="H242" s="151">
        <v>635.29000000000008</v>
      </c>
      <c r="I242" s="149">
        <v>434834.11194900004</v>
      </c>
      <c r="J242" s="156">
        <v>435469.40194900008</v>
      </c>
      <c r="K242" s="188"/>
    </row>
    <row r="243" spans="1:11" outlineLevel="3" x14ac:dyDescent="0.25">
      <c r="A243" s="83" t="s">
        <v>5617</v>
      </c>
      <c r="B243" s="127">
        <v>0</v>
      </c>
      <c r="C243" s="128">
        <v>108</v>
      </c>
      <c r="D243" s="129">
        <v>108</v>
      </c>
      <c r="E243" s="127">
        <v>0</v>
      </c>
      <c r="F243" s="128">
        <v>10.9404</v>
      </c>
      <c r="G243" s="73">
        <v>10.9404</v>
      </c>
      <c r="H243" s="127">
        <v>0</v>
      </c>
      <c r="I243" s="128">
        <v>97.059600000000003</v>
      </c>
      <c r="J243" s="73">
        <v>97.059600000000003</v>
      </c>
      <c r="K243" s="186" t="s">
        <v>60</v>
      </c>
    </row>
    <row r="244" spans="1:11" outlineLevel="3" x14ac:dyDescent="0.25">
      <c r="A244" s="83" t="s">
        <v>5617</v>
      </c>
      <c r="B244" s="127">
        <v>0</v>
      </c>
      <c r="C244" s="128">
        <v>0</v>
      </c>
      <c r="D244" s="129">
        <v>0</v>
      </c>
      <c r="E244" s="127">
        <v>0</v>
      </c>
      <c r="F244" s="128">
        <v>0</v>
      </c>
      <c r="G244" s="73">
        <v>0</v>
      </c>
      <c r="H244" s="127">
        <v>0</v>
      </c>
      <c r="I244" s="128">
        <v>0</v>
      </c>
      <c r="J244" s="73">
        <v>0</v>
      </c>
      <c r="K244" s="186" t="s">
        <v>60</v>
      </c>
    </row>
    <row r="245" spans="1:11" outlineLevel="3" x14ac:dyDescent="0.25">
      <c r="A245" s="83" t="s">
        <v>5617</v>
      </c>
      <c r="B245" s="127">
        <v>0</v>
      </c>
      <c r="C245" s="128">
        <v>0</v>
      </c>
      <c r="D245" s="129">
        <v>0</v>
      </c>
      <c r="E245" s="127">
        <v>0</v>
      </c>
      <c r="F245" s="128">
        <v>0</v>
      </c>
      <c r="G245" s="73">
        <v>0</v>
      </c>
      <c r="H245" s="127">
        <v>0</v>
      </c>
      <c r="I245" s="128">
        <v>0</v>
      </c>
      <c r="J245" s="73">
        <v>0</v>
      </c>
      <c r="K245" s="186" t="s">
        <v>60</v>
      </c>
    </row>
    <row r="246" spans="1:11" outlineLevel="3" x14ac:dyDescent="0.25">
      <c r="A246" s="83" t="s">
        <v>5617</v>
      </c>
      <c r="B246" s="127">
        <v>0</v>
      </c>
      <c r="C246" s="128">
        <v>0</v>
      </c>
      <c r="D246" s="129">
        <v>0</v>
      </c>
      <c r="E246" s="127">
        <v>0</v>
      </c>
      <c r="F246" s="128">
        <v>0</v>
      </c>
      <c r="G246" s="73">
        <v>0</v>
      </c>
      <c r="H246" s="127">
        <v>0</v>
      </c>
      <c r="I246" s="128">
        <v>0</v>
      </c>
      <c r="J246" s="73">
        <v>0</v>
      </c>
      <c r="K246" s="186" t="s">
        <v>60</v>
      </c>
    </row>
    <row r="247" spans="1:11" outlineLevel="3" x14ac:dyDescent="0.25">
      <c r="A247" s="83" t="s">
        <v>5617</v>
      </c>
      <c r="B247" s="127">
        <v>0</v>
      </c>
      <c r="C247" s="128">
        <v>15532.08</v>
      </c>
      <c r="D247" s="129">
        <v>15532.08</v>
      </c>
      <c r="E247" s="127">
        <v>0</v>
      </c>
      <c r="F247" s="128">
        <v>1573.3997039999999</v>
      </c>
      <c r="G247" s="73">
        <v>1573.3997039999999</v>
      </c>
      <c r="H247" s="127">
        <v>0</v>
      </c>
      <c r="I247" s="128">
        <v>13958.680296</v>
      </c>
      <c r="J247" s="73">
        <v>13958.680296</v>
      </c>
      <c r="K247" s="186" t="s">
        <v>60</v>
      </c>
    </row>
    <row r="248" spans="1:11" outlineLevel="3" x14ac:dyDescent="0.25">
      <c r="A248" s="83" t="s">
        <v>5617</v>
      </c>
      <c r="B248" s="127">
        <v>0</v>
      </c>
      <c r="C248" s="128">
        <v>16</v>
      </c>
      <c r="D248" s="129">
        <v>16</v>
      </c>
      <c r="E248" s="127">
        <v>0</v>
      </c>
      <c r="F248" s="128">
        <v>1.6208</v>
      </c>
      <c r="G248" s="73">
        <v>1.6208</v>
      </c>
      <c r="H248" s="127">
        <v>0</v>
      </c>
      <c r="I248" s="128">
        <v>14.379200000000001</v>
      </c>
      <c r="J248" s="73">
        <v>14.379200000000001</v>
      </c>
      <c r="K248" s="186" t="s">
        <v>60</v>
      </c>
    </row>
    <row r="249" spans="1:11" outlineLevel="3" x14ac:dyDescent="0.25">
      <c r="A249" s="83" t="s">
        <v>5617</v>
      </c>
      <c r="B249" s="127">
        <v>0</v>
      </c>
      <c r="C249" s="128">
        <v>9854.66</v>
      </c>
      <c r="D249" s="129">
        <v>9854.66</v>
      </c>
      <c r="E249" s="127">
        <v>0</v>
      </c>
      <c r="F249" s="128">
        <v>998.27705800000001</v>
      </c>
      <c r="G249" s="73">
        <v>998.27705800000001</v>
      </c>
      <c r="H249" s="127">
        <v>0</v>
      </c>
      <c r="I249" s="128">
        <v>8856.3829420000002</v>
      </c>
      <c r="J249" s="73">
        <v>8856.3829420000002</v>
      </c>
      <c r="K249" s="186" t="s">
        <v>60</v>
      </c>
    </row>
    <row r="250" spans="1:11" outlineLevel="3" x14ac:dyDescent="0.25">
      <c r="A250" s="83" t="s">
        <v>5617</v>
      </c>
      <c r="B250" s="127">
        <v>0</v>
      </c>
      <c r="C250" s="128">
        <v>0</v>
      </c>
      <c r="D250" s="129">
        <v>0</v>
      </c>
      <c r="E250" s="127">
        <v>0</v>
      </c>
      <c r="F250" s="128">
        <v>0</v>
      </c>
      <c r="G250" s="73">
        <v>0</v>
      </c>
      <c r="H250" s="127">
        <v>0</v>
      </c>
      <c r="I250" s="128">
        <v>0</v>
      </c>
      <c r="J250" s="73">
        <v>0</v>
      </c>
      <c r="K250" s="186" t="s">
        <v>60</v>
      </c>
    </row>
    <row r="251" spans="1:11" outlineLevel="3" x14ac:dyDescent="0.25">
      <c r="A251" s="83" t="s">
        <v>5617</v>
      </c>
      <c r="B251" s="127">
        <v>0</v>
      </c>
      <c r="C251" s="128">
        <v>8194.27</v>
      </c>
      <c r="D251" s="129">
        <v>8194.27</v>
      </c>
      <c r="E251" s="127">
        <v>0</v>
      </c>
      <c r="F251" s="128">
        <v>830.07955100000004</v>
      </c>
      <c r="G251" s="73">
        <v>830.07955100000004</v>
      </c>
      <c r="H251" s="127">
        <v>0</v>
      </c>
      <c r="I251" s="128">
        <v>7364.1904490000006</v>
      </c>
      <c r="J251" s="73">
        <v>7364.1904490000006</v>
      </c>
      <c r="K251" s="186" t="s">
        <v>60</v>
      </c>
    </row>
    <row r="252" spans="1:11" outlineLevel="3" x14ac:dyDescent="0.25">
      <c r="A252" s="83" t="s">
        <v>5617</v>
      </c>
      <c r="B252" s="127">
        <v>0</v>
      </c>
      <c r="C252" s="128">
        <v>0</v>
      </c>
      <c r="D252" s="129">
        <v>0</v>
      </c>
      <c r="E252" s="127">
        <v>0</v>
      </c>
      <c r="F252" s="128">
        <v>0</v>
      </c>
      <c r="G252" s="73">
        <v>0</v>
      </c>
      <c r="H252" s="127">
        <v>0</v>
      </c>
      <c r="I252" s="128">
        <v>0</v>
      </c>
      <c r="J252" s="73">
        <v>0</v>
      </c>
      <c r="K252" s="186" t="s">
        <v>60</v>
      </c>
    </row>
    <row r="253" spans="1:11" outlineLevel="3" x14ac:dyDescent="0.25">
      <c r="A253" s="83" t="s">
        <v>5617</v>
      </c>
      <c r="B253" s="127">
        <v>0</v>
      </c>
      <c r="C253" s="128">
        <v>0</v>
      </c>
      <c r="D253" s="129">
        <v>0</v>
      </c>
      <c r="E253" s="127">
        <v>0</v>
      </c>
      <c r="F253" s="128">
        <v>0</v>
      </c>
      <c r="G253" s="73">
        <v>0</v>
      </c>
      <c r="H253" s="127">
        <v>0</v>
      </c>
      <c r="I253" s="128">
        <v>0</v>
      </c>
      <c r="J253" s="73">
        <v>0</v>
      </c>
      <c r="K253" s="186" t="s">
        <v>60</v>
      </c>
    </row>
    <row r="254" spans="1:11" outlineLevel="3" x14ac:dyDescent="0.25">
      <c r="A254" s="83" t="s">
        <v>5617</v>
      </c>
      <c r="B254" s="127">
        <v>0</v>
      </c>
      <c r="C254" s="128">
        <v>0</v>
      </c>
      <c r="D254" s="129">
        <v>0</v>
      </c>
      <c r="E254" s="127">
        <v>0</v>
      </c>
      <c r="F254" s="128">
        <v>0</v>
      </c>
      <c r="G254" s="73">
        <v>0</v>
      </c>
      <c r="H254" s="127">
        <v>0</v>
      </c>
      <c r="I254" s="128">
        <v>0</v>
      </c>
      <c r="J254" s="73">
        <v>0</v>
      </c>
      <c r="K254" s="186" t="s">
        <v>60</v>
      </c>
    </row>
    <row r="255" spans="1:11" outlineLevel="3" x14ac:dyDescent="0.25">
      <c r="A255" s="83" t="s">
        <v>5617</v>
      </c>
      <c r="B255" s="127">
        <v>0</v>
      </c>
      <c r="C255" s="128">
        <v>724.1</v>
      </c>
      <c r="D255" s="129">
        <v>724.1</v>
      </c>
      <c r="E255" s="127">
        <v>0</v>
      </c>
      <c r="F255" s="128">
        <v>73.351330000000004</v>
      </c>
      <c r="G255" s="73">
        <v>73.351330000000004</v>
      </c>
      <c r="H255" s="127">
        <v>0</v>
      </c>
      <c r="I255" s="128">
        <v>650.74867000000006</v>
      </c>
      <c r="J255" s="73">
        <v>650.74867000000006</v>
      </c>
      <c r="K255" s="186" t="s">
        <v>60</v>
      </c>
    </row>
    <row r="256" spans="1:11" outlineLevel="2" x14ac:dyDescent="0.25">
      <c r="A256" s="83"/>
      <c r="B256" s="127">
        <v>0</v>
      </c>
      <c r="C256" s="128">
        <v>34429.109999999993</v>
      </c>
      <c r="D256" s="129">
        <v>34429.109999999993</v>
      </c>
      <c r="E256" s="127">
        <v>0</v>
      </c>
      <c r="F256" s="128">
        <v>3487.6688429999999</v>
      </c>
      <c r="G256" s="73">
        <v>3487.6688429999999</v>
      </c>
      <c r="H256" s="127">
        <v>0</v>
      </c>
      <c r="I256" s="128">
        <v>30941.441157000001</v>
      </c>
      <c r="J256" s="73">
        <v>30941.441157000001</v>
      </c>
      <c r="K256" s="187" t="s">
        <v>5969</v>
      </c>
    </row>
    <row r="257" spans="1:11" outlineLevel="3" x14ac:dyDescent="0.25">
      <c r="A257" s="83" t="s">
        <v>5617</v>
      </c>
      <c r="B257" s="127">
        <v>0</v>
      </c>
      <c r="C257" s="128">
        <v>0</v>
      </c>
      <c r="D257" s="129">
        <v>0</v>
      </c>
      <c r="E257" s="127">
        <v>0</v>
      </c>
      <c r="F257" s="128">
        <v>0</v>
      </c>
      <c r="G257" s="73">
        <v>0</v>
      </c>
      <c r="H257" s="127">
        <v>0</v>
      </c>
      <c r="I257" s="128">
        <v>0</v>
      </c>
      <c r="J257" s="73">
        <v>0</v>
      </c>
      <c r="K257" s="186" t="s">
        <v>96</v>
      </c>
    </row>
    <row r="258" spans="1:11" outlineLevel="3" x14ac:dyDescent="0.25">
      <c r="A258" s="83" t="s">
        <v>5617</v>
      </c>
      <c r="B258" s="127">
        <v>0</v>
      </c>
      <c r="C258" s="128">
        <v>0</v>
      </c>
      <c r="D258" s="129">
        <v>0</v>
      </c>
      <c r="E258" s="127">
        <v>0</v>
      </c>
      <c r="F258" s="128">
        <v>0</v>
      </c>
      <c r="G258" s="73">
        <v>0</v>
      </c>
      <c r="H258" s="127">
        <v>0</v>
      </c>
      <c r="I258" s="128">
        <v>0</v>
      </c>
      <c r="J258" s="73">
        <v>0</v>
      </c>
      <c r="K258" s="186" t="s">
        <v>96</v>
      </c>
    </row>
    <row r="259" spans="1:11" outlineLevel="3" x14ac:dyDescent="0.25">
      <c r="A259" s="83" t="s">
        <v>5617</v>
      </c>
      <c r="B259" s="127">
        <v>0</v>
      </c>
      <c r="C259" s="128">
        <v>2919.13</v>
      </c>
      <c r="D259" s="129">
        <v>2919.13</v>
      </c>
      <c r="E259" s="127">
        <v>0</v>
      </c>
      <c r="F259" s="128">
        <v>317.017518</v>
      </c>
      <c r="G259" s="73">
        <v>317.017518</v>
      </c>
      <c r="H259" s="127">
        <v>0</v>
      </c>
      <c r="I259" s="128">
        <v>2602.112482</v>
      </c>
      <c r="J259" s="73">
        <v>2602.112482</v>
      </c>
      <c r="K259" s="186" t="s">
        <v>96</v>
      </c>
    </row>
    <row r="260" spans="1:11" outlineLevel="3" x14ac:dyDescent="0.25">
      <c r="A260" s="83" t="s">
        <v>5617</v>
      </c>
      <c r="B260" s="127">
        <v>0</v>
      </c>
      <c r="C260" s="128">
        <v>51450.95</v>
      </c>
      <c r="D260" s="129">
        <v>51450.95</v>
      </c>
      <c r="E260" s="127">
        <v>0</v>
      </c>
      <c r="F260" s="128">
        <v>5587.5731699999997</v>
      </c>
      <c r="G260" s="73">
        <v>5587.5731699999997</v>
      </c>
      <c r="H260" s="127">
        <v>0</v>
      </c>
      <c r="I260" s="128">
        <v>45863.376829999994</v>
      </c>
      <c r="J260" s="73">
        <v>45863.376829999994</v>
      </c>
      <c r="K260" s="186" t="s">
        <v>96</v>
      </c>
    </row>
    <row r="261" spans="1:11" outlineLevel="3" x14ac:dyDescent="0.25">
      <c r="A261" s="83" t="s">
        <v>5617</v>
      </c>
      <c r="B261" s="127">
        <v>0</v>
      </c>
      <c r="C261" s="128">
        <v>0</v>
      </c>
      <c r="D261" s="129">
        <v>0</v>
      </c>
      <c r="E261" s="127">
        <v>0</v>
      </c>
      <c r="F261" s="128">
        <v>0</v>
      </c>
      <c r="G261" s="73">
        <v>0</v>
      </c>
      <c r="H261" s="127">
        <v>0</v>
      </c>
      <c r="I261" s="128">
        <v>0</v>
      </c>
      <c r="J261" s="73">
        <v>0</v>
      </c>
      <c r="K261" s="186" t="s">
        <v>96</v>
      </c>
    </row>
    <row r="262" spans="1:11" outlineLevel="3" x14ac:dyDescent="0.25">
      <c r="A262" s="83" t="s">
        <v>5617</v>
      </c>
      <c r="B262" s="127">
        <v>0</v>
      </c>
      <c r="C262" s="128">
        <v>49445.57</v>
      </c>
      <c r="D262" s="129">
        <v>49445.57</v>
      </c>
      <c r="E262" s="127">
        <v>0</v>
      </c>
      <c r="F262" s="128">
        <v>5369.7889020000002</v>
      </c>
      <c r="G262" s="73">
        <v>5369.7889020000002</v>
      </c>
      <c r="H262" s="127">
        <v>0</v>
      </c>
      <c r="I262" s="128">
        <v>44075.781097999999</v>
      </c>
      <c r="J262" s="73">
        <v>44075.781097999999</v>
      </c>
      <c r="K262" s="186" t="s">
        <v>96</v>
      </c>
    </row>
    <row r="263" spans="1:11" outlineLevel="3" x14ac:dyDescent="0.25">
      <c r="A263" s="83" t="s">
        <v>5617</v>
      </c>
      <c r="B263" s="127">
        <v>0</v>
      </c>
      <c r="C263" s="128">
        <v>478784.41</v>
      </c>
      <c r="D263" s="129">
        <v>478784.41</v>
      </c>
      <c r="E263" s="127">
        <v>0</v>
      </c>
      <c r="F263" s="128">
        <v>51995.986925999998</v>
      </c>
      <c r="G263" s="73">
        <v>51995.986925999998</v>
      </c>
      <c r="H263" s="127">
        <v>0</v>
      </c>
      <c r="I263" s="128">
        <v>426788.42307399999</v>
      </c>
      <c r="J263" s="73">
        <v>426788.42307399999</v>
      </c>
      <c r="K263" s="186" t="s">
        <v>96</v>
      </c>
    </row>
    <row r="264" spans="1:11" outlineLevel="3" x14ac:dyDescent="0.25">
      <c r="A264" s="83" t="s">
        <v>5617</v>
      </c>
      <c r="B264" s="127">
        <v>0</v>
      </c>
      <c r="C264" s="128">
        <v>50.3</v>
      </c>
      <c r="D264" s="129">
        <v>50.3</v>
      </c>
      <c r="E264" s="127">
        <v>0</v>
      </c>
      <c r="F264" s="128">
        <v>5.46258</v>
      </c>
      <c r="G264" s="73">
        <v>5.46258</v>
      </c>
      <c r="H264" s="127">
        <v>0</v>
      </c>
      <c r="I264" s="128">
        <v>44.837419999999995</v>
      </c>
      <c r="J264" s="73">
        <v>44.837419999999995</v>
      </c>
      <c r="K264" s="186" t="s">
        <v>96</v>
      </c>
    </row>
    <row r="265" spans="1:11" outlineLevel="3" x14ac:dyDescent="0.25">
      <c r="A265" s="83" t="s">
        <v>5617</v>
      </c>
      <c r="B265" s="127">
        <v>0</v>
      </c>
      <c r="C265" s="128">
        <v>1438.01</v>
      </c>
      <c r="D265" s="129">
        <v>1438.01</v>
      </c>
      <c r="E265" s="127">
        <v>0</v>
      </c>
      <c r="F265" s="128">
        <v>156.16788600000001</v>
      </c>
      <c r="G265" s="73">
        <v>156.16788600000001</v>
      </c>
      <c r="H265" s="127">
        <v>0</v>
      </c>
      <c r="I265" s="128">
        <v>1281.842114</v>
      </c>
      <c r="J265" s="73">
        <v>1281.842114</v>
      </c>
      <c r="K265" s="186" t="s">
        <v>96</v>
      </c>
    </row>
    <row r="266" spans="1:11" outlineLevel="3" x14ac:dyDescent="0.25">
      <c r="A266" s="83" t="s">
        <v>5617</v>
      </c>
      <c r="B266" s="127">
        <v>0</v>
      </c>
      <c r="C266" s="128">
        <v>152333.78</v>
      </c>
      <c r="D266" s="129">
        <v>152333.78</v>
      </c>
      <c r="E266" s="127">
        <v>0</v>
      </c>
      <c r="F266" s="128">
        <v>16543.448508000001</v>
      </c>
      <c r="G266" s="73">
        <v>16543.448508000001</v>
      </c>
      <c r="H266" s="127">
        <v>0</v>
      </c>
      <c r="I266" s="128">
        <v>135790.331492</v>
      </c>
      <c r="J266" s="73">
        <v>135790.331492</v>
      </c>
      <c r="K266" s="186" t="s">
        <v>96</v>
      </c>
    </row>
    <row r="267" spans="1:11" outlineLevel="3" x14ac:dyDescent="0.25">
      <c r="A267" s="83" t="s">
        <v>5617</v>
      </c>
      <c r="B267" s="127">
        <v>0</v>
      </c>
      <c r="C267" s="128">
        <v>0</v>
      </c>
      <c r="D267" s="129">
        <v>0</v>
      </c>
      <c r="E267" s="127">
        <v>0</v>
      </c>
      <c r="F267" s="128">
        <v>0</v>
      </c>
      <c r="G267" s="73">
        <v>0</v>
      </c>
      <c r="H267" s="127">
        <v>0</v>
      </c>
      <c r="I267" s="128">
        <v>0</v>
      </c>
      <c r="J267" s="73">
        <v>0</v>
      </c>
      <c r="K267" s="186" t="s">
        <v>346</v>
      </c>
    </row>
    <row r="268" spans="1:11" outlineLevel="3" x14ac:dyDescent="0.25">
      <c r="A268" s="83" t="s">
        <v>5617</v>
      </c>
      <c r="B268" s="127">
        <v>0</v>
      </c>
      <c r="C268" s="128">
        <v>2162.33</v>
      </c>
      <c r="D268" s="129">
        <v>2162.33</v>
      </c>
      <c r="E268" s="127">
        <v>0</v>
      </c>
      <c r="F268" s="128">
        <v>234.829038</v>
      </c>
      <c r="G268" s="73">
        <v>234.829038</v>
      </c>
      <c r="H268" s="127">
        <v>0</v>
      </c>
      <c r="I268" s="128">
        <v>1927.5009619999998</v>
      </c>
      <c r="J268" s="73">
        <v>1927.5009619999998</v>
      </c>
      <c r="K268" s="186" t="s">
        <v>346</v>
      </c>
    </row>
    <row r="269" spans="1:11" outlineLevel="2" x14ac:dyDescent="0.25">
      <c r="A269" s="83"/>
      <c r="B269" s="127">
        <v>0</v>
      </c>
      <c r="C269" s="128">
        <v>738584.48</v>
      </c>
      <c r="D269" s="129">
        <v>738584.48</v>
      </c>
      <c r="E269" s="127">
        <v>0</v>
      </c>
      <c r="F269" s="128">
        <v>80210.274527999994</v>
      </c>
      <c r="G269" s="73">
        <v>80210.274527999994</v>
      </c>
      <c r="H269" s="127">
        <v>0</v>
      </c>
      <c r="I269" s="128">
        <v>658374.20547199994</v>
      </c>
      <c r="J269" s="73">
        <v>658374.20547199994</v>
      </c>
      <c r="K269" s="187" t="s">
        <v>5967</v>
      </c>
    </row>
    <row r="270" spans="1:11" outlineLevel="3" x14ac:dyDescent="0.25">
      <c r="A270" s="83" t="s">
        <v>5617</v>
      </c>
      <c r="B270" s="127">
        <v>0</v>
      </c>
      <c r="C270" s="128">
        <v>0</v>
      </c>
      <c r="D270" s="129">
        <v>0</v>
      </c>
      <c r="E270" s="127">
        <v>0</v>
      </c>
      <c r="F270" s="128">
        <v>0</v>
      </c>
      <c r="G270" s="73">
        <v>0</v>
      </c>
      <c r="H270" s="127">
        <v>0</v>
      </c>
      <c r="I270" s="128">
        <v>0</v>
      </c>
      <c r="J270" s="73">
        <v>0</v>
      </c>
      <c r="K270" s="186" t="s">
        <v>105</v>
      </c>
    </row>
    <row r="271" spans="1:11" outlineLevel="3" x14ac:dyDescent="0.25">
      <c r="A271" s="83" t="s">
        <v>5617</v>
      </c>
      <c r="B271" s="127">
        <v>0</v>
      </c>
      <c r="C271" s="128">
        <v>0</v>
      </c>
      <c r="D271" s="129">
        <v>0</v>
      </c>
      <c r="E271" s="127">
        <v>0</v>
      </c>
      <c r="F271" s="128">
        <v>0</v>
      </c>
      <c r="G271" s="73">
        <v>0</v>
      </c>
      <c r="H271" s="127">
        <v>0</v>
      </c>
      <c r="I271" s="128">
        <v>0</v>
      </c>
      <c r="J271" s="73">
        <v>0</v>
      </c>
      <c r="K271" s="186" t="s">
        <v>105</v>
      </c>
    </row>
    <row r="272" spans="1:11" outlineLevel="3" x14ac:dyDescent="0.25">
      <c r="A272" s="83" t="s">
        <v>5617</v>
      </c>
      <c r="B272" s="127">
        <v>-1814.79</v>
      </c>
      <c r="C272" s="128">
        <v>0</v>
      </c>
      <c r="D272" s="129">
        <v>-1814.79</v>
      </c>
      <c r="E272" s="127">
        <v>0</v>
      </c>
      <c r="F272" s="128">
        <v>0</v>
      </c>
      <c r="G272" s="73">
        <v>0</v>
      </c>
      <c r="H272" s="127">
        <v>-1814.79</v>
      </c>
      <c r="I272" s="128">
        <v>0</v>
      </c>
      <c r="J272" s="73">
        <v>-1814.79</v>
      </c>
      <c r="K272" s="186" t="s">
        <v>105</v>
      </c>
    </row>
    <row r="273" spans="1:11" outlineLevel="3" x14ac:dyDescent="0.25">
      <c r="A273" s="83" t="s">
        <v>5617</v>
      </c>
      <c r="B273" s="127">
        <v>6342.99</v>
      </c>
      <c r="C273" s="128">
        <v>0</v>
      </c>
      <c r="D273" s="129">
        <v>6342.99</v>
      </c>
      <c r="E273" s="127">
        <v>0</v>
      </c>
      <c r="F273" s="128">
        <v>0</v>
      </c>
      <c r="G273" s="73">
        <v>0</v>
      </c>
      <c r="H273" s="127">
        <v>6342.99</v>
      </c>
      <c r="I273" s="128">
        <v>0</v>
      </c>
      <c r="J273" s="73">
        <v>6342.99</v>
      </c>
      <c r="K273" s="186" t="s">
        <v>105</v>
      </c>
    </row>
    <row r="274" spans="1:11" outlineLevel="2" x14ac:dyDescent="0.25">
      <c r="A274" s="83"/>
      <c r="B274" s="127">
        <v>4528.2</v>
      </c>
      <c r="C274" s="128">
        <v>0</v>
      </c>
      <c r="D274" s="129">
        <v>4528.2</v>
      </c>
      <c r="E274" s="127">
        <v>0</v>
      </c>
      <c r="F274" s="128">
        <v>0</v>
      </c>
      <c r="G274" s="73">
        <v>0</v>
      </c>
      <c r="H274" s="127">
        <v>4528.2</v>
      </c>
      <c r="I274" s="128">
        <v>0</v>
      </c>
      <c r="J274" s="73">
        <v>4528.2</v>
      </c>
      <c r="K274" s="187" t="s">
        <v>5968</v>
      </c>
    </row>
    <row r="275" spans="1:11" outlineLevel="3" x14ac:dyDescent="0.25">
      <c r="A275" s="83" t="s">
        <v>5617</v>
      </c>
      <c r="B275" s="127">
        <v>608.29999999999995</v>
      </c>
      <c r="C275" s="128">
        <v>0</v>
      </c>
      <c r="D275" s="129">
        <v>608.29999999999995</v>
      </c>
      <c r="E275" s="127">
        <v>608.29999999999995</v>
      </c>
      <c r="F275" s="128">
        <v>0</v>
      </c>
      <c r="G275" s="73">
        <v>608.29999999999995</v>
      </c>
      <c r="H275" s="127">
        <v>0</v>
      </c>
      <c r="I275" s="128">
        <v>0</v>
      </c>
      <c r="J275" s="73">
        <v>0</v>
      </c>
      <c r="K275" s="186" t="s">
        <v>456</v>
      </c>
    </row>
    <row r="276" spans="1:11" outlineLevel="2" x14ac:dyDescent="0.25">
      <c r="A276" s="83"/>
      <c r="B276" s="127">
        <v>608.29999999999995</v>
      </c>
      <c r="C276" s="128">
        <v>0</v>
      </c>
      <c r="D276" s="129">
        <v>608.29999999999995</v>
      </c>
      <c r="E276" s="127">
        <v>608.29999999999995</v>
      </c>
      <c r="F276" s="128">
        <v>0</v>
      </c>
      <c r="G276" s="73">
        <v>608.29999999999995</v>
      </c>
      <c r="H276" s="127">
        <v>0</v>
      </c>
      <c r="I276" s="128">
        <v>0</v>
      </c>
      <c r="J276" s="73">
        <v>0</v>
      </c>
      <c r="K276" s="187" t="s">
        <v>5973</v>
      </c>
    </row>
    <row r="277" spans="1:11" outlineLevel="1" x14ac:dyDescent="0.25">
      <c r="A277" s="148" t="s">
        <v>5616</v>
      </c>
      <c r="B277" s="151">
        <v>5136.5</v>
      </c>
      <c r="C277" s="149">
        <v>773013.59</v>
      </c>
      <c r="D277" s="152">
        <v>778150.09</v>
      </c>
      <c r="E277" s="151">
        <v>608.29999999999995</v>
      </c>
      <c r="F277" s="149">
        <v>83697.943371000001</v>
      </c>
      <c r="G277" s="156">
        <v>84306.243371000004</v>
      </c>
      <c r="H277" s="151">
        <v>4528.2</v>
      </c>
      <c r="I277" s="149">
        <v>689315.64662899997</v>
      </c>
      <c r="J277" s="156">
        <v>693843.84662899992</v>
      </c>
      <c r="K277" s="188"/>
    </row>
    <row r="278" spans="1:11" outlineLevel="3" x14ac:dyDescent="0.25">
      <c r="A278" s="83" t="s">
        <v>5619</v>
      </c>
      <c r="B278" s="127">
        <v>0</v>
      </c>
      <c r="C278" s="128">
        <v>643.55999999999995</v>
      </c>
      <c r="D278" s="129">
        <v>643.55999999999995</v>
      </c>
      <c r="E278" s="127">
        <v>0</v>
      </c>
      <c r="F278" s="128">
        <v>65.192627999999999</v>
      </c>
      <c r="G278" s="73">
        <v>65.192627999999999</v>
      </c>
      <c r="H278" s="127">
        <v>0</v>
      </c>
      <c r="I278" s="128">
        <v>578.36737199999993</v>
      </c>
      <c r="J278" s="73">
        <v>578.36737199999993</v>
      </c>
      <c r="K278" s="186" t="s">
        <v>60</v>
      </c>
    </row>
    <row r="279" spans="1:11" outlineLevel="3" x14ac:dyDescent="0.25">
      <c r="A279" s="83" t="s">
        <v>5619</v>
      </c>
      <c r="B279" s="127">
        <v>0</v>
      </c>
      <c r="C279" s="128">
        <v>75628.429999999993</v>
      </c>
      <c r="D279" s="129">
        <v>75628.429999999993</v>
      </c>
      <c r="E279" s="127">
        <v>0</v>
      </c>
      <c r="F279" s="128">
        <v>7661.1599589999996</v>
      </c>
      <c r="G279" s="73">
        <v>7661.1599589999996</v>
      </c>
      <c r="H279" s="127">
        <v>0</v>
      </c>
      <c r="I279" s="128">
        <v>67967.270040999996</v>
      </c>
      <c r="J279" s="73">
        <v>67967.270040999996</v>
      </c>
      <c r="K279" s="186" t="s">
        <v>60</v>
      </c>
    </row>
    <row r="280" spans="1:11" outlineLevel="3" x14ac:dyDescent="0.25">
      <c r="A280" s="83" t="s">
        <v>5619</v>
      </c>
      <c r="B280" s="127">
        <v>0</v>
      </c>
      <c r="C280" s="128">
        <v>9063.8799999999992</v>
      </c>
      <c r="D280" s="129">
        <v>9063.8799999999992</v>
      </c>
      <c r="E280" s="127">
        <v>0</v>
      </c>
      <c r="F280" s="128">
        <v>918.17104399999994</v>
      </c>
      <c r="G280" s="73">
        <v>918.17104399999994</v>
      </c>
      <c r="H280" s="127">
        <v>0</v>
      </c>
      <c r="I280" s="128">
        <v>8145.7089559999995</v>
      </c>
      <c r="J280" s="73">
        <v>8145.7089559999995</v>
      </c>
      <c r="K280" s="186" t="s">
        <v>60</v>
      </c>
    </row>
    <row r="281" spans="1:11" outlineLevel="3" x14ac:dyDescent="0.25">
      <c r="A281" s="83" t="s">
        <v>5619</v>
      </c>
      <c r="B281" s="127">
        <v>0</v>
      </c>
      <c r="C281" s="128">
        <v>0</v>
      </c>
      <c r="D281" s="129">
        <v>0</v>
      </c>
      <c r="E281" s="127">
        <v>0</v>
      </c>
      <c r="F281" s="128">
        <v>0</v>
      </c>
      <c r="G281" s="73">
        <v>0</v>
      </c>
      <c r="H281" s="127">
        <v>0</v>
      </c>
      <c r="I281" s="128">
        <v>0</v>
      </c>
      <c r="J281" s="73">
        <v>0</v>
      </c>
      <c r="K281" s="186" t="s">
        <v>60</v>
      </c>
    </row>
    <row r="282" spans="1:11" outlineLevel="3" x14ac:dyDescent="0.25">
      <c r="A282" s="83" t="s">
        <v>5619</v>
      </c>
      <c r="B282" s="127">
        <v>0</v>
      </c>
      <c r="C282" s="128">
        <v>998</v>
      </c>
      <c r="D282" s="129">
        <v>998</v>
      </c>
      <c r="E282" s="127">
        <v>0</v>
      </c>
      <c r="F282" s="128">
        <v>101.09740000000001</v>
      </c>
      <c r="G282" s="73">
        <v>101.09740000000001</v>
      </c>
      <c r="H282" s="127">
        <v>0</v>
      </c>
      <c r="I282" s="128">
        <v>896.90260000000001</v>
      </c>
      <c r="J282" s="73">
        <v>896.90260000000001</v>
      </c>
      <c r="K282" s="186" t="s">
        <v>60</v>
      </c>
    </row>
    <row r="283" spans="1:11" outlineLevel="3" x14ac:dyDescent="0.25">
      <c r="A283" s="83" t="s">
        <v>5619</v>
      </c>
      <c r="B283" s="127">
        <v>0</v>
      </c>
      <c r="C283" s="128">
        <v>527.12</v>
      </c>
      <c r="D283" s="129">
        <v>527.12</v>
      </c>
      <c r="E283" s="127">
        <v>0</v>
      </c>
      <c r="F283" s="128">
        <v>53.397255999999999</v>
      </c>
      <c r="G283" s="73">
        <v>53.397255999999999</v>
      </c>
      <c r="H283" s="127">
        <v>0</v>
      </c>
      <c r="I283" s="128">
        <v>473.72274400000003</v>
      </c>
      <c r="J283" s="73">
        <v>473.72274400000003</v>
      </c>
      <c r="K283" s="186" t="s">
        <v>60</v>
      </c>
    </row>
    <row r="284" spans="1:11" outlineLevel="3" x14ac:dyDescent="0.25">
      <c r="A284" s="83" t="s">
        <v>5619</v>
      </c>
      <c r="B284" s="127">
        <v>0</v>
      </c>
      <c r="C284" s="128">
        <v>822.62</v>
      </c>
      <c r="D284" s="129">
        <v>822.62</v>
      </c>
      <c r="E284" s="127">
        <v>0</v>
      </c>
      <c r="F284" s="128">
        <v>83.331406000000001</v>
      </c>
      <c r="G284" s="73">
        <v>83.331406000000001</v>
      </c>
      <c r="H284" s="127">
        <v>0</v>
      </c>
      <c r="I284" s="128">
        <v>739.28859399999999</v>
      </c>
      <c r="J284" s="73">
        <v>739.28859399999999</v>
      </c>
      <c r="K284" s="186" t="s">
        <v>60</v>
      </c>
    </row>
    <row r="285" spans="1:11" outlineLevel="3" x14ac:dyDescent="0.25">
      <c r="A285" s="83" t="s">
        <v>5619</v>
      </c>
      <c r="B285" s="127">
        <v>0</v>
      </c>
      <c r="C285" s="128">
        <v>187.86</v>
      </c>
      <c r="D285" s="129">
        <v>187.86</v>
      </c>
      <c r="E285" s="127">
        <v>0</v>
      </c>
      <c r="F285" s="128">
        <v>19.030218000000001</v>
      </c>
      <c r="G285" s="73">
        <v>19.030218000000001</v>
      </c>
      <c r="H285" s="127">
        <v>0</v>
      </c>
      <c r="I285" s="128">
        <v>168.82978200000002</v>
      </c>
      <c r="J285" s="73">
        <v>168.82978200000002</v>
      </c>
      <c r="K285" s="186" t="s">
        <v>60</v>
      </c>
    </row>
    <row r="286" spans="1:11" outlineLevel="3" x14ac:dyDescent="0.25">
      <c r="A286" s="83" t="s">
        <v>5619</v>
      </c>
      <c r="B286" s="127">
        <v>0</v>
      </c>
      <c r="C286" s="128">
        <v>135.87</v>
      </c>
      <c r="D286" s="129">
        <v>135.87</v>
      </c>
      <c r="E286" s="127">
        <v>0</v>
      </c>
      <c r="F286" s="128">
        <v>13.763631</v>
      </c>
      <c r="G286" s="73">
        <v>13.763631</v>
      </c>
      <c r="H286" s="127">
        <v>0</v>
      </c>
      <c r="I286" s="128">
        <v>122.106369</v>
      </c>
      <c r="J286" s="73">
        <v>122.106369</v>
      </c>
      <c r="K286" s="186" t="s">
        <v>60</v>
      </c>
    </row>
    <row r="287" spans="1:11" outlineLevel="3" x14ac:dyDescent="0.25">
      <c r="A287" s="83" t="s">
        <v>5619</v>
      </c>
      <c r="B287" s="127">
        <v>0</v>
      </c>
      <c r="C287" s="128">
        <v>0</v>
      </c>
      <c r="D287" s="129">
        <v>0</v>
      </c>
      <c r="E287" s="127">
        <v>0</v>
      </c>
      <c r="F287" s="128">
        <v>0</v>
      </c>
      <c r="G287" s="73">
        <v>0</v>
      </c>
      <c r="H287" s="127">
        <v>0</v>
      </c>
      <c r="I287" s="128">
        <v>0</v>
      </c>
      <c r="J287" s="73">
        <v>0</v>
      </c>
      <c r="K287" s="186" t="s">
        <v>60</v>
      </c>
    </row>
    <row r="288" spans="1:11" outlineLevel="3" x14ac:dyDescent="0.25">
      <c r="A288" s="83" t="s">
        <v>5619</v>
      </c>
      <c r="B288" s="127">
        <v>0</v>
      </c>
      <c r="C288" s="128">
        <v>384.21</v>
      </c>
      <c r="D288" s="129">
        <v>384.21</v>
      </c>
      <c r="E288" s="127">
        <v>0</v>
      </c>
      <c r="F288" s="128">
        <v>38.920473000000001</v>
      </c>
      <c r="G288" s="73">
        <v>38.920473000000001</v>
      </c>
      <c r="H288" s="127">
        <v>0</v>
      </c>
      <c r="I288" s="128">
        <v>345.28952699999996</v>
      </c>
      <c r="J288" s="73">
        <v>345.28952699999996</v>
      </c>
      <c r="K288" s="186" t="s">
        <v>60</v>
      </c>
    </row>
    <row r="289" spans="1:11" outlineLevel="3" x14ac:dyDescent="0.25">
      <c r="A289" s="83" t="s">
        <v>5619</v>
      </c>
      <c r="B289" s="127">
        <v>0</v>
      </c>
      <c r="C289" s="128">
        <v>506.35</v>
      </c>
      <c r="D289" s="129">
        <v>506.35</v>
      </c>
      <c r="E289" s="127">
        <v>0</v>
      </c>
      <c r="F289" s="128">
        <v>51.293255000000002</v>
      </c>
      <c r="G289" s="73">
        <v>51.293255000000002</v>
      </c>
      <c r="H289" s="127">
        <v>0</v>
      </c>
      <c r="I289" s="128">
        <v>455.05674500000003</v>
      </c>
      <c r="J289" s="73">
        <v>455.05674500000003</v>
      </c>
      <c r="K289" s="186" t="s">
        <v>60</v>
      </c>
    </row>
    <row r="290" spans="1:11" outlineLevel="3" x14ac:dyDescent="0.25">
      <c r="A290" s="83" t="s">
        <v>5619</v>
      </c>
      <c r="B290" s="127">
        <v>0</v>
      </c>
      <c r="C290" s="128">
        <v>689.34</v>
      </c>
      <c r="D290" s="129">
        <v>689.34</v>
      </c>
      <c r="E290" s="127">
        <v>0</v>
      </c>
      <c r="F290" s="128">
        <v>69.830142000000009</v>
      </c>
      <c r="G290" s="73">
        <v>69.830142000000009</v>
      </c>
      <c r="H290" s="127">
        <v>0</v>
      </c>
      <c r="I290" s="128">
        <v>619.50985800000001</v>
      </c>
      <c r="J290" s="73">
        <v>619.50985800000001</v>
      </c>
      <c r="K290" s="186" t="s">
        <v>60</v>
      </c>
    </row>
    <row r="291" spans="1:11" outlineLevel="2" x14ac:dyDescent="0.25">
      <c r="A291" s="83"/>
      <c r="B291" s="127">
        <v>0</v>
      </c>
      <c r="C291" s="128">
        <v>89587.239999999991</v>
      </c>
      <c r="D291" s="129">
        <v>89587.239999999991</v>
      </c>
      <c r="E291" s="127">
        <v>0</v>
      </c>
      <c r="F291" s="128">
        <v>9075.1874120000011</v>
      </c>
      <c r="G291" s="73">
        <v>9075.1874120000011</v>
      </c>
      <c r="H291" s="127">
        <v>0</v>
      </c>
      <c r="I291" s="128">
        <v>80512.052587999991</v>
      </c>
      <c r="J291" s="73">
        <v>80512.052587999991</v>
      </c>
      <c r="K291" s="187" t="s">
        <v>5969</v>
      </c>
    </row>
    <row r="292" spans="1:11" outlineLevel="3" x14ac:dyDescent="0.25">
      <c r="A292" s="83" t="s">
        <v>5619</v>
      </c>
      <c r="B292" s="127">
        <v>0</v>
      </c>
      <c r="C292" s="128">
        <v>477.14</v>
      </c>
      <c r="D292" s="129">
        <v>477.14</v>
      </c>
      <c r="E292" s="127">
        <v>0</v>
      </c>
      <c r="F292" s="128">
        <v>51.817403999999996</v>
      </c>
      <c r="G292" s="73">
        <v>51.817403999999996</v>
      </c>
      <c r="H292" s="127">
        <v>0</v>
      </c>
      <c r="I292" s="128">
        <v>425.32259599999998</v>
      </c>
      <c r="J292" s="73">
        <v>425.32259599999998</v>
      </c>
      <c r="K292" s="186" t="s">
        <v>96</v>
      </c>
    </row>
    <row r="293" spans="1:11" outlineLevel="3" x14ac:dyDescent="0.25">
      <c r="A293" s="83" t="s">
        <v>5619</v>
      </c>
      <c r="B293" s="127">
        <v>0</v>
      </c>
      <c r="C293" s="128">
        <v>0</v>
      </c>
      <c r="D293" s="129">
        <v>0</v>
      </c>
      <c r="E293" s="127">
        <v>0</v>
      </c>
      <c r="F293" s="128">
        <v>0</v>
      </c>
      <c r="G293" s="73">
        <v>0</v>
      </c>
      <c r="H293" s="127">
        <v>0</v>
      </c>
      <c r="I293" s="128">
        <v>0</v>
      </c>
      <c r="J293" s="73">
        <v>0</v>
      </c>
      <c r="K293" s="186" t="s">
        <v>96</v>
      </c>
    </row>
    <row r="294" spans="1:11" outlineLevel="3" x14ac:dyDescent="0.25">
      <c r="A294" s="83" t="s">
        <v>5619</v>
      </c>
      <c r="B294" s="127">
        <v>0</v>
      </c>
      <c r="C294" s="128">
        <v>300</v>
      </c>
      <c r="D294" s="129">
        <v>300</v>
      </c>
      <c r="E294" s="127">
        <v>0</v>
      </c>
      <c r="F294" s="128">
        <v>32.58</v>
      </c>
      <c r="G294" s="73">
        <v>32.58</v>
      </c>
      <c r="H294" s="127">
        <v>0</v>
      </c>
      <c r="I294" s="128">
        <v>267.42</v>
      </c>
      <c r="J294" s="73">
        <v>267.42</v>
      </c>
      <c r="K294" s="186" t="s">
        <v>346</v>
      </c>
    </row>
    <row r="295" spans="1:11" outlineLevel="3" x14ac:dyDescent="0.25">
      <c r="A295" s="83" t="s">
        <v>5619</v>
      </c>
      <c r="B295" s="127">
        <v>0</v>
      </c>
      <c r="C295" s="128">
        <v>183.21</v>
      </c>
      <c r="D295" s="129">
        <v>183.21</v>
      </c>
      <c r="E295" s="127">
        <v>0</v>
      </c>
      <c r="F295" s="128">
        <v>19.896606000000002</v>
      </c>
      <c r="G295" s="73">
        <v>19.896606000000002</v>
      </c>
      <c r="H295" s="127">
        <v>0</v>
      </c>
      <c r="I295" s="128">
        <v>163.31339400000002</v>
      </c>
      <c r="J295" s="73">
        <v>163.31339400000002</v>
      </c>
      <c r="K295" s="186" t="s">
        <v>96</v>
      </c>
    </row>
    <row r="296" spans="1:11" outlineLevel="3" x14ac:dyDescent="0.25">
      <c r="A296" s="83" t="s">
        <v>5619</v>
      </c>
      <c r="B296" s="127">
        <v>0</v>
      </c>
      <c r="C296" s="128">
        <v>5116.76</v>
      </c>
      <c r="D296" s="129">
        <v>5116.76</v>
      </c>
      <c r="E296" s="127">
        <v>0</v>
      </c>
      <c r="F296" s="128">
        <v>555.68013600000006</v>
      </c>
      <c r="G296" s="73">
        <v>555.68013600000006</v>
      </c>
      <c r="H296" s="127">
        <v>0</v>
      </c>
      <c r="I296" s="128">
        <v>4561.0798640000003</v>
      </c>
      <c r="J296" s="73">
        <v>4561.0798640000003</v>
      </c>
      <c r="K296" s="186" t="s">
        <v>96</v>
      </c>
    </row>
    <row r="297" spans="1:11" outlineLevel="3" x14ac:dyDescent="0.25">
      <c r="A297" s="83" t="s">
        <v>5619</v>
      </c>
      <c r="B297" s="127">
        <v>0</v>
      </c>
      <c r="C297" s="128">
        <v>2585.14</v>
      </c>
      <c r="D297" s="129">
        <v>2585.14</v>
      </c>
      <c r="E297" s="127">
        <v>0</v>
      </c>
      <c r="F297" s="128">
        <v>280.74620399999998</v>
      </c>
      <c r="G297" s="73">
        <v>280.74620399999998</v>
      </c>
      <c r="H297" s="127">
        <v>0</v>
      </c>
      <c r="I297" s="128">
        <v>2304.3937959999998</v>
      </c>
      <c r="J297" s="73">
        <v>2304.3937959999998</v>
      </c>
      <c r="K297" s="186" t="s">
        <v>96</v>
      </c>
    </row>
    <row r="298" spans="1:11" outlineLevel="3" x14ac:dyDescent="0.25">
      <c r="A298" s="83" t="s">
        <v>5619</v>
      </c>
      <c r="B298" s="127">
        <v>0</v>
      </c>
      <c r="C298" s="128">
        <v>0</v>
      </c>
      <c r="D298" s="129">
        <v>0</v>
      </c>
      <c r="E298" s="127">
        <v>0</v>
      </c>
      <c r="F298" s="128">
        <v>0</v>
      </c>
      <c r="G298" s="73">
        <v>0</v>
      </c>
      <c r="H298" s="127">
        <v>0</v>
      </c>
      <c r="I298" s="128">
        <v>0</v>
      </c>
      <c r="J298" s="73">
        <v>0</v>
      </c>
      <c r="K298" s="186" t="s">
        <v>96</v>
      </c>
    </row>
    <row r="299" spans="1:11" outlineLevel="3" x14ac:dyDescent="0.25">
      <c r="A299" s="83" t="s">
        <v>5619</v>
      </c>
      <c r="B299" s="127">
        <v>0</v>
      </c>
      <c r="C299" s="128">
        <v>0</v>
      </c>
      <c r="D299" s="129">
        <v>0</v>
      </c>
      <c r="E299" s="127">
        <v>0</v>
      </c>
      <c r="F299" s="128">
        <v>0</v>
      </c>
      <c r="G299" s="73">
        <v>0</v>
      </c>
      <c r="H299" s="127">
        <v>0</v>
      </c>
      <c r="I299" s="128">
        <v>0</v>
      </c>
      <c r="J299" s="73">
        <v>0</v>
      </c>
      <c r="K299" s="186" t="s">
        <v>346</v>
      </c>
    </row>
    <row r="300" spans="1:11" outlineLevel="2" x14ac:dyDescent="0.25">
      <c r="A300" s="83"/>
      <c r="B300" s="127">
        <v>0</v>
      </c>
      <c r="C300" s="128">
        <v>8662.25</v>
      </c>
      <c r="D300" s="129">
        <v>8662.25</v>
      </c>
      <c r="E300" s="127">
        <v>0</v>
      </c>
      <c r="F300" s="128">
        <v>940.72035000000005</v>
      </c>
      <c r="G300" s="73">
        <v>940.72035000000005</v>
      </c>
      <c r="H300" s="127">
        <v>0</v>
      </c>
      <c r="I300" s="128">
        <v>7721.5296500000004</v>
      </c>
      <c r="J300" s="73">
        <v>7721.5296500000004</v>
      </c>
      <c r="K300" s="187" t="s">
        <v>5967</v>
      </c>
    </row>
    <row r="301" spans="1:11" outlineLevel="3" x14ac:dyDescent="0.25">
      <c r="A301" s="83" t="s">
        <v>5619</v>
      </c>
      <c r="B301" s="127">
        <v>0</v>
      </c>
      <c r="C301" s="128">
        <v>0</v>
      </c>
      <c r="D301" s="129">
        <v>0</v>
      </c>
      <c r="E301" s="127">
        <v>0</v>
      </c>
      <c r="F301" s="128">
        <v>0</v>
      </c>
      <c r="G301" s="73">
        <v>0</v>
      </c>
      <c r="H301" s="127">
        <v>0</v>
      </c>
      <c r="I301" s="128">
        <v>0</v>
      </c>
      <c r="J301" s="73">
        <v>0</v>
      </c>
      <c r="K301" s="186" t="s">
        <v>105</v>
      </c>
    </row>
    <row r="302" spans="1:11" outlineLevel="3" x14ac:dyDescent="0.25">
      <c r="A302" s="83" t="s">
        <v>5619</v>
      </c>
      <c r="B302" s="127">
        <v>863.32</v>
      </c>
      <c r="C302" s="128">
        <v>0</v>
      </c>
      <c r="D302" s="129">
        <v>863.32</v>
      </c>
      <c r="E302" s="127">
        <v>0</v>
      </c>
      <c r="F302" s="128">
        <v>0</v>
      </c>
      <c r="G302" s="73">
        <v>0</v>
      </c>
      <c r="H302" s="127">
        <v>863.32</v>
      </c>
      <c r="I302" s="128">
        <v>0</v>
      </c>
      <c r="J302" s="73">
        <v>863.32</v>
      </c>
      <c r="K302" s="186" t="s">
        <v>105</v>
      </c>
    </row>
    <row r="303" spans="1:11" outlineLevel="3" x14ac:dyDescent="0.25">
      <c r="A303" s="83" t="s">
        <v>5619</v>
      </c>
      <c r="B303" s="127">
        <v>179.86</v>
      </c>
      <c r="C303" s="128">
        <v>0</v>
      </c>
      <c r="D303" s="129">
        <v>179.86</v>
      </c>
      <c r="E303" s="127">
        <v>0</v>
      </c>
      <c r="F303" s="128">
        <v>0</v>
      </c>
      <c r="G303" s="73">
        <v>0</v>
      </c>
      <c r="H303" s="127">
        <v>179.86</v>
      </c>
      <c r="I303" s="128">
        <v>0</v>
      </c>
      <c r="J303" s="73">
        <v>179.86</v>
      </c>
      <c r="K303" s="186" t="s">
        <v>105</v>
      </c>
    </row>
    <row r="304" spans="1:11" outlineLevel="3" x14ac:dyDescent="0.25">
      <c r="A304" s="83" t="s">
        <v>5619</v>
      </c>
      <c r="B304" s="127">
        <v>0</v>
      </c>
      <c r="C304" s="128">
        <v>0</v>
      </c>
      <c r="D304" s="129">
        <v>0</v>
      </c>
      <c r="E304" s="127">
        <v>0</v>
      </c>
      <c r="F304" s="128">
        <v>0</v>
      </c>
      <c r="G304" s="73">
        <v>0</v>
      </c>
      <c r="H304" s="127">
        <v>0</v>
      </c>
      <c r="I304" s="128">
        <v>0</v>
      </c>
      <c r="J304" s="73">
        <v>0</v>
      </c>
      <c r="K304" s="186" t="s">
        <v>105</v>
      </c>
    </row>
    <row r="305" spans="1:11" outlineLevel="3" x14ac:dyDescent="0.25">
      <c r="A305" s="83" t="s">
        <v>5619</v>
      </c>
      <c r="B305" s="127">
        <v>1254.92</v>
      </c>
      <c r="C305" s="128">
        <v>0</v>
      </c>
      <c r="D305" s="129">
        <v>1254.92</v>
      </c>
      <c r="E305" s="127">
        <v>0</v>
      </c>
      <c r="F305" s="128">
        <v>0</v>
      </c>
      <c r="G305" s="73">
        <v>0</v>
      </c>
      <c r="H305" s="127">
        <v>1254.92</v>
      </c>
      <c r="I305" s="128">
        <v>0</v>
      </c>
      <c r="J305" s="73">
        <v>1254.92</v>
      </c>
      <c r="K305" s="186" t="s">
        <v>105</v>
      </c>
    </row>
    <row r="306" spans="1:11" outlineLevel="3" x14ac:dyDescent="0.25">
      <c r="A306" s="83" t="s">
        <v>5619</v>
      </c>
      <c r="B306" s="127">
        <v>4669.3999999999996</v>
      </c>
      <c r="C306" s="128">
        <v>0</v>
      </c>
      <c r="D306" s="129">
        <v>4669.3999999999996</v>
      </c>
      <c r="E306" s="127">
        <v>0</v>
      </c>
      <c r="F306" s="128">
        <v>0</v>
      </c>
      <c r="G306" s="73">
        <v>0</v>
      </c>
      <c r="H306" s="127">
        <v>4669.3999999999996</v>
      </c>
      <c r="I306" s="128">
        <v>0</v>
      </c>
      <c r="J306" s="73">
        <v>4669.3999999999996</v>
      </c>
      <c r="K306" s="186" t="s">
        <v>105</v>
      </c>
    </row>
    <row r="307" spans="1:11" outlineLevel="3" x14ac:dyDescent="0.25">
      <c r="A307" s="83" t="s">
        <v>5619</v>
      </c>
      <c r="B307" s="127">
        <v>4266.3599999999997</v>
      </c>
      <c r="C307" s="128">
        <v>0</v>
      </c>
      <c r="D307" s="129">
        <v>4266.3599999999997</v>
      </c>
      <c r="E307" s="127">
        <v>0</v>
      </c>
      <c r="F307" s="128">
        <v>0</v>
      </c>
      <c r="G307" s="73">
        <v>0</v>
      </c>
      <c r="H307" s="127">
        <v>4266.3599999999997</v>
      </c>
      <c r="I307" s="128">
        <v>0</v>
      </c>
      <c r="J307" s="73">
        <v>4266.3599999999997</v>
      </c>
      <c r="K307" s="186" t="s">
        <v>105</v>
      </c>
    </row>
    <row r="308" spans="1:11" outlineLevel="3" x14ac:dyDescent="0.25">
      <c r="A308" s="83" t="s">
        <v>5619</v>
      </c>
      <c r="B308" s="127">
        <v>1922.13</v>
      </c>
      <c r="C308" s="128">
        <v>0</v>
      </c>
      <c r="D308" s="129">
        <v>1922.13</v>
      </c>
      <c r="E308" s="127">
        <v>0</v>
      </c>
      <c r="F308" s="128">
        <v>0</v>
      </c>
      <c r="G308" s="73">
        <v>0</v>
      </c>
      <c r="H308" s="127">
        <v>1922.13</v>
      </c>
      <c r="I308" s="128">
        <v>0</v>
      </c>
      <c r="J308" s="73">
        <v>1922.13</v>
      </c>
      <c r="K308" s="186" t="s">
        <v>105</v>
      </c>
    </row>
    <row r="309" spans="1:11" outlineLevel="3" x14ac:dyDescent="0.25">
      <c r="A309" s="83" t="s">
        <v>5619</v>
      </c>
      <c r="B309" s="127">
        <v>1313.36</v>
      </c>
      <c r="C309" s="128">
        <v>0</v>
      </c>
      <c r="D309" s="129">
        <v>1313.36</v>
      </c>
      <c r="E309" s="127">
        <v>0</v>
      </c>
      <c r="F309" s="128">
        <v>0</v>
      </c>
      <c r="G309" s="73">
        <v>0</v>
      </c>
      <c r="H309" s="127">
        <v>1313.36</v>
      </c>
      <c r="I309" s="128">
        <v>0</v>
      </c>
      <c r="J309" s="73">
        <v>1313.36</v>
      </c>
      <c r="K309" s="186" t="s">
        <v>105</v>
      </c>
    </row>
    <row r="310" spans="1:11" outlineLevel="3" x14ac:dyDescent="0.25">
      <c r="A310" s="83" t="s">
        <v>5619</v>
      </c>
      <c r="B310" s="127">
        <v>4553.13</v>
      </c>
      <c r="C310" s="128">
        <v>0</v>
      </c>
      <c r="D310" s="129">
        <v>4553.13</v>
      </c>
      <c r="E310" s="127">
        <v>0</v>
      </c>
      <c r="F310" s="128">
        <v>0</v>
      </c>
      <c r="G310" s="73">
        <v>0</v>
      </c>
      <c r="H310" s="127">
        <v>4553.13</v>
      </c>
      <c r="I310" s="128">
        <v>0</v>
      </c>
      <c r="J310" s="73">
        <v>4553.13</v>
      </c>
      <c r="K310" s="186" t="s">
        <v>105</v>
      </c>
    </row>
    <row r="311" spans="1:11" outlineLevel="3" x14ac:dyDescent="0.25">
      <c r="A311" s="83" t="s">
        <v>5619</v>
      </c>
      <c r="B311" s="127">
        <v>360</v>
      </c>
      <c r="C311" s="128">
        <v>0</v>
      </c>
      <c r="D311" s="129">
        <v>360</v>
      </c>
      <c r="E311" s="127">
        <v>0</v>
      </c>
      <c r="F311" s="128">
        <v>0</v>
      </c>
      <c r="G311" s="73">
        <v>0</v>
      </c>
      <c r="H311" s="127">
        <v>360</v>
      </c>
      <c r="I311" s="128">
        <v>0</v>
      </c>
      <c r="J311" s="73">
        <v>360</v>
      </c>
      <c r="K311" s="186" t="s">
        <v>105</v>
      </c>
    </row>
    <row r="312" spans="1:11" outlineLevel="3" x14ac:dyDescent="0.25">
      <c r="A312" s="83" t="s">
        <v>5619</v>
      </c>
      <c r="B312" s="127">
        <v>1207.8499999999999</v>
      </c>
      <c r="C312" s="128">
        <v>0</v>
      </c>
      <c r="D312" s="129">
        <v>1207.8499999999999</v>
      </c>
      <c r="E312" s="127">
        <v>0</v>
      </c>
      <c r="F312" s="128">
        <v>0</v>
      </c>
      <c r="G312" s="73">
        <v>0</v>
      </c>
      <c r="H312" s="127">
        <v>1207.8499999999999</v>
      </c>
      <c r="I312" s="128">
        <v>0</v>
      </c>
      <c r="J312" s="73">
        <v>1207.8499999999999</v>
      </c>
      <c r="K312" s="186" t="s">
        <v>105</v>
      </c>
    </row>
    <row r="313" spans="1:11" outlineLevel="2" x14ac:dyDescent="0.25">
      <c r="A313" s="83"/>
      <c r="B313" s="127">
        <v>20590.330000000002</v>
      </c>
      <c r="C313" s="128">
        <v>0</v>
      </c>
      <c r="D313" s="129">
        <v>20590.330000000002</v>
      </c>
      <c r="E313" s="127">
        <v>0</v>
      </c>
      <c r="F313" s="128">
        <v>0</v>
      </c>
      <c r="G313" s="73">
        <v>0</v>
      </c>
      <c r="H313" s="127">
        <v>20590.330000000002</v>
      </c>
      <c r="I313" s="128">
        <v>0</v>
      </c>
      <c r="J313" s="73">
        <v>20590.330000000002</v>
      </c>
      <c r="K313" s="187" t="s">
        <v>5968</v>
      </c>
    </row>
    <row r="314" spans="1:11" outlineLevel="3" x14ac:dyDescent="0.25">
      <c r="A314" s="83" t="s">
        <v>5619</v>
      </c>
      <c r="B314" s="127">
        <v>0</v>
      </c>
      <c r="C314" s="128">
        <v>0</v>
      </c>
      <c r="D314" s="129">
        <v>0</v>
      </c>
      <c r="E314" s="127">
        <v>0</v>
      </c>
      <c r="F314" s="128">
        <v>0</v>
      </c>
      <c r="G314" s="73">
        <v>0</v>
      </c>
      <c r="H314" s="127">
        <v>0</v>
      </c>
      <c r="I314" s="128">
        <v>0</v>
      </c>
      <c r="J314" s="73">
        <v>0</v>
      </c>
      <c r="K314" s="186" t="s">
        <v>361</v>
      </c>
    </row>
    <row r="315" spans="1:11" outlineLevel="3" x14ac:dyDescent="0.25">
      <c r="A315" s="83" t="s">
        <v>5619</v>
      </c>
      <c r="B315" s="127">
        <v>210.2</v>
      </c>
      <c r="C315" s="128">
        <v>0</v>
      </c>
      <c r="D315" s="129">
        <v>210.2</v>
      </c>
      <c r="E315" s="127">
        <v>210.2</v>
      </c>
      <c r="F315" s="128">
        <v>0</v>
      </c>
      <c r="G315" s="73">
        <v>210.2</v>
      </c>
      <c r="H315" s="127">
        <v>0</v>
      </c>
      <c r="I315" s="128">
        <v>0</v>
      </c>
      <c r="J315" s="73">
        <v>0</v>
      </c>
      <c r="K315" s="186" t="s">
        <v>456</v>
      </c>
    </row>
    <row r="316" spans="1:11" outlineLevel="3" x14ac:dyDescent="0.25">
      <c r="A316" s="83" t="s">
        <v>5619</v>
      </c>
      <c r="B316" s="127">
        <v>0</v>
      </c>
      <c r="C316" s="128">
        <v>0</v>
      </c>
      <c r="D316" s="129">
        <v>0</v>
      </c>
      <c r="E316" s="127">
        <v>0</v>
      </c>
      <c r="F316" s="128">
        <v>0</v>
      </c>
      <c r="G316" s="73">
        <v>0</v>
      </c>
      <c r="H316" s="127">
        <v>0</v>
      </c>
      <c r="I316" s="128">
        <v>0</v>
      </c>
      <c r="J316" s="73">
        <v>0</v>
      </c>
      <c r="K316" s="186" t="s">
        <v>361</v>
      </c>
    </row>
    <row r="317" spans="1:11" outlineLevel="3" x14ac:dyDescent="0.25">
      <c r="A317" s="83" t="s">
        <v>5619</v>
      </c>
      <c r="B317" s="127">
        <v>0</v>
      </c>
      <c r="C317" s="128">
        <v>0</v>
      </c>
      <c r="D317" s="129">
        <v>0</v>
      </c>
      <c r="E317" s="127">
        <v>0</v>
      </c>
      <c r="F317" s="128">
        <v>0</v>
      </c>
      <c r="G317" s="73">
        <v>0</v>
      </c>
      <c r="H317" s="127">
        <v>0</v>
      </c>
      <c r="I317" s="128">
        <v>0</v>
      </c>
      <c r="J317" s="73">
        <v>0</v>
      </c>
      <c r="K317" s="186" t="s">
        <v>456</v>
      </c>
    </row>
    <row r="318" spans="1:11" outlineLevel="3" x14ac:dyDescent="0.25">
      <c r="A318" s="83" t="s">
        <v>5619</v>
      </c>
      <c r="B318" s="127">
        <v>210.2</v>
      </c>
      <c r="C318" s="128">
        <v>0</v>
      </c>
      <c r="D318" s="129">
        <v>210.2</v>
      </c>
      <c r="E318" s="127">
        <v>210.2</v>
      </c>
      <c r="F318" s="128">
        <v>0</v>
      </c>
      <c r="G318" s="73">
        <v>210.2</v>
      </c>
      <c r="H318" s="127">
        <v>0</v>
      </c>
      <c r="I318" s="128">
        <v>0</v>
      </c>
      <c r="J318" s="73">
        <v>0</v>
      </c>
      <c r="K318" s="186" t="s">
        <v>456</v>
      </c>
    </row>
    <row r="319" spans="1:11" outlineLevel="3" x14ac:dyDescent="0.25">
      <c r="A319" s="83" t="s">
        <v>5619</v>
      </c>
      <c r="B319" s="127">
        <v>0</v>
      </c>
      <c r="C319" s="128">
        <v>0</v>
      </c>
      <c r="D319" s="129">
        <v>0</v>
      </c>
      <c r="E319" s="127">
        <v>0</v>
      </c>
      <c r="F319" s="128">
        <v>0</v>
      </c>
      <c r="G319" s="73">
        <v>0</v>
      </c>
      <c r="H319" s="127">
        <v>0</v>
      </c>
      <c r="I319" s="128">
        <v>0</v>
      </c>
      <c r="J319" s="73">
        <v>0</v>
      </c>
      <c r="K319" s="186" t="s">
        <v>361</v>
      </c>
    </row>
    <row r="320" spans="1:11" outlineLevel="3" x14ac:dyDescent="0.25">
      <c r="A320" s="83" t="s">
        <v>5619</v>
      </c>
      <c r="B320" s="127">
        <v>0</v>
      </c>
      <c r="C320" s="128">
        <v>0</v>
      </c>
      <c r="D320" s="129">
        <v>0</v>
      </c>
      <c r="E320" s="127">
        <v>0</v>
      </c>
      <c r="F320" s="128">
        <v>0</v>
      </c>
      <c r="G320" s="73">
        <v>0</v>
      </c>
      <c r="H320" s="127">
        <v>0</v>
      </c>
      <c r="I320" s="128">
        <v>0</v>
      </c>
      <c r="J320" s="73">
        <v>0</v>
      </c>
      <c r="K320" s="186" t="s">
        <v>361</v>
      </c>
    </row>
    <row r="321" spans="1:11" outlineLevel="3" x14ac:dyDescent="0.25">
      <c r="A321" s="83" t="s">
        <v>5619</v>
      </c>
      <c r="B321" s="127">
        <v>0</v>
      </c>
      <c r="C321" s="128">
        <v>0</v>
      </c>
      <c r="D321" s="129">
        <v>0</v>
      </c>
      <c r="E321" s="127">
        <v>0</v>
      </c>
      <c r="F321" s="128">
        <v>0</v>
      </c>
      <c r="G321" s="73">
        <v>0</v>
      </c>
      <c r="H321" s="127">
        <v>0</v>
      </c>
      <c r="I321" s="128">
        <v>0</v>
      </c>
      <c r="J321" s="73">
        <v>0</v>
      </c>
      <c r="K321" s="186" t="s">
        <v>361</v>
      </c>
    </row>
    <row r="322" spans="1:11" outlineLevel="3" x14ac:dyDescent="0.25">
      <c r="A322" s="83" t="s">
        <v>5619</v>
      </c>
      <c r="B322" s="127">
        <v>0</v>
      </c>
      <c r="C322" s="128">
        <v>0</v>
      </c>
      <c r="D322" s="129">
        <v>0</v>
      </c>
      <c r="E322" s="127">
        <v>0</v>
      </c>
      <c r="F322" s="128">
        <v>0</v>
      </c>
      <c r="G322" s="73">
        <v>0</v>
      </c>
      <c r="H322" s="127">
        <v>0</v>
      </c>
      <c r="I322" s="128">
        <v>0</v>
      </c>
      <c r="J322" s="73">
        <v>0</v>
      </c>
      <c r="K322" s="186" t="s">
        <v>456</v>
      </c>
    </row>
    <row r="323" spans="1:11" outlineLevel="3" x14ac:dyDescent="0.25">
      <c r="A323" s="83" t="s">
        <v>5619</v>
      </c>
      <c r="B323" s="127">
        <v>-872.51</v>
      </c>
      <c r="C323" s="128">
        <v>0</v>
      </c>
      <c r="D323" s="129">
        <v>-872.51</v>
      </c>
      <c r="E323" s="127">
        <v>-872.51</v>
      </c>
      <c r="F323" s="128">
        <v>0</v>
      </c>
      <c r="G323" s="73">
        <v>-872.51</v>
      </c>
      <c r="H323" s="127">
        <v>0</v>
      </c>
      <c r="I323" s="128">
        <v>0</v>
      </c>
      <c r="J323" s="73">
        <v>0</v>
      </c>
      <c r="K323" s="186" t="s">
        <v>361</v>
      </c>
    </row>
    <row r="324" spans="1:11" outlineLevel="3" x14ac:dyDescent="0.25">
      <c r="A324" s="83" t="s">
        <v>5619</v>
      </c>
      <c r="B324" s="127">
        <v>0</v>
      </c>
      <c r="C324" s="128">
        <v>0</v>
      </c>
      <c r="D324" s="129">
        <v>0</v>
      </c>
      <c r="E324" s="127">
        <v>0</v>
      </c>
      <c r="F324" s="128">
        <v>0</v>
      </c>
      <c r="G324" s="73">
        <v>0</v>
      </c>
      <c r="H324" s="127">
        <v>0</v>
      </c>
      <c r="I324" s="128">
        <v>0</v>
      </c>
      <c r="J324" s="73">
        <v>0</v>
      </c>
      <c r="K324" s="186" t="s">
        <v>361</v>
      </c>
    </row>
    <row r="325" spans="1:11" outlineLevel="3" x14ac:dyDescent="0.25">
      <c r="A325" s="83" t="s">
        <v>5619</v>
      </c>
      <c r="B325" s="127">
        <v>288.20999999999998</v>
      </c>
      <c r="C325" s="128">
        <v>0</v>
      </c>
      <c r="D325" s="129">
        <v>288.20999999999998</v>
      </c>
      <c r="E325" s="127">
        <v>288.20999999999998</v>
      </c>
      <c r="F325" s="128">
        <v>0</v>
      </c>
      <c r="G325" s="73">
        <v>288.20999999999998</v>
      </c>
      <c r="H325" s="127">
        <v>0</v>
      </c>
      <c r="I325" s="128">
        <v>0</v>
      </c>
      <c r="J325" s="73">
        <v>0</v>
      </c>
      <c r="K325" s="186" t="s">
        <v>456</v>
      </c>
    </row>
    <row r="326" spans="1:11" outlineLevel="3" x14ac:dyDescent="0.25">
      <c r="A326" s="83" t="s">
        <v>5619</v>
      </c>
      <c r="B326" s="127">
        <v>0</v>
      </c>
      <c r="C326" s="128">
        <v>0</v>
      </c>
      <c r="D326" s="129">
        <v>0</v>
      </c>
      <c r="E326" s="127">
        <v>0</v>
      </c>
      <c r="F326" s="128">
        <v>0</v>
      </c>
      <c r="G326" s="73">
        <v>0</v>
      </c>
      <c r="H326" s="127">
        <v>0</v>
      </c>
      <c r="I326" s="128">
        <v>0</v>
      </c>
      <c r="J326" s="73">
        <v>0</v>
      </c>
      <c r="K326" s="186" t="s">
        <v>361</v>
      </c>
    </row>
    <row r="327" spans="1:11" outlineLevel="3" x14ac:dyDescent="0.25">
      <c r="A327" s="83" t="s">
        <v>5619</v>
      </c>
      <c r="B327" s="127">
        <v>806.98</v>
      </c>
      <c r="C327" s="128">
        <v>0</v>
      </c>
      <c r="D327" s="129">
        <v>806.98</v>
      </c>
      <c r="E327" s="127">
        <v>806.98</v>
      </c>
      <c r="F327" s="128">
        <v>0</v>
      </c>
      <c r="G327" s="73">
        <v>806.98</v>
      </c>
      <c r="H327" s="127">
        <v>0</v>
      </c>
      <c r="I327" s="128">
        <v>0</v>
      </c>
      <c r="J327" s="73">
        <v>0</v>
      </c>
      <c r="K327" s="186" t="s">
        <v>361</v>
      </c>
    </row>
    <row r="328" spans="1:11" outlineLevel="3" x14ac:dyDescent="0.25">
      <c r="A328" s="83" t="s">
        <v>5619</v>
      </c>
      <c r="B328" s="127">
        <v>983.59</v>
      </c>
      <c r="C328" s="128">
        <v>0</v>
      </c>
      <c r="D328" s="129">
        <v>983.59</v>
      </c>
      <c r="E328" s="127">
        <v>983.59</v>
      </c>
      <c r="F328" s="128">
        <v>0</v>
      </c>
      <c r="G328" s="73">
        <v>983.59</v>
      </c>
      <c r="H328" s="127">
        <v>0</v>
      </c>
      <c r="I328" s="128">
        <v>0</v>
      </c>
      <c r="J328" s="73">
        <v>0</v>
      </c>
      <c r="K328" s="186" t="s">
        <v>361</v>
      </c>
    </row>
    <row r="329" spans="1:11" outlineLevel="3" x14ac:dyDescent="0.25">
      <c r="A329" s="83" t="s">
        <v>5619</v>
      </c>
      <c r="B329" s="127">
        <v>462.12</v>
      </c>
      <c r="C329" s="128">
        <v>0</v>
      </c>
      <c r="D329" s="129">
        <v>462.12</v>
      </c>
      <c r="E329" s="127">
        <v>462.12</v>
      </c>
      <c r="F329" s="128">
        <v>0</v>
      </c>
      <c r="G329" s="73">
        <v>462.12</v>
      </c>
      <c r="H329" s="127">
        <v>0</v>
      </c>
      <c r="I329" s="128">
        <v>0</v>
      </c>
      <c r="J329" s="73">
        <v>0</v>
      </c>
      <c r="K329" s="186" t="s">
        <v>361</v>
      </c>
    </row>
    <row r="330" spans="1:11" outlineLevel="2" x14ac:dyDescent="0.25">
      <c r="A330" s="83"/>
      <c r="B330" s="127">
        <v>2088.79</v>
      </c>
      <c r="C330" s="128">
        <v>0</v>
      </c>
      <c r="D330" s="129">
        <v>2088.79</v>
      </c>
      <c r="E330" s="127">
        <v>2088.79</v>
      </c>
      <c r="F330" s="128">
        <v>0</v>
      </c>
      <c r="G330" s="73">
        <v>2088.79</v>
      </c>
      <c r="H330" s="127">
        <v>0</v>
      </c>
      <c r="I330" s="128">
        <v>0</v>
      </c>
      <c r="J330" s="73">
        <v>0</v>
      </c>
      <c r="K330" s="187" t="s">
        <v>5981</v>
      </c>
    </row>
    <row r="331" spans="1:11" outlineLevel="3" x14ac:dyDescent="0.25">
      <c r="A331" s="83" t="s">
        <v>5619</v>
      </c>
      <c r="B331" s="127">
        <v>0</v>
      </c>
      <c r="C331" s="128">
        <v>711.63</v>
      </c>
      <c r="D331" s="129">
        <v>711.63</v>
      </c>
      <c r="E331" s="127">
        <v>0</v>
      </c>
      <c r="F331" s="128">
        <v>56.716910999999996</v>
      </c>
      <c r="G331" s="73">
        <v>56.716910999999996</v>
      </c>
      <c r="H331" s="127">
        <v>0</v>
      </c>
      <c r="I331" s="128">
        <v>654.91308900000001</v>
      </c>
      <c r="J331" s="73">
        <v>654.91308900000001</v>
      </c>
      <c r="K331" s="186" t="s">
        <v>54</v>
      </c>
    </row>
    <row r="332" spans="1:11" outlineLevel="3" x14ac:dyDescent="0.25">
      <c r="A332" s="83" t="s">
        <v>5619</v>
      </c>
      <c r="B332" s="127">
        <v>0</v>
      </c>
      <c r="C332" s="128">
        <v>810.88</v>
      </c>
      <c r="D332" s="129">
        <v>810.88</v>
      </c>
      <c r="E332" s="127">
        <v>0</v>
      </c>
      <c r="F332" s="128">
        <v>64.627135999999993</v>
      </c>
      <c r="G332" s="73">
        <v>64.627135999999993</v>
      </c>
      <c r="H332" s="127">
        <v>0</v>
      </c>
      <c r="I332" s="128">
        <v>746.25286400000005</v>
      </c>
      <c r="J332" s="73">
        <v>746.25286400000005</v>
      </c>
      <c r="K332" s="186" t="s">
        <v>54</v>
      </c>
    </row>
    <row r="333" spans="1:11" outlineLevel="3" x14ac:dyDescent="0.25">
      <c r="A333" s="83" t="s">
        <v>5619</v>
      </c>
      <c r="B333" s="127">
        <v>0</v>
      </c>
      <c r="C333" s="128">
        <v>180</v>
      </c>
      <c r="D333" s="129">
        <v>180</v>
      </c>
      <c r="E333" s="127">
        <v>0</v>
      </c>
      <c r="F333" s="128">
        <v>14.345999999999998</v>
      </c>
      <c r="G333" s="73">
        <v>14.345999999999998</v>
      </c>
      <c r="H333" s="127">
        <v>0</v>
      </c>
      <c r="I333" s="128">
        <v>165.654</v>
      </c>
      <c r="J333" s="73">
        <v>165.654</v>
      </c>
      <c r="K333" s="186" t="s">
        <v>54</v>
      </c>
    </row>
    <row r="334" spans="1:11" outlineLevel="3" x14ac:dyDescent="0.25">
      <c r="A334" s="83" t="s">
        <v>5619</v>
      </c>
      <c r="B334" s="127">
        <v>0</v>
      </c>
      <c r="C334" s="128">
        <v>5133.21</v>
      </c>
      <c r="D334" s="129">
        <v>5133.21</v>
      </c>
      <c r="E334" s="127">
        <v>0</v>
      </c>
      <c r="F334" s="128">
        <v>409.11683699999998</v>
      </c>
      <c r="G334" s="73">
        <v>409.11683699999998</v>
      </c>
      <c r="H334" s="127">
        <v>0</v>
      </c>
      <c r="I334" s="128">
        <v>4724.0931630000005</v>
      </c>
      <c r="J334" s="73">
        <v>4724.0931630000005</v>
      </c>
      <c r="K334" s="186" t="s">
        <v>54</v>
      </c>
    </row>
    <row r="335" spans="1:11" outlineLevel="3" x14ac:dyDescent="0.25">
      <c r="A335" s="83" t="s">
        <v>5619</v>
      </c>
      <c r="B335" s="127">
        <v>0</v>
      </c>
      <c r="C335" s="128">
        <v>456.85</v>
      </c>
      <c r="D335" s="129">
        <v>456.85</v>
      </c>
      <c r="E335" s="127">
        <v>0</v>
      </c>
      <c r="F335" s="128">
        <v>36.410944999999998</v>
      </c>
      <c r="G335" s="73">
        <v>36.410944999999998</v>
      </c>
      <c r="H335" s="127">
        <v>0</v>
      </c>
      <c r="I335" s="128">
        <v>420.43905500000005</v>
      </c>
      <c r="J335" s="73">
        <v>420.43905500000005</v>
      </c>
      <c r="K335" s="186" t="s">
        <v>54</v>
      </c>
    </row>
    <row r="336" spans="1:11" outlineLevel="3" x14ac:dyDescent="0.25">
      <c r="A336" s="83" t="s">
        <v>5619</v>
      </c>
      <c r="B336" s="127">
        <v>0</v>
      </c>
      <c r="C336" s="128">
        <v>1558.84</v>
      </c>
      <c r="D336" s="129">
        <v>1558.84</v>
      </c>
      <c r="E336" s="127">
        <v>0</v>
      </c>
      <c r="F336" s="128">
        <v>124.23954799999998</v>
      </c>
      <c r="G336" s="73">
        <v>124.23954799999998</v>
      </c>
      <c r="H336" s="127">
        <v>0</v>
      </c>
      <c r="I336" s="128">
        <v>1434.6004519999999</v>
      </c>
      <c r="J336" s="73">
        <v>1434.6004519999999</v>
      </c>
      <c r="K336" s="186" t="s">
        <v>54</v>
      </c>
    </row>
    <row r="337" spans="1:11" outlineLevel="3" x14ac:dyDescent="0.25">
      <c r="A337" s="83" t="s">
        <v>5619</v>
      </c>
      <c r="B337" s="127">
        <v>0</v>
      </c>
      <c r="C337" s="128">
        <v>13391.54</v>
      </c>
      <c r="D337" s="129">
        <v>13391.54</v>
      </c>
      <c r="E337" s="127">
        <v>0</v>
      </c>
      <c r="F337" s="128">
        <v>1067.305738</v>
      </c>
      <c r="G337" s="73">
        <v>1067.305738</v>
      </c>
      <c r="H337" s="127">
        <v>0</v>
      </c>
      <c r="I337" s="128">
        <v>12324.234262000002</v>
      </c>
      <c r="J337" s="73">
        <v>12324.234262000002</v>
      </c>
      <c r="K337" s="186" t="s">
        <v>54</v>
      </c>
    </row>
    <row r="338" spans="1:11" outlineLevel="3" x14ac:dyDescent="0.25">
      <c r="A338" s="83" t="s">
        <v>5619</v>
      </c>
      <c r="B338" s="127">
        <v>0</v>
      </c>
      <c r="C338" s="128">
        <v>6339.2</v>
      </c>
      <c r="D338" s="129">
        <v>6339.2</v>
      </c>
      <c r="E338" s="127">
        <v>0</v>
      </c>
      <c r="F338" s="128">
        <v>505.23423999999994</v>
      </c>
      <c r="G338" s="73">
        <v>505.23423999999994</v>
      </c>
      <c r="H338" s="127">
        <v>0</v>
      </c>
      <c r="I338" s="128">
        <v>5833.96576</v>
      </c>
      <c r="J338" s="73">
        <v>5833.96576</v>
      </c>
      <c r="K338" s="186" t="s">
        <v>57</v>
      </c>
    </row>
    <row r="339" spans="1:11" outlineLevel="3" x14ac:dyDescent="0.25">
      <c r="A339" s="83" t="s">
        <v>5619</v>
      </c>
      <c r="B339" s="127">
        <v>0</v>
      </c>
      <c r="C339" s="128">
        <v>305.33999999999997</v>
      </c>
      <c r="D339" s="129">
        <v>305.33999999999997</v>
      </c>
      <c r="E339" s="127">
        <v>0</v>
      </c>
      <c r="F339" s="128">
        <v>24.335597999999997</v>
      </c>
      <c r="G339" s="73">
        <v>24.335597999999997</v>
      </c>
      <c r="H339" s="127">
        <v>0</v>
      </c>
      <c r="I339" s="128">
        <v>281.00440199999997</v>
      </c>
      <c r="J339" s="73">
        <v>281.00440199999997</v>
      </c>
      <c r="K339" s="186" t="s">
        <v>54</v>
      </c>
    </row>
    <row r="340" spans="1:11" ht="30" outlineLevel="2" x14ac:dyDescent="0.25">
      <c r="A340" s="83"/>
      <c r="B340" s="127">
        <v>0</v>
      </c>
      <c r="C340" s="128">
        <v>28887.49</v>
      </c>
      <c r="D340" s="129">
        <v>28887.49</v>
      </c>
      <c r="E340" s="127">
        <v>0</v>
      </c>
      <c r="F340" s="128">
        <v>2302.3329530000001</v>
      </c>
      <c r="G340" s="73">
        <v>2302.3329530000001</v>
      </c>
      <c r="H340" s="127">
        <v>0</v>
      </c>
      <c r="I340" s="128">
        <v>26585.157047000001</v>
      </c>
      <c r="J340" s="73">
        <v>26585.157047000001</v>
      </c>
      <c r="K340" s="187" t="s">
        <v>5970</v>
      </c>
    </row>
    <row r="341" spans="1:11" outlineLevel="3" x14ac:dyDescent="0.25">
      <c r="A341" s="83" t="s">
        <v>5619</v>
      </c>
      <c r="B341" s="127">
        <v>0</v>
      </c>
      <c r="C341" s="128">
        <v>0</v>
      </c>
      <c r="D341" s="129">
        <v>0</v>
      </c>
      <c r="E341" s="127">
        <v>0</v>
      </c>
      <c r="F341" s="128">
        <v>0</v>
      </c>
      <c r="G341" s="73">
        <v>0</v>
      </c>
      <c r="H341" s="127">
        <v>0</v>
      </c>
      <c r="I341" s="128">
        <v>0</v>
      </c>
      <c r="J341" s="73">
        <v>0</v>
      </c>
      <c r="K341" s="186" t="s">
        <v>5920</v>
      </c>
    </row>
    <row r="342" spans="1:11" outlineLevel="3" x14ac:dyDescent="0.25">
      <c r="A342" s="83" t="s">
        <v>5619</v>
      </c>
      <c r="B342" s="127">
        <v>0</v>
      </c>
      <c r="C342" s="128">
        <v>0</v>
      </c>
      <c r="D342" s="129">
        <v>0</v>
      </c>
      <c r="E342" s="127">
        <v>0</v>
      </c>
      <c r="F342" s="128">
        <v>0</v>
      </c>
      <c r="G342" s="73">
        <v>0</v>
      </c>
      <c r="H342" s="127">
        <v>0</v>
      </c>
      <c r="I342" s="128">
        <v>0</v>
      </c>
      <c r="J342" s="73">
        <v>0</v>
      </c>
      <c r="K342" s="186" t="s">
        <v>5920</v>
      </c>
    </row>
    <row r="343" spans="1:11" outlineLevel="3" x14ac:dyDescent="0.25">
      <c r="A343" s="83" t="s">
        <v>5619</v>
      </c>
      <c r="B343" s="127">
        <v>0</v>
      </c>
      <c r="C343" s="128">
        <v>120</v>
      </c>
      <c r="D343" s="129">
        <v>120</v>
      </c>
      <c r="E343" s="127">
        <v>0</v>
      </c>
      <c r="F343" s="128">
        <v>1.4040000000000001</v>
      </c>
      <c r="G343" s="73">
        <v>1.4040000000000001</v>
      </c>
      <c r="H343" s="127">
        <v>0</v>
      </c>
      <c r="I343" s="128">
        <v>118.596</v>
      </c>
      <c r="J343" s="73">
        <v>118.596</v>
      </c>
      <c r="K343" s="186" t="s">
        <v>5920</v>
      </c>
    </row>
    <row r="344" spans="1:11" outlineLevel="3" x14ac:dyDescent="0.25">
      <c r="A344" s="83" t="s">
        <v>5619</v>
      </c>
      <c r="B344" s="127">
        <v>0</v>
      </c>
      <c r="C344" s="128">
        <v>1352.14</v>
      </c>
      <c r="D344" s="129">
        <v>1352.14</v>
      </c>
      <c r="E344" s="127">
        <v>0</v>
      </c>
      <c r="F344" s="128">
        <v>15.820038000000002</v>
      </c>
      <c r="G344" s="73">
        <v>15.820038000000002</v>
      </c>
      <c r="H344" s="127">
        <v>0</v>
      </c>
      <c r="I344" s="128">
        <v>1336.319962</v>
      </c>
      <c r="J344" s="73">
        <v>1336.319962</v>
      </c>
      <c r="K344" s="186" t="s">
        <v>5920</v>
      </c>
    </row>
    <row r="345" spans="1:11" outlineLevel="2" x14ac:dyDescent="0.25">
      <c r="A345" s="83"/>
      <c r="B345" s="127">
        <v>0</v>
      </c>
      <c r="C345" s="128">
        <v>1472.14</v>
      </c>
      <c r="D345" s="129">
        <v>1472.14</v>
      </c>
      <c r="E345" s="127">
        <v>0</v>
      </c>
      <c r="F345" s="128">
        <v>17.224038000000004</v>
      </c>
      <c r="G345" s="73">
        <v>17.224038000000004</v>
      </c>
      <c r="H345" s="127">
        <v>0</v>
      </c>
      <c r="I345" s="128">
        <v>1454.915962</v>
      </c>
      <c r="J345" s="73">
        <v>1454.915962</v>
      </c>
      <c r="K345" s="187" t="s">
        <v>5971</v>
      </c>
    </row>
    <row r="346" spans="1:11" outlineLevel="1" x14ac:dyDescent="0.25">
      <c r="A346" s="148" t="s">
        <v>5618</v>
      </c>
      <c r="B346" s="151">
        <v>22679.120000000003</v>
      </c>
      <c r="C346" s="149">
        <v>128609.12</v>
      </c>
      <c r="D346" s="152">
        <v>151288.24000000005</v>
      </c>
      <c r="E346" s="151">
        <v>2088.79</v>
      </c>
      <c r="F346" s="149">
        <v>12335.464752999997</v>
      </c>
      <c r="G346" s="156">
        <v>14424.254752999997</v>
      </c>
      <c r="H346" s="151">
        <v>20590.330000000002</v>
      </c>
      <c r="I346" s="149">
        <v>116273.65524699997</v>
      </c>
      <c r="J346" s="156">
        <v>136863.98524699998</v>
      </c>
      <c r="K346" s="188"/>
    </row>
    <row r="347" spans="1:11" outlineLevel="3" x14ac:dyDescent="0.25">
      <c r="A347" s="83" t="s">
        <v>5621</v>
      </c>
      <c r="B347" s="127">
        <v>0</v>
      </c>
      <c r="C347" s="128">
        <v>21394.5</v>
      </c>
      <c r="D347" s="129">
        <v>21394.5</v>
      </c>
      <c r="E347" s="127">
        <v>0</v>
      </c>
      <c r="F347" s="128">
        <v>2167.2628500000001</v>
      </c>
      <c r="G347" s="73">
        <v>2167.2628500000001</v>
      </c>
      <c r="H347" s="127">
        <v>0</v>
      </c>
      <c r="I347" s="128">
        <v>19227.237150000001</v>
      </c>
      <c r="J347" s="73">
        <v>19227.237150000001</v>
      </c>
      <c r="K347" s="186" t="s">
        <v>60</v>
      </c>
    </row>
    <row r="348" spans="1:11" outlineLevel="2" x14ac:dyDescent="0.25">
      <c r="A348" s="83"/>
      <c r="B348" s="127">
        <v>0</v>
      </c>
      <c r="C348" s="128">
        <v>21394.5</v>
      </c>
      <c r="D348" s="129">
        <v>21394.5</v>
      </c>
      <c r="E348" s="127">
        <v>0</v>
      </c>
      <c r="F348" s="128">
        <v>2167.2628500000001</v>
      </c>
      <c r="G348" s="73">
        <v>2167.2628500000001</v>
      </c>
      <c r="H348" s="127">
        <v>0</v>
      </c>
      <c r="I348" s="128">
        <v>19227.237150000001</v>
      </c>
      <c r="J348" s="73">
        <v>19227.237150000001</v>
      </c>
      <c r="K348" s="187" t="s">
        <v>5969</v>
      </c>
    </row>
    <row r="349" spans="1:11" ht="30" outlineLevel="3" x14ac:dyDescent="0.25">
      <c r="A349" s="83" t="s">
        <v>5621</v>
      </c>
      <c r="B349" s="127">
        <v>0</v>
      </c>
      <c r="C349" s="128">
        <v>2401.9899999999998</v>
      </c>
      <c r="D349" s="129">
        <v>2401.9899999999998</v>
      </c>
      <c r="E349" s="127">
        <v>0</v>
      </c>
      <c r="F349" s="128">
        <v>608.90446499999996</v>
      </c>
      <c r="G349" s="73">
        <v>608.90446499999996</v>
      </c>
      <c r="H349" s="127">
        <v>0</v>
      </c>
      <c r="I349" s="128">
        <v>1793.0855349999997</v>
      </c>
      <c r="J349" s="73">
        <v>1793.0855349999997</v>
      </c>
      <c r="K349" s="186" t="s">
        <v>58</v>
      </c>
    </row>
    <row r="350" spans="1:11" ht="30" outlineLevel="2" x14ac:dyDescent="0.25">
      <c r="A350" s="83"/>
      <c r="B350" s="127">
        <v>0</v>
      </c>
      <c r="C350" s="128">
        <v>2401.9899999999998</v>
      </c>
      <c r="D350" s="129">
        <v>2401.9899999999998</v>
      </c>
      <c r="E350" s="127">
        <v>0</v>
      </c>
      <c r="F350" s="128">
        <v>608.90446499999996</v>
      </c>
      <c r="G350" s="73">
        <v>608.90446499999996</v>
      </c>
      <c r="H350" s="127">
        <v>0</v>
      </c>
      <c r="I350" s="128">
        <v>1793.0855349999997</v>
      </c>
      <c r="J350" s="73">
        <v>1793.0855349999997</v>
      </c>
      <c r="K350" s="187" t="s">
        <v>5982</v>
      </c>
    </row>
    <row r="351" spans="1:11" outlineLevel="1" x14ac:dyDescent="0.25">
      <c r="A351" s="148" t="s">
        <v>5620</v>
      </c>
      <c r="B351" s="151">
        <v>0</v>
      </c>
      <c r="C351" s="149">
        <v>23796.489999999998</v>
      </c>
      <c r="D351" s="152">
        <v>23796.489999999998</v>
      </c>
      <c r="E351" s="151">
        <v>0</v>
      </c>
      <c r="F351" s="149">
        <v>2776.1673150000001</v>
      </c>
      <c r="G351" s="156">
        <v>2776.1673150000001</v>
      </c>
      <c r="H351" s="151">
        <v>0</v>
      </c>
      <c r="I351" s="149">
        <v>21020.322684999999</v>
      </c>
      <c r="J351" s="156">
        <v>21020.322684999999</v>
      </c>
      <c r="K351" s="188"/>
    </row>
    <row r="352" spans="1:11" outlineLevel="3" x14ac:dyDescent="0.25">
      <c r="A352" s="83" t="s">
        <v>5623</v>
      </c>
      <c r="B352" s="127">
        <v>0</v>
      </c>
      <c r="C352" s="128">
        <v>0</v>
      </c>
      <c r="D352" s="129">
        <v>0</v>
      </c>
      <c r="E352" s="127">
        <v>0</v>
      </c>
      <c r="F352" s="128">
        <v>0</v>
      </c>
      <c r="G352" s="73">
        <v>0</v>
      </c>
      <c r="H352" s="127">
        <v>0</v>
      </c>
      <c r="I352" s="128">
        <v>0</v>
      </c>
      <c r="J352" s="73">
        <v>0</v>
      </c>
      <c r="K352" s="186" t="s">
        <v>60</v>
      </c>
    </row>
    <row r="353" spans="1:11" outlineLevel="3" x14ac:dyDescent="0.25">
      <c r="A353" s="83" t="s">
        <v>5623</v>
      </c>
      <c r="B353" s="127">
        <v>0</v>
      </c>
      <c r="C353" s="128">
        <v>595.98</v>
      </c>
      <c r="D353" s="129">
        <v>595.98</v>
      </c>
      <c r="E353" s="127">
        <v>0</v>
      </c>
      <c r="F353" s="128">
        <v>60.372774</v>
      </c>
      <c r="G353" s="73">
        <v>60.372774</v>
      </c>
      <c r="H353" s="127">
        <v>0</v>
      </c>
      <c r="I353" s="128">
        <v>535.60722599999997</v>
      </c>
      <c r="J353" s="73">
        <v>535.60722599999997</v>
      </c>
      <c r="K353" s="186" t="s">
        <v>60</v>
      </c>
    </row>
    <row r="354" spans="1:11" outlineLevel="3" x14ac:dyDescent="0.25">
      <c r="A354" s="83" t="s">
        <v>5623</v>
      </c>
      <c r="B354" s="127">
        <v>0</v>
      </c>
      <c r="C354" s="128">
        <v>34339.64</v>
      </c>
      <c r="D354" s="129">
        <v>34339.64</v>
      </c>
      <c r="E354" s="127">
        <v>0</v>
      </c>
      <c r="F354" s="128">
        <v>3478.605532</v>
      </c>
      <c r="G354" s="73">
        <v>3478.605532</v>
      </c>
      <c r="H354" s="127">
        <v>0</v>
      </c>
      <c r="I354" s="128">
        <v>30861.034467999998</v>
      </c>
      <c r="J354" s="73">
        <v>30861.034467999998</v>
      </c>
      <c r="K354" s="186" t="s">
        <v>60</v>
      </c>
    </row>
    <row r="355" spans="1:11" outlineLevel="3" x14ac:dyDescent="0.25">
      <c r="A355" s="83" t="s">
        <v>5623</v>
      </c>
      <c r="B355" s="127">
        <v>0</v>
      </c>
      <c r="C355" s="128">
        <v>2024.98</v>
      </c>
      <c r="D355" s="129">
        <v>2024.98</v>
      </c>
      <c r="E355" s="127">
        <v>0</v>
      </c>
      <c r="F355" s="128">
        <v>205.13047399999999</v>
      </c>
      <c r="G355" s="73">
        <v>205.13047399999999</v>
      </c>
      <c r="H355" s="127">
        <v>0</v>
      </c>
      <c r="I355" s="128">
        <v>1819.849526</v>
      </c>
      <c r="J355" s="73">
        <v>1819.849526</v>
      </c>
      <c r="K355" s="186" t="s">
        <v>60</v>
      </c>
    </row>
    <row r="356" spans="1:11" outlineLevel="3" x14ac:dyDescent="0.25">
      <c r="A356" s="83" t="s">
        <v>5623</v>
      </c>
      <c r="B356" s="127">
        <v>0</v>
      </c>
      <c r="C356" s="128">
        <v>15437.3</v>
      </c>
      <c r="D356" s="129">
        <v>15437.3</v>
      </c>
      <c r="E356" s="127">
        <v>0</v>
      </c>
      <c r="F356" s="128">
        <v>1563.7984899999999</v>
      </c>
      <c r="G356" s="73">
        <v>1563.7984899999999</v>
      </c>
      <c r="H356" s="127">
        <v>0</v>
      </c>
      <c r="I356" s="128">
        <v>13873.50151</v>
      </c>
      <c r="J356" s="73">
        <v>13873.50151</v>
      </c>
      <c r="K356" s="186" t="s">
        <v>60</v>
      </c>
    </row>
    <row r="357" spans="1:11" outlineLevel="3" x14ac:dyDescent="0.25">
      <c r="A357" s="83" t="s">
        <v>5623</v>
      </c>
      <c r="B357" s="127">
        <v>0</v>
      </c>
      <c r="C357" s="128">
        <v>53</v>
      </c>
      <c r="D357" s="129">
        <v>53</v>
      </c>
      <c r="E357" s="127">
        <v>0</v>
      </c>
      <c r="F357" s="128">
        <v>5.3689</v>
      </c>
      <c r="G357" s="73">
        <v>5.3689</v>
      </c>
      <c r="H357" s="127">
        <v>0</v>
      </c>
      <c r="I357" s="128">
        <v>47.631100000000004</v>
      </c>
      <c r="J357" s="73">
        <v>47.631100000000004</v>
      </c>
      <c r="K357" s="186" t="s">
        <v>60</v>
      </c>
    </row>
    <row r="358" spans="1:11" outlineLevel="3" x14ac:dyDescent="0.25">
      <c r="A358" s="83" t="s">
        <v>5623</v>
      </c>
      <c r="B358" s="127">
        <v>0</v>
      </c>
      <c r="C358" s="128">
        <v>0</v>
      </c>
      <c r="D358" s="129">
        <v>0</v>
      </c>
      <c r="E358" s="127">
        <v>0</v>
      </c>
      <c r="F358" s="128">
        <v>0</v>
      </c>
      <c r="G358" s="73">
        <v>0</v>
      </c>
      <c r="H358" s="127">
        <v>0</v>
      </c>
      <c r="I358" s="128">
        <v>0</v>
      </c>
      <c r="J358" s="73">
        <v>0</v>
      </c>
      <c r="K358" s="186" t="s">
        <v>60</v>
      </c>
    </row>
    <row r="359" spans="1:11" outlineLevel="3" x14ac:dyDescent="0.25">
      <c r="A359" s="83" t="s">
        <v>5623</v>
      </c>
      <c r="B359" s="127">
        <v>0</v>
      </c>
      <c r="C359" s="128">
        <v>0</v>
      </c>
      <c r="D359" s="129">
        <v>0</v>
      </c>
      <c r="E359" s="127">
        <v>0</v>
      </c>
      <c r="F359" s="128">
        <v>0</v>
      </c>
      <c r="G359" s="73">
        <v>0</v>
      </c>
      <c r="H359" s="127">
        <v>0</v>
      </c>
      <c r="I359" s="128">
        <v>0</v>
      </c>
      <c r="J359" s="73">
        <v>0</v>
      </c>
      <c r="K359" s="186" t="s">
        <v>60</v>
      </c>
    </row>
    <row r="360" spans="1:11" outlineLevel="3" x14ac:dyDescent="0.25">
      <c r="A360" s="83" t="s">
        <v>5623</v>
      </c>
      <c r="B360" s="127">
        <v>0</v>
      </c>
      <c r="C360" s="128">
        <v>39.82</v>
      </c>
      <c r="D360" s="129">
        <v>39.82</v>
      </c>
      <c r="E360" s="127">
        <v>0</v>
      </c>
      <c r="F360" s="128">
        <v>4.033766</v>
      </c>
      <c r="G360" s="73">
        <v>4.033766</v>
      </c>
      <c r="H360" s="127">
        <v>0</v>
      </c>
      <c r="I360" s="128">
        <v>35.786234</v>
      </c>
      <c r="J360" s="73">
        <v>35.786234</v>
      </c>
      <c r="K360" s="186" t="s">
        <v>60</v>
      </c>
    </row>
    <row r="361" spans="1:11" outlineLevel="3" x14ac:dyDescent="0.25">
      <c r="A361" s="83" t="s">
        <v>5623</v>
      </c>
      <c r="B361" s="127">
        <v>0</v>
      </c>
      <c r="C361" s="128">
        <v>137640.57</v>
      </c>
      <c r="D361" s="129">
        <v>137640.57</v>
      </c>
      <c r="E361" s="127">
        <v>0</v>
      </c>
      <c r="F361" s="128">
        <v>13942.989741000001</v>
      </c>
      <c r="G361" s="73">
        <v>13942.989741000001</v>
      </c>
      <c r="H361" s="127">
        <v>0</v>
      </c>
      <c r="I361" s="128">
        <v>123697.58025900001</v>
      </c>
      <c r="J361" s="73">
        <v>123697.58025900001</v>
      </c>
      <c r="K361" s="186" t="s">
        <v>60</v>
      </c>
    </row>
    <row r="362" spans="1:11" outlineLevel="3" x14ac:dyDescent="0.25">
      <c r="A362" s="83" t="s">
        <v>5623</v>
      </c>
      <c r="B362" s="127">
        <v>0</v>
      </c>
      <c r="C362" s="128">
        <v>8640.41</v>
      </c>
      <c r="D362" s="129">
        <v>8640.41</v>
      </c>
      <c r="E362" s="127">
        <v>0</v>
      </c>
      <c r="F362" s="128">
        <v>875.27353300000004</v>
      </c>
      <c r="G362" s="73">
        <v>875.27353300000004</v>
      </c>
      <c r="H362" s="127">
        <v>0</v>
      </c>
      <c r="I362" s="128">
        <v>7765.1364670000003</v>
      </c>
      <c r="J362" s="73">
        <v>7765.1364670000003</v>
      </c>
      <c r="K362" s="186" t="s">
        <v>60</v>
      </c>
    </row>
    <row r="363" spans="1:11" outlineLevel="3" x14ac:dyDescent="0.25">
      <c r="A363" s="83" t="s">
        <v>5623</v>
      </c>
      <c r="B363" s="127">
        <v>0</v>
      </c>
      <c r="C363" s="128">
        <v>924.8</v>
      </c>
      <c r="D363" s="129">
        <v>924.8</v>
      </c>
      <c r="E363" s="127">
        <v>0</v>
      </c>
      <c r="F363" s="128">
        <v>93.682239999999993</v>
      </c>
      <c r="G363" s="73">
        <v>93.682239999999993</v>
      </c>
      <c r="H363" s="127">
        <v>0</v>
      </c>
      <c r="I363" s="128">
        <v>831.11775999999998</v>
      </c>
      <c r="J363" s="73">
        <v>831.11775999999998</v>
      </c>
      <c r="K363" s="186" t="s">
        <v>60</v>
      </c>
    </row>
    <row r="364" spans="1:11" outlineLevel="3" x14ac:dyDescent="0.25">
      <c r="A364" s="83" t="s">
        <v>5623</v>
      </c>
      <c r="B364" s="127">
        <v>0</v>
      </c>
      <c r="C364" s="128">
        <v>0</v>
      </c>
      <c r="D364" s="129">
        <v>0</v>
      </c>
      <c r="E364" s="127">
        <v>0</v>
      </c>
      <c r="F364" s="128">
        <v>0</v>
      </c>
      <c r="G364" s="73">
        <v>0</v>
      </c>
      <c r="H364" s="127">
        <v>0</v>
      </c>
      <c r="I364" s="128">
        <v>0</v>
      </c>
      <c r="J364" s="73">
        <v>0</v>
      </c>
      <c r="K364" s="186" t="s">
        <v>60</v>
      </c>
    </row>
    <row r="365" spans="1:11" outlineLevel="3" x14ac:dyDescent="0.25">
      <c r="A365" s="83" t="s">
        <v>5623</v>
      </c>
      <c r="B365" s="127">
        <v>0</v>
      </c>
      <c r="C365" s="128">
        <v>0</v>
      </c>
      <c r="D365" s="129">
        <v>0</v>
      </c>
      <c r="E365" s="127">
        <v>0</v>
      </c>
      <c r="F365" s="128">
        <v>0</v>
      </c>
      <c r="G365" s="73">
        <v>0</v>
      </c>
      <c r="H365" s="127">
        <v>0</v>
      </c>
      <c r="I365" s="128">
        <v>0</v>
      </c>
      <c r="J365" s="73">
        <v>0</v>
      </c>
      <c r="K365" s="186" t="s">
        <v>60</v>
      </c>
    </row>
    <row r="366" spans="1:11" outlineLevel="3" x14ac:dyDescent="0.25">
      <c r="A366" s="83" t="s">
        <v>5623</v>
      </c>
      <c r="B366" s="127">
        <v>0</v>
      </c>
      <c r="C366" s="128">
        <v>2679.69</v>
      </c>
      <c r="D366" s="129">
        <v>2679.69</v>
      </c>
      <c r="E366" s="127">
        <v>0</v>
      </c>
      <c r="F366" s="128">
        <v>271.45259700000003</v>
      </c>
      <c r="G366" s="73">
        <v>271.45259700000003</v>
      </c>
      <c r="H366" s="127">
        <v>0</v>
      </c>
      <c r="I366" s="128">
        <v>2408.2374030000001</v>
      </c>
      <c r="J366" s="73">
        <v>2408.2374030000001</v>
      </c>
      <c r="K366" s="186" t="s">
        <v>60</v>
      </c>
    </row>
    <row r="367" spans="1:11" outlineLevel="3" x14ac:dyDescent="0.25">
      <c r="A367" s="83" t="s">
        <v>5623</v>
      </c>
      <c r="B367" s="127">
        <v>0</v>
      </c>
      <c r="C367" s="128">
        <v>26682.17</v>
      </c>
      <c r="D367" s="129">
        <v>26682.17</v>
      </c>
      <c r="E367" s="127">
        <v>0</v>
      </c>
      <c r="F367" s="128">
        <v>2702.9038209999999</v>
      </c>
      <c r="G367" s="73">
        <v>2702.9038209999999</v>
      </c>
      <c r="H367" s="127">
        <v>0</v>
      </c>
      <c r="I367" s="128">
        <v>23979.266178999998</v>
      </c>
      <c r="J367" s="73">
        <v>23979.266178999998</v>
      </c>
      <c r="K367" s="186" t="s">
        <v>60</v>
      </c>
    </row>
    <row r="368" spans="1:11" outlineLevel="2" x14ac:dyDescent="0.25">
      <c r="A368" s="83"/>
      <c r="B368" s="127">
        <v>0</v>
      </c>
      <c r="C368" s="128">
        <v>229058.36</v>
      </c>
      <c r="D368" s="129">
        <v>229058.36</v>
      </c>
      <c r="E368" s="127">
        <v>0</v>
      </c>
      <c r="F368" s="128">
        <v>23203.611868</v>
      </c>
      <c r="G368" s="73">
        <v>23203.611868</v>
      </c>
      <c r="H368" s="127">
        <v>0</v>
      </c>
      <c r="I368" s="128">
        <v>205854.74813200001</v>
      </c>
      <c r="J368" s="73">
        <v>205854.74813200001</v>
      </c>
      <c r="K368" s="187" t="s">
        <v>5969</v>
      </c>
    </row>
    <row r="369" spans="1:11" outlineLevel="3" x14ac:dyDescent="0.25">
      <c r="A369" s="83" t="s">
        <v>5623</v>
      </c>
      <c r="B369" s="127">
        <v>0</v>
      </c>
      <c r="C369" s="128">
        <v>1018.57</v>
      </c>
      <c r="D369" s="129">
        <v>1018.57</v>
      </c>
      <c r="E369" s="127">
        <v>0</v>
      </c>
      <c r="F369" s="128">
        <v>110.616702</v>
      </c>
      <c r="G369" s="73">
        <v>110.616702</v>
      </c>
      <c r="H369" s="127">
        <v>0</v>
      </c>
      <c r="I369" s="128">
        <v>907.95329800000002</v>
      </c>
      <c r="J369" s="73">
        <v>907.95329800000002</v>
      </c>
      <c r="K369" s="186" t="s">
        <v>96</v>
      </c>
    </row>
    <row r="370" spans="1:11" outlineLevel="3" x14ac:dyDescent="0.25">
      <c r="A370" s="83" t="s">
        <v>5623</v>
      </c>
      <c r="B370" s="127">
        <v>0</v>
      </c>
      <c r="C370" s="128">
        <v>-2730.16</v>
      </c>
      <c r="D370" s="129">
        <v>-2730.16</v>
      </c>
      <c r="E370" s="127">
        <v>0</v>
      </c>
      <c r="F370" s="128">
        <v>-296.49537599999996</v>
      </c>
      <c r="G370" s="73">
        <v>-296.49537599999996</v>
      </c>
      <c r="H370" s="127">
        <v>0</v>
      </c>
      <c r="I370" s="128">
        <v>-2433.664624</v>
      </c>
      <c r="J370" s="73">
        <v>-2433.664624</v>
      </c>
      <c r="K370" s="186" t="s">
        <v>96</v>
      </c>
    </row>
    <row r="371" spans="1:11" outlineLevel="2" x14ac:dyDescent="0.25">
      <c r="A371" s="83"/>
      <c r="B371" s="127">
        <v>0</v>
      </c>
      <c r="C371" s="128">
        <v>-1711.5899999999997</v>
      </c>
      <c r="D371" s="129">
        <v>-1711.5899999999997</v>
      </c>
      <c r="E371" s="127">
        <v>0</v>
      </c>
      <c r="F371" s="128">
        <v>-185.87867399999996</v>
      </c>
      <c r="G371" s="73">
        <v>-185.87867399999996</v>
      </c>
      <c r="H371" s="127">
        <v>0</v>
      </c>
      <c r="I371" s="128">
        <v>-1525.7113260000001</v>
      </c>
      <c r="J371" s="73">
        <v>-1525.7113260000001</v>
      </c>
      <c r="K371" s="187" t="s">
        <v>5967</v>
      </c>
    </row>
    <row r="372" spans="1:11" outlineLevel="3" x14ac:dyDescent="0.25">
      <c r="A372" s="83" t="s">
        <v>5623</v>
      </c>
      <c r="B372" s="127">
        <v>0</v>
      </c>
      <c r="C372" s="128">
        <v>0</v>
      </c>
      <c r="D372" s="129">
        <v>0</v>
      </c>
      <c r="E372" s="127">
        <v>0</v>
      </c>
      <c r="F372" s="128">
        <v>0</v>
      </c>
      <c r="G372" s="73">
        <v>0</v>
      </c>
      <c r="H372" s="127">
        <v>0</v>
      </c>
      <c r="I372" s="128">
        <v>0</v>
      </c>
      <c r="J372" s="73">
        <v>0</v>
      </c>
      <c r="K372" s="186" t="s">
        <v>105</v>
      </c>
    </row>
    <row r="373" spans="1:11" outlineLevel="3" x14ac:dyDescent="0.25">
      <c r="A373" s="83" t="s">
        <v>5623</v>
      </c>
      <c r="B373" s="127">
        <v>0</v>
      </c>
      <c r="C373" s="128">
        <v>0</v>
      </c>
      <c r="D373" s="129">
        <v>0</v>
      </c>
      <c r="E373" s="127">
        <v>0</v>
      </c>
      <c r="F373" s="128">
        <v>0</v>
      </c>
      <c r="G373" s="73">
        <v>0</v>
      </c>
      <c r="H373" s="127">
        <v>0</v>
      </c>
      <c r="I373" s="128">
        <v>0</v>
      </c>
      <c r="J373" s="73">
        <v>0</v>
      </c>
      <c r="K373" s="186" t="s">
        <v>105</v>
      </c>
    </row>
    <row r="374" spans="1:11" outlineLevel="3" x14ac:dyDescent="0.25">
      <c r="A374" s="83" t="s">
        <v>5623</v>
      </c>
      <c r="B374" s="127">
        <v>96780.33</v>
      </c>
      <c r="C374" s="128">
        <v>0</v>
      </c>
      <c r="D374" s="129">
        <v>96780.33</v>
      </c>
      <c r="E374" s="127">
        <v>0</v>
      </c>
      <c r="F374" s="128">
        <v>0</v>
      </c>
      <c r="G374" s="73">
        <v>0</v>
      </c>
      <c r="H374" s="127">
        <v>96780.33</v>
      </c>
      <c r="I374" s="128">
        <v>0</v>
      </c>
      <c r="J374" s="73">
        <v>96780.33</v>
      </c>
      <c r="K374" s="186" t="s">
        <v>105</v>
      </c>
    </row>
    <row r="375" spans="1:11" outlineLevel="3" x14ac:dyDescent="0.25">
      <c r="A375" s="83" t="s">
        <v>5623</v>
      </c>
      <c r="B375" s="127">
        <v>5548.09</v>
      </c>
      <c r="C375" s="128">
        <v>0</v>
      </c>
      <c r="D375" s="129">
        <v>5548.09</v>
      </c>
      <c r="E375" s="127">
        <v>0</v>
      </c>
      <c r="F375" s="128">
        <v>0</v>
      </c>
      <c r="G375" s="73">
        <v>0</v>
      </c>
      <c r="H375" s="127">
        <v>5548.09</v>
      </c>
      <c r="I375" s="128">
        <v>0</v>
      </c>
      <c r="J375" s="73">
        <v>5548.09</v>
      </c>
      <c r="K375" s="186" t="s">
        <v>105</v>
      </c>
    </row>
    <row r="376" spans="1:11" outlineLevel="3" x14ac:dyDescent="0.25">
      <c r="A376" s="83" t="s">
        <v>5623</v>
      </c>
      <c r="B376" s="127">
        <v>298791.96999999997</v>
      </c>
      <c r="C376" s="128">
        <v>0</v>
      </c>
      <c r="D376" s="129">
        <v>298791.96999999997</v>
      </c>
      <c r="E376" s="127">
        <v>0</v>
      </c>
      <c r="F376" s="128">
        <v>0</v>
      </c>
      <c r="G376" s="73">
        <v>0</v>
      </c>
      <c r="H376" s="127">
        <v>298791.96999999997</v>
      </c>
      <c r="I376" s="128">
        <v>0</v>
      </c>
      <c r="J376" s="73">
        <v>298791.96999999997</v>
      </c>
      <c r="K376" s="186" t="s">
        <v>105</v>
      </c>
    </row>
    <row r="377" spans="1:11" outlineLevel="3" x14ac:dyDescent="0.25">
      <c r="A377" s="83" t="s">
        <v>5623</v>
      </c>
      <c r="B377" s="127">
        <v>3846.24</v>
      </c>
      <c r="C377" s="128">
        <v>0</v>
      </c>
      <c r="D377" s="129">
        <v>3846.24</v>
      </c>
      <c r="E377" s="127">
        <v>0</v>
      </c>
      <c r="F377" s="128">
        <v>0</v>
      </c>
      <c r="G377" s="73">
        <v>0</v>
      </c>
      <c r="H377" s="127">
        <v>3846.24</v>
      </c>
      <c r="I377" s="128">
        <v>0</v>
      </c>
      <c r="J377" s="73">
        <v>3846.24</v>
      </c>
      <c r="K377" s="186" t="s">
        <v>105</v>
      </c>
    </row>
    <row r="378" spans="1:11" outlineLevel="3" x14ac:dyDescent="0.25">
      <c r="A378" s="83" t="s">
        <v>5623</v>
      </c>
      <c r="B378" s="127">
        <v>0</v>
      </c>
      <c r="C378" s="128">
        <v>0</v>
      </c>
      <c r="D378" s="129">
        <v>0</v>
      </c>
      <c r="E378" s="127">
        <v>0</v>
      </c>
      <c r="F378" s="128">
        <v>0</v>
      </c>
      <c r="G378" s="73">
        <v>0</v>
      </c>
      <c r="H378" s="127">
        <v>0</v>
      </c>
      <c r="I378" s="128">
        <v>0</v>
      </c>
      <c r="J378" s="73">
        <v>0</v>
      </c>
      <c r="K378" s="186" t="s">
        <v>105</v>
      </c>
    </row>
    <row r="379" spans="1:11" outlineLevel="3" x14ac:dyDescent="0.25">
      <c r="A379" s="83" t="s">
        <v>5623</v>
      </c>
      <c r="B379" s="127">
        <v>0</v>
      </c>
      <c r="C379" s="128">
        <v>0</v>
      </c>
      <c r="D379" s="129">
        <v>0</v>
      </c>
      <c r="E379" s="127">
        <v>0</v>
      </c>
      <c r="F379" s="128">
        <v>0</v>
      </c>
      <c r="G379" s="73">
        <v>0</v>
      </c>
      <c r="H379" s="127">
        <v>0</v>
      </c>
      <c r="I379" s="128">
        <v>0</v>
      </c>
      <c r="J379" s="73">
        <v>0</v>
      </c>
      <c r="K379" s="186" t="s">
        <v>105</v>
      </c>
    </row>
    <row r="380" spans="1:11" outlineLevel="3" x14ac:dyDescent="0.25">
      <c r="A380" s="83" t="s">
        <v>5623</v>
      </c>
      <c r="B380" s="127">
        <v>1758</v>
      </c>
      <c r="C380" s="128">
        <v>0</v>
      </c>
      <c r="D380" s="129">
        <v>1758</v>
      </c>
      <c r="E380" s="127">
        <v>0</v>
      </c>
      <c r="F380" s="128">
        <v>0</v>
      </c>
      <c r="G380" s="73">
        <v>0</v>
      </c>
      <c r="H380" s="127">
        <v>1758</v>
      </c>
      <c r="I380" s="128">
        <v>0</v>
      </c>
      <c r="J380" s="73">
        <v>1758</v>
      </c>
      <c r="K380" s="186" t="s">
        <v>105</v>
      </c>
    </row>
    <row r="381" spans="1:11" outlineLevel="3" x14ac:dyDescent="0.25">
      <c r="A381" s="83" t="s">
        <v>5623</v>
      </c>
      <c r="B381" s="127">
        <v>209.9</v>
      </c>
      <c r="C381" s="128">
        <v>0</v>
      </c>
      <c r="D381" s="129">
        <v>209.9</v>
      </c>
      <c r="E381" s="127">
        <v>0</v>
      </c>
      <c r="F381" s="128">
        <v>0</v>
      </c>
      <c r="G381" s="73">
        <v>0</v>
      </c>
      <c r="H381" s="127">
        <v>209.9</v>
      </c>
      <c r="I381" s="128">
        <v>0</v>
      </c>
      <c r="J381" s="73">
        <v>209.9</v>
      </c>
      <c r="K381" s="186" t="s">
        <v>105</v>
      </c>
    </row>
    <row r="382" spans="1:11" outlineLevel="3" x14ac:dyDescent="0.25">
      <c r="A382" s="83" t="s">
        <v>5623</v>
      </c>
      <c r="B382" s="127">
        <v>25735.07</v>
      </c>
      <c r="C382" s="128">
        <v>0</v>
      </c>
      <c r="D382" s="129">
        <v>25735.07</v>
      </c>
      <c r="E382" s="127">
        <v>0</v>
      </c>
      <c r="F382" s="128">
        <v>0</v>
      </c>
      <c r="G382" s="73">
        <v>0</v>
      </c>
      <c r="H382" s="127">
        <v>25735.07</v>
      </c>
      <c r="I382" s="128">
        <v>0</v>
      </c>
      <c r="J382" s="73">
        <v>25735.07</v>
      </c>
      <c r="K382" s="186" t="s">
        <v>105</v>
      </c>
    </row>
    <row r="383" spans="1:11" outlineLevel="3" x14ac:dyDescent="0.25">
      <c r="A383" s="83" t="s">
        <v>5623</v>
      </c>
      <c r="B383" s="127">
        <v>0</v>
      </c>
      <c r="C383" s="128">
        <v>0</v>
      </c>
      <c r="D383" s="129">
        <v>0</v>
      </c>
      <c r="E383" s="127">
        <v>0</v>
      </c>
      <c r="F383" s="128">
        <v>0</v>
      </c>
      <c r="G383" s="73">
        <v>0</v>
      </c>
      <c r="H383" s="127">
        <v>0</v>
      </c>
      <c r="I383" s="128">
        <v>0</v>
      </c>
      <c r="J383" s="73">
        <v>0</v>
      </c>
      <c r="K383" s="186" t="s">
        <v>668</v>
      </c>
    </row>
    <row r="384" spans="1:11" outlineLevel="2" x14ac:dyDescent="0.25">
      <c r="A384" s="83"/>
      <c r="B384" s="127">
        <v>432669.6</v>
      </c>
      <c r="C384" s="128">
        <v>0</v>
      </c>
      <c r="D384" s="129">
        <v>432669.6</v>
      </c>
      <c r="E384" s="127">
        <v>0</v>
      </c>
      <c r="F384" s="128">
        <v>0</v>
      </c>
      <c r="G384" s="73">
        <v>0</v>
      </c>
      <c r="H384" s="127">
        <v>432669.6</v>
      </c>
      <c r="I384" s="128">
        <v>0</v>
      </c>
      <c r="J384" s="73">
        <v>432669.6</v>
      </c>
      <c r="K384" s="187" t="s">
        <v>5968</v>
      </c>
    </row>
    <row r="385" spans="1:11" outlineLevel="3" x14ac:dyDescent="0.25">
      <c r="A385" s="83" t="s">
        <v>5623</v>
      </c>
      <c r="B385" s="127">
        <v>-1258.8699999999999</v>
      </c>
      <c r="C385" s="128">
        <v>0</v>
      </c>
      <c r="D385" s="129">
        <v>-1258.8699999999999</v>
      </c>
      <c r="E385" s="127">
        <v>-1258.8699999999999</v>
      </c>
      <c r="F385" s="128">
        <v>0</v>
      </c>
      <c r="G385" s="73">
        <v>-1258.8699999999999</v>
      </c>
      <c r="H385" s="127">
        <v>0</v>
      </c>
      <c r="I385" s="128">
        <v>0</v>
      </c>
      <c r="J385" s="73">
        <v>0</v>
      </c>
      <c r="K385" s="186" t="s">
        <v>456</v>
      </c>
    </row>
    <row r="386" spans="1:11" outlineLevel="3" x14ac:dyDescent="0.25">
      <c r="A386" s="83" t="s">
        <v>5623</v>
      </c>
      <c r="B386" s="127">
        <v>5599.49</v>
      </c>
      <c r="C386" s="128">
        <v>0</v>
      </c>
      <c r="D386" s="129">
        <v>5599.49</v>
      </c>
      <c r="E386" s="127">
        <v>5599.49</v>
      </c>
      <c r="F386" s="128">
        <v>0</v>
      </c>
      <c r="G386" s="73">
        <v>5599.49</v>
      </c>
      <c r="H386" s="127">
        <v>0</v>
      </c>
      <c r="I386" s="128">
        <v>0</v>
      </c>
      <c r="J386" s="73">
        <v>0</v>
      </c>
      <c r="K386" s="186" t="s">
        <v>456</v>
      </c>
    </row>
    <row r="387" spans="1:11" outlineLevel="2" x14ac:dyDescent="0.25">
      <c r="A387" s="83"/>
      <c r="B387" s="127">
        <v>4340.62</v>
      </c>
      <c r="C387" s="128">
        <v>0</v>
      </c>
      <c r="D387" s="129">
        <v>4340.62</v>
      </c>
      <c r="E387" s="127">
        <v>4340.62</v>
      </c>
      <c r="F387" s="128">
        <v>0</v>
      </c>
      <c r="G387" s="73">
        <v>4340.62</v>
      </c>
      <c r="H387" s="127">
        <v>0</v>
      </c>
      <c r="I387" s="128">
        <v>0</v>
      </c>
      <c r="J387" s="73">
        <v>0</v>
      </c>
      <c r="K387" s="187" t="s">
        <v>5973</v>
      </c>
    </row>
    <row r="388" spans="1:11" outlineLevel="3" x14ac:dyDescent="0.25">
      <c r="A388" s="83" t="s">
        <v>5623</v>
      </c>
      <c r="B388" s="127">
        <v>0</v>
      </c>
      <c r="C388" s="128">
        <v>0</v>
      </c>
      <c r="D388" s="129">
        <v>0</v>
      </c>
      <c r="E388" s="127">
        <v>0</v>
      </c>
      <c r="F388" s="128">
        <v>0</v>
      </c>
      <c r="G388" s="73">
        <v>0</v>
      </c>
      <c r="H388" s="127">
        <v>0</v>
      </c>
      <c r="I388" s="128">
        <v>0</v>
      </c>
      <c r="J388" s="73">
        <v>0</v>
      </c>
      <c r="K388" s="186" t="s">
        <v>64</v>
      </c>
    </row>
    <row r="389" spans="1:11" outlineLevel="2" x14ac:dyDescent="0.25">
      <c r="A389" s="83"/>
      <c r="B389" s="127">
        <v>0</v>
      </c>
      <c r="C389" s="128">
        <v>0</v>
      </c>
      <c r="D389" s="129">
        <v>0</v>
      </c>
      <c r="E389" s="127">
        <v>0</v>
      </c>
      <c r="F389" s="128">
        <v>0</v>
      </c>
      <c r="G389" s="73">
        <v>0</v>
      </c>
      <c r="H389" s="127">
        <v>0</v>
      </c>
      <c r="I389" s="128">
        <v>0</v>
      </c>
      <c r="J389" s="73">
        <v>0</v>
      </c>
      <c r="K389" s="187" t="s">
        <v>5983</v>
      </c>
    </row>
    <row r="390" spans="1:11" outlineLevel="3" x14ac:dyDescent="0.25">
      <c r="A390" s="83" t="s">
        <v>5623</v>
      </c>
      <c r="B390" s="127">
        <v>0</v>
      </c>
      <c r="C390" s="128">
        <v>0</v>
      </c>
      <c r="D390" s="129">
        <v>0</v>
      </c>
      <c r="E390" s="127">
        <v>0</v>
      </c>
      <c r="F390" s="128">
        <v>0</v>
      </c>
      <c r="G390" s="73">
        <v>0</v>
      </c>
      <c r="H390" s="127">
        <v>0</v>
      </c>
      <c r="I390" s="128">
        <v>0</v>
      </c>
      <c r="J390" s="73">
        <v>0</v>
      </c>
      <c r="K390" s="186" t="s">
        <v>54</v>
      </c>
    </row>
    <row r="391" spans="1:11" outlineLevel="3" x14ac:dyDescent="0.25">
      <c r="A391" s="83" t="s">
        <v>5623</v>
      </c>
      <c r="B391" s="127">
        <v>0</v>
      </c>
      <c r="C391" s="128">
        <v>0</v>
      </c>
      <c r="D391" s="129">
        <v>0</v>
      </c>
      <c r="E391" s="127">
        <v>0</v>
      </c>
      <c r="F391" s="128">
        <v>0</v>
      </c>
      <c r="G391" s="73">
        <v>0</v>
      </c>
      <c r="H391" s="127">
        <v>0</v>
      </c>
      <c r="I391" s="128">
        <v>0</v>
      </c>
      <c r="J391" s="73">
        <v>0</v>
      </c>
      <c r="K391" s="186" t="s">
        <v>54</v>
      </c>
    </row>
    <row r="392" spans="1:11" outlineLevel="3" x14ac:dyDescent="0.25">
      <c r="A392" s="83" t="s">
        <v>5623</v>
      </c>
      <c r="B392" s="127">
        <v>0</v>
      </c>
      <c r="C392" s="128">
        <v>12716.12</v>
      </c>
      <c r="D392" s="129">
        <v>12716.12</v>
      </c>
      <c r="E392" s="127">
        <v>0</v>
      </c>
      <c r="F392" s="128">
        <v>1013.4747639999999</v>
      </c>
      <c r="G392" s="73">
        <v>1013.4747639999999</v>
      </c>
      <c r="H392" s="127">
        <v>0</v>
      </c>
      <c r="I392" s="128">
        <v>11702.645236</v>
      </c>
      <c r="J392" s="73">
        <v>11702.645236</v>
      </c>
      <c r="K392" s="186" t="s">
        <v>54</v>
      </c>
    </row>
    <row r="393" spans="1:11" ht="30" outlineLevel="2" x14ac:dyDescent="0.25">
      <c r="A393" s="83"/>
      <c r="B393" s="127">
        <v>0</v>
      </c>
      <c r="C393" s="128">
        <v>12716.12</v>
      </c>
      <c r="D393" s="129">
        <v>12716.12</v>
      </c>
      <c r="E393" s="127">
        <v>0</v>
      </c>
      <c r="F393" s="128">
        <v>1013.4747639999999</v>
      </c>
      <c r="G393" s="73">
        <v>1013.4747639999999</v>
      </c>
      <c r="H393" s="127">
        <v>0</v>
      </c>
      <c r="I393" s="128">
        <v>11702.645236</v>
      </c>
      <c r="J393" s="73">
        <v>11702.645236</v>
      </c>
      <c r="K393" s="187" t="s">
        <v>5970</v>
      </c>
    </row>
    <row r="394" spans="1:11" outlineLevel="3" x14ac:dyDescent="0.25">
      <c r="A394" s="83" t="s">
        <v>5623</v>
      </c>
      <c r="B394" s="127">
        <v>0</v>
      </c>
      <c r="C394" s="128">
        <v>81.94</v>
      </c>
      <c r="D394" s="129">
        <v>81.94</v>
      </c>
      <c r="E394" s="127">
        <v>0</v>
      </c>
      <c r="F394" s="128">
        <v>0.95869800000000005</v>
      </c>
      <c r="G394" s="73">
        <v>0.95869800000000005</v>
      </c>
      <c r="H394" s="127">
        <v>0</v>
      </c>
      <c r="I394" s="128">
        <v>80.981301999999999</v>
      </c>
      <c r="J394" s="73">
        <v>80.981301999999999</v>
      </c>
      <c r="K394" s="186" t="s">
        <v>5920</v>
      </c>
    </row>
    <row r="395" spans="1:11" outlineLevel="2" x14ac:dyDescent="0.25">
      <c r="A395" s="83"/>
      <c r="B395" s="127">
        <v>0</v>
      </c>
      <c r="C395" s="128">
        <v>81.94</v>
      </c>
      <c r="D395" s="129">
        <v>81.94</v>
      </c>
      <c r="E395" s="127">
        <v>0</v>
      </c>
      <c r="F395" s="128">
        <v>0.95869800000000005</v>
      </c>
      <c r="G395" s="73">
        <v>0.95869800000000005</v>
      </c>
      <c r="H395" s="127">
        <v>0</v>
      </c>
      <c r="I395" s="128">
        <v>80.981301999999999</v>
      </c>
      <c r="J395" s="73">
        <v>80.981301999999999</v>
      </c>
      <c r="K395" s="187" t="s">
        <v>5971</v>
      </c>
    </row>
    <row r="396" spans="1:11" outlineLevel="1" x14ac:dyDescent="0.25">
      <c r="A396" s="148" t="s">
        <v>5622</v>
      </c>
      <c r="B396" s="151">
        <v>437010.22</v>
      </c>
      <c r="C396" s="149">
        <v>240144.83</v>
      </c>
      <c r="D396" s="152">
        <v>677155.04999999981</v>
      </c>
      <c r="E396" s="151">
        <v>4340.62</v>
      </c>
      <c r="F396" s="149">
        <v>24032.166655999998</v>
      </c>
      <c r="G396" s="156">
        <v>28372.786656</v>
      </c>
      <c r="H396" s="151">
        <v>432669.6</v>
      </c>
      <c r="I396" s="149">
        <v>216112.66334400003</v>
      </c>
      <c r="J396" s="156">
        <v>648782.26334399998</v>
      </c>
      <c r="K396" s="188"/>
    </row>
    <row r="397" spans="1:11" outlineLevel="3" x14ac:dyDescent="0.25">
      <c r="A397" s="83" t="s">
        <v>5625</v>
      </c>
      <c r="B397" s="127">
        <v>0</v>
      </c>
      <c r="C397" s="128">
        <v>0</v>
      </c>
      <c r="D397" s="129">
        <v>0</v>
      </c>
      <c r="E397" s="127">
        <v>0</v>
      </c>
      <c r="F397" s="128">
        <v>0</v>
      </c>
      <c r="G397" s="73">
        <v>0</v>
      </c>
      <c r="H397" s="127">
        <v>0</v>
      </c>
      <c r="I397" s="128">
        <v>0</v>
      </c>
      <c r="J397" s="73">
        <v>0</v>
      </c>
      <c r="K397" s="186" t="s">
        <v>60</v>
      </c>
    </row>
    <row r="398" spans="1:11" outlineLevel="3" x14ac:dyDescent="0.25">
      <c r="A398" s="83" t="s">
        <v>5625</v>
      </c>
      <c r="B398" s="127">
        <v>0</v>
      </c>
      <c r="C398" s="128">
        <v>241.75</v>
      </c>
      <c r="D398" s="129">
        <v>241.75</v>
      </c>
      <c r="E398" s="127">
        <v>0</v>
      </c>
      <c r="F398" s="128">
        <v>24.489274999999999</v>
      </c>
      <c r="G398" s="73">
        <v>24.489274999999999</v>
      </c>
      <c r="H398" s="127">
        <v>0</v>
      </c>
      <c r="I398" s="128">
        <v>217.26072500000001</v>
      </c>
      <c r="J398" s="73">
        <v>217.26072500000001</v>
      </c>
      <c r="K398" s="186" t="s">
        <v>60</v>
      </c>
    </row>
    <row r="399" spans="1:11" outlineLevel="3" x14ac:dyDescent="0.25">
      <c r="A399" s="83" t="s">
        <v>5625</v>
      </c>
      <c r="B399" s="127">
        <v>0</v>
      </c>
      <c r="C399" s="128">
        <v>665.31</v>
      </c>
      <c r="D399" s="129">
        <v>665.31</v>
      </c>
      <c r="E399" s="127">
        <v>0</v>
      </c>
      <c r="F399" s="128">
        <v>67.39590299999999</v>
      </c>
      <c r="G399" s="73">
        <v>67.39590299999999</v>
      </c>
      <c r="H399" s="127">
        <v>0</v>
      </c>
      <c r="I399" s="128">
        <v>597.91409699999997</v>
      </c>
      <c r="J399" s="73">
        <v>597.91409699999997</v>
      </c>
      <c r="K399" s="186" t="s">
        <v>60</v>
      </c>
    </row>
    <row r="400" spans="1:11" outlineLevel="3" x14ac:dyDescent="0.25">
      <c r="A400" s="83" t="s">
        <v>5625</v>
      </c>
      <c r="B400" s="127">
        <v>0</v>
      </c>
      <c r="C400" s="128">
        <v>1633.69</v>
      </c>
      <c r="D400" s="129">
        <v>1633.69</v>
      </c>
      <c r="E400" s="127">
        <v>0</v>
      </c>
      <c r="F400" s="128">
        <v>165.492797</v>
      </c>
      <c r="G400" s="73">
        <v>165.492797</v>
      </c>
      <c r="H400" s="127">
        <v>0</v>
      </c>
      <c r="I400" s="128">
        <v>1468.1972030000002</v>
      </c>
      <c r="J400" s="73">
        <v>1468.1972030000002</v>
      </c>
      <c r="K400" s="186" t="s">
        <v>60</v>
      </c>
    </row>
    <row r="401" spans="1:11" outlineLevel="2" x14ac:dyDescent="0.25">
      <c r="A401" s="83"/>
      <c r="B401" s="127">
        <v>0</v>
      </c>
      <c r="C401" s="128">
        <v>2540.75</v>
      </c>
      <c r="D401" s="129">
        <v>2540.75</v>
      </c>
      <c r="E401" s="127">
        <v>0</v>
      </c>
      <c r="F401" s="128">
        <v>257.37797499999999</v>
      </c>
      <c r="G401" s="73">
        <v>257.37797499999999</v>
      </c>
      <c r="H401" s="127">
        <v>0</v>
      </c>
      <c r="I401" s="128">
        <v>2283.3720250000001</v>
      </c>
      <c r="J401" s="73">
        <v>2283.3720250000001</v>
      </c>
      <c r="K401" s="187" t="s">
        <v>5969</v>
      </c>
    </row>
    <row r="402" spans="1:11" ht="30" outlineLevel="3" x14ac:dyDescent="0.25">
      <c r="A402" s="83" t="s">
        <v>5625</v>
      </c>
      <c r="B402" s="127">
        <v>0</v>
      </c>
      <c r="C402" s="128">
        <v>109675.58</v>
      </c>
      <c r="D402" s="129">
        <v>109675.58</v>
      </c>
      <c r="E402" s="127">
        <v>0</v>
      </c>
      <c r="F402" s="128">
        <v>13051.39402</v>
      </c>
      <c r="G402" s="73">
        <v>13051.39402</v>
      </c>
      <c r="H402" s="127">
        <v>0</v>
      </c>
      <c r="I402" s="128">
        <v>96624.185980000009</v>
      </c>
      <c r="J402" s="73">
        <v>96624.185980000009</v>
      </c>
      <c r="K402" s="186" t="s">
        <v>71</v>
      </c>
    </row>
    <row r="403" spans="1:11" ht="30" outlineLevel="2" x14ac:dyDescent="0.25">
      <c r="A403" s="83"/>
      <c r="B403" s="127">
        <v>0</v>
      </c>
      <c r="C403" s="128">
        <v>109675.58</v>
      </c>
      <c r="D403" s="129">
        <v>109675.58</v>
      </c>
      <c r="E403" s="127">
        <v>0</v>
      </c>
      <c r="F403" s="128">
        <v>13051.39402</v>
      </c>
      <c r="G403" s="73">
        <v>13051.39402</v>
      </c>
      <c r="H403" s="127">
        <v>0</v>
      </c>
      <c r="I403" s="128">
        <v>96624.185980000009</v>
      </c>
      <c r="J403" s="73">
        <v>96624.185980000009</v>
      </c>
      <c r="K403" s="187" t="s">
        <v>5984</v>
      </c>
    </row>
    <row r="404" spans="1:11" outlineLevel="3" x14ac:dyDescent="0.25">
      <c r="A404" s="83" t="s">
        <v>5625</v>
      </c>
      <c r="B404" s="127">
        <v>0</v>
      </c>
      <c r="C404" s="128">
        <v>89.53</v>
      </c>
      <c r="D404" s="129">
        <v>89.53</v>
      </c>
      <c r="E404" s="127">
        <v>0</v>
      </c>
      <c r="F404" s="128">
        <v>9.7229580000000002</v>
      </c>
      <c r="G404" s="73">
        <v>9.7229580000000002</v>
      </c>
      <c r="H404" s="127">
        <v>0</v>
      </c>
      <c r="I404" s="128">
        <v>79.807041999999996</v>
      </c>
      <c r="J404" s="73">
        <v>79.807041999999996</v>
      </c>
      <c r="K404" s="186" t="s">
        <v>96</v>
      </c>
    </row>
    <row r="405" spans="1:11" outlineLevel="3" x14ac:dyDescent="0.25">
      <c r="A405" s="83" t="s">
        <v>5625</v>
      </c>
      <c r="B405" s="127">
        <v>0</v>
      </c>
      <c r="C405" s="128">
        <v>0</v>
      </c>
      <c r="D405" s="129">
        <v>0</v>
      </c>
      <c r="E405" s="127">
        <v>0</v>
      </c>
      <c r="F405" s="128">
        <v>0</v>
      </c>
      <c r="G405" s="73">
        <v>0</v>
      </c>
      <c r="H405" s="127">
        <v>0</v>
      </c>
      <c r="I405" s="128">
        <v>0</v>
      </c>
      <c r="J405" s="73">
        <v>0</v>
      </c>
      <c r="K405" s="186" t="s">
        <v>346</v>
      </c>
    </row>
    <row r="406" spans="1:11" outlineLevel="3" x14ac:dyDescent="0.25">
      <c r="A406" s="83" t="s">
        <v>5625</v>
      </c>
      <c r="B406" s="127">
        <v>0</v>
      </c>
      <c r="C406" s="128">
        <v>3081.3</v>
      </c>
      <c r="D406" s="129">
        <v>3081.3</v>
      </c>
      <c r="E406" s="127">
        <v>0</v>
      </c>
      <c r="F406" s="128">
        <v>334.62918000000002</v>
      </c>
      <c r="G406" s="73">
        <v>334.62918000000002</v>
      </c>
      <c r="H406" s="127">
        <v>0</v>
      </c>
      <c r="I406" s="128">
        <v>2746.6708200000003</v>
      </c>
      <c r="J406" s="73">
        <v>2746.6708200000003</v>
      </c>
      <c r="K406" s="186" t="s">
        <v>346</v>
      </c>
    </row>
    <row r="407" spans="1:11" outlineLevel="3" x14ac:dyDescent="0.25">
      <c r="A407" s="83" t="s">
        <v>5625</v>
      </c>
      <c r="B407" s="127">
        <v>0</v>
      </c>
      <c r="C407" s="128">
        <v>0</v>
      </c>
      <c r="D407" s="129">
        <v>0</v>
      </c>
      <c r="E407" s="127">
        <v>0</v>
      </c>
      <c r="F407" s="128">
        <v>0</v>
      </c>
      <c r="G407" s="73">
        <v>0</v>
      </c>
      <c r="H407" s="127">
        <v>0</v>
      </c>
      <c r="I407" s="128">
        <v>0</v>
      </c>
      <c r="J407" s="73">
        <v>0</v>
      </c>
      <c r="K407" s="186" t="s">
        <v>346</v>
      </c>
    </row>
    <row r="408" spans="1:11" outlineLevel="3" x14ac:dyDescent="0.25">
      <c r="A408" s="83" t="s">
        <v>5625</v>
      </c>
      <c r="B408" s="127">
        <v>0</v>
      </c>
      <c r="C408" s="128">
        <v>0</v>
      </c>
      <c r="D408" s="129">
        <v>0</v>
      </c>
      <c r="E408" s="127">
        <v>0</v>
      </c>
      <c r="F408" s="128">
        <v>0</v>
      </c>
      <c r="G408" s="73">
        <v>0</v>
      </c>
      <c r="H408" s="127">
        <v>0</v>
      </c>
      <c r="I408" s="128">
        <v>0</v>
      </c>
      <c r="J408" s="73">
        <v>0</v>
      </c>
      <c r="K408" s="186" t="s">
        <v>346</v>
      </c>
    </row>
    <row r="409" spans="1:11" outlineLevel="3" x14ac:dyDescent="0.25">
      <c r="A409" s="83" t="s">
        <v>5625</v>
      </c>
      <c r="B409" s="127">
        <v>0</v>
      </c>
      <c r="C409" s="128">
        <v>621.5</v>
      </c>
      <c r="D409" s="129">
        <v>621.5</v>
      </c>
      <c r="E409" s="127">
        <v>0</v>
      </c>
      <c r="F409" s="128">
        <v>67.494900000000001</v>
      </c>
      <c r="G409" s="73">
        <v>67.494900000000001</v>
      </c>
      <c r="H409" s="127">
        <v>0</v>
      </c>
      <c r="I409" s="128">
        <v>554.00509999999997</v>
      </c>
      <c r="J409" s="73">
        <v>554.00509999999997</v>
      </c>
      <c r="K409" s="186" t="s">
        <v>346</v>
      </c>
    </row>
    <row r="410" spans="1:11" outlineLevel="3" x14ac:dyDescent="0.25">
      <c r="A410" s="83" t="s">
        <v>5625</v>
      </c>
      <c r="B410" s="127">
        <v>0</v>
      </c>
      <c r="C410" s="128">
        <v>0</v>
      </c>
      <c r="D410" s="129">
        <v>0</v>
      </c>
      <c r="E410" s="127">
        <v>0</v>
      </c>
      <c r="F410" s="128">
        <v>0</v>
      </c>
      <c r="G410" s="73">
        <v>0</v>
      </c>
      <c r="H410" s="127">
        <v>0</v>
      </c>
      <c r="I410" s="128">
        <v>0</v>
      </c>
      <c r="J410" s="73">
        <v>0</v>
      </c>
      <c r="K410" s="186" t="s">
        <v>346</v>
      </c>
    </row>
    <row r="411" spans="1:11" outlineLevel="3" x14ac:dyDescent="0.25">
      <c r="A411" s="83" t="s">
        <v>5625</v>
      </c>
      <c r="B411" s="127">
        <v>0</v>
      </c>
      <c r="C411" s="128">
        <v>0</v>
      </c>
      <c r="D411" s="129">
        <v>0</v>
      </c>
      <c r="E411" s="127">
        <v>0</v>
      </c>
      <c r="F411" s="128">
        <v>0</v>
      </c>
      <c r="G411" s="73">
        <v>0</v>
      </c>
      <c r="H411" s="127">
        <v>0</v>
      </c>
      <c r="I411" s="128">
        <v>0</v>
      </c>
      <c r="J411" s="73">
        <v>0</v>
      </c>
      <c r="K411" s="186" t="s">
        <v>346</v>
      </c>
    </row>
    <row r="412" spans="1:11" outlineLevel="2" x14ac:dyDescent="0.25">
      <c r="A412" s="83"/>
      <c r="B412" s="127">
        <v>0</v>
      </c>
      <c r="C412" s="128">
        <v>3792.3300000000004</v>
      </c>
      <c r="D412" s="129">
        <v>3792.3300000000004</v>
      </c>
      <c r="E412" s="127">
        <v>0</v>
      </c>
      <c r="F412" s="128">
        <v>411.847038</v>
      </c>
      <c r="G412" s="73">
        <v>411.847038</v>
      </c>
      <c r="H412" s="127">
        <v>0</v>
      </c>
      <c r="I412" s="128">
        <v>3380.482962</v>
      </c>
      <c r="J412" s="73">
        <v>3380.482962</v>
      </c>
      <c r="K412" s="187" t="s">
        <v>5967</v>
      </c>
    </row>
    <row r="413" spans="1:11" outlineLevel="3" x14ac:dyDescent="0.25">
      <c r="A413" s="83" t="s">
        <v>5625</v>
      </c>
      <c r="B413" s="127">
        <v>-6051.81</v>
      </c>
      <c r="C413" s="128">
        <v>0</v>
      </c>
      <c r="D413" s="129">
        <v>-6051.81</v>
      </c>
      <c r="E413" s="127">
        <v>0</v>
      </c>
      <c r="F413" s="128">
        <v>0</v>
      </c>
      <c r="G413" s="73">
        <v>0</v>
      </c>
      <c r="H413" s="127">
        <v>-6051.81</v>
      </c>
      <c r="I413" s="128">
        <v>0</v>
      </c>
      <c r="J413" s="73">
        <v>-6051.81</v>
      </c>
      <c r="K413" s="186" t="s">
        <v>105</v>
      </c>
    </row>
    <row r="414" spans="1:11" outlineLevel="3" x14ac:dyDescent="0.25">
      <c r="A414" s="83" t="s">
        <v>5625</v>
      </c>
      <c r="B414" s="127">
        <v>34086.410000000003</v>
      </c>
      <c r="C414" s="128">
        <v>0</v>
      </c>
      <c r="D414" s="129">
        <v>34086.410000000003</v>
      </c>
      <c r="E414" s="127">
        <v>0</v>
      </c>
      <c r="F414" s="128">
        <v>0</v>
      </c>
      <c r="G414" s="73">
        <v>0</v>
      </c>
      <c r="H414" s="127">
        <v>34086.410000000003</v>
      </c>
      <c r="I414" s="128">
        <v>0</v>
      </c>
      <c r="J414" s="73">
        <v>34086.410000000003</v>
      </c>
      <c r="K414" s="186" t="s">
        <v>105</v>
      </c>
    </row>
    <row r="415" spans="1:11" outlineLevel="3" x14ac:dyDescent="0.25">
      <c r="A415" s="83" t="s">
        <v>5625</v>
      </c>
      <c r="B415" s="127">
        <v>44165.32</v>
      </c>
      <c r="C415" s="128">
        <v>0</v>
      </c>
      <c r="D415" s="129">
        <v>44165.32</v>
      </c>
      <c r="E415" s="127">
        <v>0</v>
      </c>
      <c r="F415" s="128">
        <v>0</v>
      </c>
      <c r="G415" s="73">
        <v>0</v>
      </c>
      <c r="H415" s="127">
        <v>44165.32</v>
      </c>
      <c r="I415" s="128">
        <v>0</v>
      </c>
      <c r="J415" s="73">
        <v>44165.32</v>
      </c>
      <c r="K415" s="186" t="s">
        <v>105</v>
      </c>
    </row>
    <row r="416" spans="1:11" outlineLevel="3" x14ac:dyDescent="0.25">
      <c r="A416" s="83" t="s">
        <v>5625</v>
      </c>
      <c r="B416" s="127">
        <v>57260.42</v>
      </c>
      <c r="C416" s="128">
        <v>0</v>
      </c>
      <c r="D416" s="129">
        <v>57260.42</v>
      </c>
      <c r="E416" s="127">
        <v>0</v>
      </c>
      <c r="F416" s="128">
        <v>0</v>
      </c>
      <c r="G416" s="73">
        <v>0</v>
      </c>
      <c r="H416" s="127">
        <v>57260.42</v>
      </c>
      <c r="I416" s="128">
        <v>0</v>
      </c>
      <c r="J416" s="73">
        <v>57260.42</v>
      </c>
      <c r="K416" s="186" t="s">
        <v>105</v>
      </c>
    </row>
    <row r="417" spans="1:11" outlineLevel="3" x14ac:dyDescent="0.25">
      <c r="A417" s="83" t="s">
        <v>5625</v>
      </c>
      <c r="B417" s="127">
        <v>250</v>
      </c>
      <c r="C417" s="128">
        <v>0</v>
      </c>
      <c r="D417" s="129">
        <v>250</v>
      </c>
      <c r="E417" s="127">
        <v>0</v>
      </c>
      <c r="F417" s="128">
        <v>0</v>
      </c>
      <c r="G417" s="73">
        <v>0</v>
      </c>
      <c r="H417" s="127">
        <v>250</v>
      </c>
      <c r="I417" s="128">
        <v>0</v>
      </c>
      <c r="J417" s="73">
        <v>250</v>
      </c>
      <c r="K417" s="186" t="s">
        <v>105</v>
      </c>
    </row>
    <row r="418" spans="1:11" outlineLevel="3" x14ac:dyDescent="0.25">
      <c r="A418" s="83" t="s">
        <v>5625</v>
      </c>
      <c r="B418" s="127">
        <v>900</v>
      </c>
      <c r="C418" s="128">
        <v>0</v>
      </c>
      <c r="D418" s="129">
        <v>900</v>
      </c>
      <c r="E418" s="127">
        <v>0</v>
      </c>
      <c r="F418" s="128">
        <v>0</v>
      </c>
      <c r="G418" s="73">
        <v>0</v>
      </c>
      <c r="H418" s="127">
        <v>900</v>
      </c>
      <c r="I418" s="128">
        <v>0</v>
      </c>
      <c r="J418" s="73">
        <v>900</v>
      </c>
      <c r="K418" s="186" t="s">
        <v>105</v>
      </c>
    </row>
    <row r="419" spans="1:11" outlineLevel="3" x14ac:dyDescent="0.25">
      <c r="A419" s="83" t="s">
        <v>5625</v>
      </c>
      <c r="B419" s="127">
        <v>18415.12</v>
      </c>
      <c r="C419" s="128">
        <v>0</v>
      </c>
      <c r="D419" s="129">
        <v>18415.12</v>
      </c>
      <c r="E419" s="127">
        <v>0</v>
      </c>
      <c r="F419" s="128">
        <v>0</v>
      </c>
      <c r="G419" s="73">
        <v>0</v>
      </c>
      <c r="H419" s="127">
        <v>18415.12</v>
      </c>
      <c r="I419" s="128">
        <v>0</v>
      </c>
      <c r="J419" s="73">
        <v>18415.12</v>
      </c>
      <c r="K419" s="186" t="s">
        <v>105</v>
      </c>
    </row>
    <row r="420" spans="1:11" outlineLevel="2" x14ac:dyDescent="0.25">
      <c r="A420" s="83"/>
      <c r="B420" s="127">
        <v>149025.46</v>
      </c>
      <c r="C420" s="128">
        <v>0</v>
      </c>
      <c r="D420" s="129">
        <v>149025.46</v>
      </c>
      <c r="E420" s="127">
        <v>0</v>
      </c>
      <c r="F420" s="128">
        <v>0</v>
      </c>
      <c r="G420" s="73">
        <v>0</v>
      </c>
      <c r="H420" s="127">
        <v>149025.46</v>
      </c>
      <c r="I420" s="128">
        <v>0</v>
      </c>
      <c r="J420" s="73">
        <v>149025.46</v>
      </c>
      <c r="K420" s="187" t="s">
        <v>5968</v>
      </c>
    </row>
    <row r="421" spans="1:11" outlineLevel="3" x14ac:dyDescent="0.25">
      <c r="A421" s="83" t="s">
        <v>5625</v>
      </c>
      <c r="B421" s="127">
        <v>-75.53</v>
      </c>
      <c r="C421" s="128">
        <v>0</v>
      </c>
      <c r="D421" s="129">
        <v>-75.53</v>
      </c>
      <c r="E421" s="127">
        <v>-75.53</v>
      </c>
      <c r="F421" s="128">
        <v>0</v>
      </c>
      <c r="G421" s="73">
        <v>-75.53</v>
      </c>
      <c r="H421" s="127">
        <v>0</v>
      </c>
      <c r="I421" s="128">
        <v>0</v>
      </c>
      <c r="J421" s="73">
        <v>0</v>
      </c>
      <c r="K421" s="186" t="s">
        <v>456</v>
      </c>
    </row>
    <row r="422" spans="1:11" outlineLevel="3" x14ac:dyDescent="0.25">
      <c r="A422" s="83" t="s">
        <v>5625</v>
      </c>
      <c r="B422" s="127">
        <v>0</v>
      </c>
      <c r="C422" s="128">
        <v>0</v>
      </c>
      <c r="D422" s="129">
        <v>0</v>
      </c>
      <c r="E422" s="127">
        <v>0</v>
      </c>
      <c r="F422" s="128">
        <v>0</v>
      </c>
      <c r="G422" s="73">
        <v>0</v>
      </c>
      <c r="H422" s="127">
        <v>0</v>
      </c>
      <c r="I422" s="128">
        <v>0</v>
      </c>
      <c r="J422" s="73">
        <v>0</v>
      </c>
      <c r="K422" s="186" t="s">
        <v>456</v>
      </c>
    </row>
    <row r="423" spans="1:11" outlineLevel="3" x14ac:dyDescent="0.25">
      <c r="A423" s="83" t="s">
        <v>5625</v>
      </c>
      <c r="B423" s="127">
        <v>4344.68</v>
      </c>
      <c r="C423" s="128">
        <v>0</v>
      </c>
      <c r="D423" s="129">
        <v>4344.68</v>
      </c>
      <c r="E423" s="127">
        <v>4344.68</v>
      </c>
      <c r="F423" s="128">
        <v>0</v>
      </c>
      <c r="G423" s="73">
        <v>4344.68</v>
      </c>
      <c r="H423" s="127">
        <v>0</v>
      </c>
      <c r="I423" s="128">
        <v>0</v>
      </c>
      <c r="J423" s="73">
        <v>0</v>
      </c>
      <c r="K423" s="186" t="s">
        <v>456</v>
      </c>
    </row>
    <row r="424" spans="1:11" outlineLevel="3" x14ac:dyDescent="0.25">
      <c r="A424" s="83" t="s">
        <v>5625</v>
      </c>
      <c r="B424" s="127">
        <v>822.7</v>
      </c>
      <c r="C424" s="128">
        <v>0</v>
      </c>
      <c r="D424" s="129">
        <v>822.7</v>
      </c>
      <c r="E424" s="127">
        <v>822.7</v>
      </c>
      <c r="F424" s="128">
        <v>0</v>
      </c>
      <c r="G424" s="73">
        <v>822.7</v>
      </c>
      <c r="H424" s="127">
        <v>0</v>
      </c>
      <c r="I424" s="128">
        <v>0</v>
      </c>
      <c r="J424" s="73">
        <v>0</v>
      </c>
      <c r="K424" s="186" t="s">
        <v>456</v>
      </c>
    </row>
    <row r="425" spans="1:11" outlineLevel="3" x14ac:dyDescent="0.25">
      <c r="A425" s="83" t="s">
        <v>5625</v>
      </c>
      <c r="B425" s="127">
        <v>566.29999999999995</v>
      </c>
      <c r="C425" s="128">
        <v>0</v>
      </c>
      <c r="D425" s="129">
        <v>566.29999999999995</v>
      </c>
      <c r="E425" s="127">
        <v>566.29999999999995</v>
      </c>
      <c r="F425" s="128">
        <v>0</v>
      </c>
      <c r="G425" s="73">
        <v>566.29999999999995</v>
      </c>
      <c r="H425" s="127">
        <v>0</v>
      </c>
      <c r="I425" s="128">
        <v>0</v>
      </c>
      <c r="J425" s="73">
        <v>0</v>
      </c>
      <c r="K425" s="186" t="s">
        <v>456</v>
      </c>
    </row>
    <row r="426" spans="1:11" outlineLevel="2" x14ac:dyDescent="0.25">
      <c r="A426" s="83"/>
      <c r="B426" s="127">
        <v>5658.1500000000005</v>
      </c>
      <c r="C426" s="128">
        <v>0</v>
      </c>
      <c r="D426" s="129">
        <v>5658.1500000000005</v>
      </c>
      <c r="E426" s="127">
        <v>5658.1500000000005</v>
      </c>
      <c r="F426" s="128">
        <v>0</v>
      </c>
      <c r="G426" s="73">
        <v>5658.1500000000005</v>
      </c>
      <c r="H426" s="127">
        <v>0</v>
      </c>
      <c r="I426" s="128">
        <v>0</v>
      </c>
      <c r="J426" s="73">
        <v>0</v>
      </c>
      <c r="K426" s="187" t="s">
        <v>5973</v>
      </c>
    </row>
    <row r="427" spans="1:11" outlineLevel="3" x14ac:dyDescent="0.25">
      <c r="A427" s="83" t="s">
        <v>5625</v>
      </c>
      <c r="B427" s="127">
        <v>0</v>
      </c>
      <c r="C427" s="128">
        <v>7764.37</v>
      </c>
      <c r="D427" s="129">
        <v>7764.37</v>
      </c>
      <c r="E427" s="127">
        <v>0</v>
      </c>
      <c r="F427" s="128">
        <v>90.843129000000005</v>
      </c>
      <c r="G427" s="73">
        <v>90.843129000000005</v>
      </c>
      <c r="H427" s="127">
        <v>0</v>
      </c>
      <c r="I427" s="128">
        <v>7673.526871</v>
      </c>
      <c r="J427" s="73">
        <v>7673.526871</v>
      </c>
      <c r="K427" s="186" t="s">
        <v>5920</v>
      </c>
    </row>
    <row r="428" spans="1:11" outlineLevel="3" x14ac:dyDescent="0.25">
      <c r="A428" s="83" t="s">
        <v>5625</v>
      </c>
      <c r="B428" s="127">
        <v>0</v>
      </c>
      <c r="C428" s="128">
        <v>0</v>
      </c>
      <c r="D428" s="129">
        <v>0</v>
      </c>
      <c r="E428" s="127">
        <v>0</v>
      </c>
      <c r="F428" s="128">
        <v>0</v>
      </c>
      <c r="G428" s="73">
        <v>0</v>
      </c>
      <c r="H428" s="127">
        <v>0</v>
      </c>
      <c r="I428" s="128">
        <v>0</v>
      </c>
      <c r="J428" s="73">
        <v>0</v>
      </c>
      <c r="K428" s="186" t="s">
        <v>5920</v>
      </c>
    </row>
    <row r="429" spans="1:11" outlineLevel="3" x14ac:dyDescent="0.25">
      <c r="A429" s="83" t="s">
        <v>5625</v>
      </c>
      <c r="B429" s="127">
        <v>0</v>
      </c>
      <c r="C429" s="128">
        <v>9269.0400000000009</v>
      </c>
      <c r="D429" s="129">
        <v>9269.0400000000009</v>
      </c>
      <c r="E429" s="127">
        <v>0</v>
      </c>
      <c r="F429" s="128">
        <v>108.44776800000001</v>
      </c>
      <c r="G429" s="73">
        <v>108.44776800000001</v>
      </c>
      <c r="H429" s="127">
        <v>0</v>
      </c>
      <c r="I429" s="128">
        <v>9160.5922320000009</v>
      </c>
      <c r="J429" s="73">
        <v>9160.5922320000009</v>
      </c>
      <c r="K429" s="186" t="s">
        <v>5920</v>
      </c>
    </row>
    <row r="430" spans="1:11" outlineLevel="3" x14ac:dyDescent="0.25">
      <c r="A430" s="83" t="s">
        <v>5625</v>
      </c>
      <c r="B430" s="127">
        <v>0</v>
      </c>
      <c r="C430" s="128">
        <v>17337.43</v>
      </c>
      <c r="D430" s="129">
        <v>17337.43</v>
      </c>
      <c r="E430" s="127">
        <v>0</v>
      </c>
      <c r="F430" s="128">
        <v>202.84793100000002</v>
      </c>
      <c r="G430" s="73">
        <v>202.84793100000002</v>
      </c>
      <c r="H430" s="127">
        <v>0</v>
      </c>
      <c r="I430" s="128">
        <v>17134.582069</v>
      </c>
      <c r="J430" s="73">
        <v>17134.582069</v>
      </c>
      <c r="K430" s="186" t="s">
        <v>5920</v>
      </c>
    </row>
    <row r="431" spans="1:11" outlineLevel="3" x14ac:dyDescent="0.25">
      <c r="A431" s="83" t="s">
        <v>5625</v>
      </c>
      <c r="B431" s="127">
        <v>0</v>
      </c>
      <c r="C431" s="128">
        <v>0</v>
      </c>
      <c r="D431" s="129">
        <v>0</v>
      </c>
      <c r="E431" s="127">
        <v>0</v>
      </c>
      <c r="F431" s="128">
        <v>0</v>
      </c>
      <c r="G431" s="73">
        <v>0</v>
      </c>
      <c r="H431" s="127">
        <v>0</v>
      </c>
      <c r="I431" s="128">
        <v>0</v>
      </c>
      <c r="J431" s="73">
        <v>0</v>
      </c>
      <c r="K431" s="186" t="s">
        <v>5920</v>
      </c>
    </row>
    <row r="432" spans="1:11" outlineLevel="3" x14ac:dyDescent="0.25">
      <c r="A432" s="83" t="s">
        <v>5625</v>
      </c>
      <c r="B432" s="127">
        <v>0</v>
      </c>
      <c r="C432" s="128">
        <v>0</v>
      </c>
      <c r="D432" s="129">
        <v>0</v>
      </c>
      <c r="E432" s="127">
        <v>0</v>
      </c>
      <c r="F432" s="128">
        <v>0</v>
      </c>
      <c r="G432" s="73">
        <v>0</v>
      </c>
      <c r="H432" s="127">
        <v>0</v>
      </c>
      <c r="I432" s="128">
        <v>0</v>
      </c>
      <c r="J432" s="73">
        <v>0</v>
      </c>
      <c r="K432" s="186" t="s">
        <v>5920</v>
      </c>
    </row>
    <row r="433" spans="1:11" outlineLevel="2" x14ac:dyDescent="0.25">
      <c r="A433" s="83"/>
      <c r="B433" s="127">
        <v>0</v>
      </c>
      <c r="C433" s="128">
        <v>34370.839999999997</v>
      </c>
      <c r="D433" s="129">
        <v>34370.839999999997</v>
      </c>
      <c r="E433" s="127">
        <v>0</v>
      </c>
      <c r="F433" s="128">
        <v>402.13882800000005</v>
      </c>
      <c r="G433" s="73">
        <v>402.13882800000005</v>
      </c>
      <c r="H433" s="127">
        <v>0</v>
      </c>
      <c r="I433" s="128">
        <v>33968.701172000001</v>
      </c>
      <c r="J433" s="73">
        <v>33968.701172000001</v>
      </c>
      <c r="K433" s="187" t="s">
        <v>5971</v>
      </c>
    </row>
    <row r="434" spans="1:11" outlineLevel="1" x14ac:dyDescent="0.25">
      <c r="A434" s="148" t="s">
        <v>5624</v>
      </c>
      <c r="B434" s="151">
        <v>154683.60999999999</v>
      </c>
      <c r="C434" s="149">
        <v>150379.5</v>
      </c>
      <c r="D434" s="152">
        <v>305063.10999999993</v>
      </c>
      <c r="E434" s="151">
        <v>5658.1500000000005</v>
      </c>
      <c r="F434" s="149">
        <v>14122.757861</v>
      </c>
      <c r="G434" s="156">
        <v>19780.907861</v>
      </c>
      <c r="H434" s="151">
        <v>149025.46</v>
      </c>
      <c r="I434" s="149">
        <v>136256.74213900001</v>
      </c>
      <c r="J434" s="156">
        <v>285282.20213900006</v>
      </c>
      <c r="K434" s="188"/>
    </row>
    <row r="435" spans="1:11" outlineLevel="3" x14ac:dyDescent="0.25">
      <c r="A435" s="83" t="s">
        <v>5627</v>
      </c>
      <c r="B435" s="127">
        <v>0</v>
      </c>
      <c r="C435" s="128">
        <v>0</v>
      </c>
      <c r="D435" s="129">
        <v>0</v>
      </c>
      <c r="E435" s="127">
        <v>0</v>
      </c>
      <c r="F435" s="128">
        <v>0</v>
      </c>
      <c r="G435" s="73">
        <v>0</v>
      </c>
      <c r="H435" s="127">
        <v>0</v>
      </c>
      <c r="I435" s="128">
        <v>0</v>
      </c>
      <c r="J435" s="73">
        <v>0</v>
      </c>
      <c r="K435" s="186" t="s">
        <v>60</v>
      </c>
    </row>
    <row r="436" spans="1:11" outlineLevel="3" x14ac:dyDescent="0.25">
      <c r="A436" s="83" t="s">
        <v>5627</v>
      </c>
      <c r="B436" s="127">
        <v>0</v>
      </c>
      <c r="C436" s="128">
        <v>0</v>
      </c>
      <c r="D436" s="129">
        <v>0</v>
      </c>
      <c r="E436" s="127">
        <v>0</v>
      </c>
      <c r="F436" s="128">
        <v>0</v>
      </c>
      <c r="G436" s="73">
        <v>0</v>
      </c>
      <c r="H436" s="127">
        <v>0</v>
      </c>
      <c r="I436" s="128">
        <v>0</v>
      </c>
      <c r="J436" s="73">
        <v>0</v>
      </c>
      <c r="K436" s="186" t="s">
        <v>60</v>
      </c>
    </row>
    <row r="437" spans="1:11" outlineLevel="3" x14ac:dyDescent="0.25">
      <c r="A437" s="83" t="s">
        <v>5627</v>
      </c>
      <c r="B437" s="127">
        <v>0</v>
      </c>
      <c r="C437" s="128">
        <v>120</v>
      </c>
      <c r="D437" s="129">
        <v>120</v>
      </c>
      <c r="E437" s="127">
        <v>0</v>
      </c>
      <c r="F437" s="128">
        <v>12.156000000000001</v>
      </c>
      <c r="G437" s="73">
        <v>12.156000000000001</v>
      </c>
      <c r="H437" s="127">
        <v>0</v>
      </c>
      <c r="I437" s="128">
        <v>107.84399999999999</v>
      </c>
      <c r="J437" s="73">
        <v>107.84399999999999</v>
      </c>
      <c r="K437" s="186" t="s">
        <v>60</v>
      </c>
    </row>
    <row r="438" spans="1:11" outlineLevel="3" x14ac:dyDescent="0.25">
      <c r="A438" s="83" t="s">
        <v>5627</v>
      </c>
      <c r="B438" s="127">
        <v>0</v>
      </c>
      <c r="C438" s="128">
        <v>0</v>
      </c>
      <c r="D438" s="129">
        <v>0</v>
      </c>
      <c r="E438" s="127">
        <v>0</v>
      </c>
      <c r="F438" s="128">
        <v>0</v>
      </c>
      <c r="G438" s="73">
        <v>0</v>
      </c>
      <c r="H438" s="127">
        <v>0</v>
      </c>
      <c r="I438" s="128">
        <v>0</v>
      </c>
      <c r="J438" s="73">
        <v>0</v>
      </c>
      <c r="K438" s="186" t="s">
        <v>60</v>
      </c>
    </row>
    <row r="439" spans="1:11" outlineLevel="3" x14ac:dyDescent="0.25">
      <c r="A439" s="83" t="s">
        <v>5627</v>
      </c>
      <c r="B439" s="127">
        <v>0</v>
      </c>
      <c r="C439" s="128">
        <v>733</v>
      </c>
      <c r="D439" s="129">
        <v>733</v>
      </c>
      <c r="E439" s="127">
        <v>0</v>
      </c>
      <c r="F439" s="128">
        <v>74.252899999999997</v>
      </c>
      <c r="G439" s="73">
        <v>74.252899999999997</v>
      </c>
      <c r="H439" s="127">
        <v>0</v>
      </c>
      <c r="I439" s="128">
        <v>658.74710000000005</v>
      </c>
      <c r="J439" s="73">
        <v>658.74710000000005</v>
      </c>
      <c r="K439" s="186" t="s">
        <v>60</v>
      </c>
    </row>
    <row r="440" spans="1:11" outlineLevel="3" x14ac:dyDescent="0.25">
      <c r="A440" s="83" t="s">
        <v>5627</v>
      </c>
      <c r="B440" s="127">
        <v>0</v>
      </c>
      <c r="C440" s="128">
        <v>0</v>
      </c>
      <c r="D440" s="129">
        <v>0</v>
      </c>
      <c r="E440" s="127">
        <v>0</v>
      </c>
      <c r="F440" s="128">
        <v>0</v>
      </c>
      <c r="G440" s="73">
        <v>0</v>
      </c>
      <c r="H440" s="127">
        <v>0</v>
      </c>
      <c r="I440" s="128">
        <v>0</v>
      </c>
      <c r="J440" s="73">
        <v>0</v>
      </c>
      <c r="K440" s="186" t="s">
        <v>60</v>
      </c>
    </row>
    <row r="441" spans="1:11" outlineLevel="3" x14ac:dyDescent="0.25">
      <c r="A441" s="83" t="s">
        <v>5627</v>
      </c>
      <c r="B441" s="127">
        <v>0</v>
      </c>
      <c r="C441" s="128">
        <v>1584.63</v>
      </c>
      <c r="D441" s="129">
        <v>1584.63</v>
      </c>
      <c r="E441" s="127">
        <v>0</v>
      </c>
      <c r="F441" s="128">
        <v>160.52301900000001</v>
      </c>
      <c r="G441" s="73">
        <v>160.52301900000001</v>
      </c>
      <c r="H441" s="127">
        <v>0</v>
      </c>
      <c r="I441" s="128">
        <v>1424.1069810000001</v>
      </c>
      <c r="J441" s="73">
        <v>1424.1069810000001</v>
      </c>
      <c r="K441" s="186" t="s">
        <v>60</v>
      </c>
    </row>
    <row r="442" spans="1:11" outlineLevel="2" x14ac:dyDescent="0.25">
      <c r="A442" s="83"/>
      <c r="B442" s="127">
        <v>0</v>
      </c>
      <c r="C442" s="128">
        <v>2437.63</v>
      </c>
      <c r="D442" s="129">
        <v>2437.63</v>
      </c>
      <c r="E442" s="127">
        <v>0</v>
      </c>
      <c r="F442" s="128">
        <v>246.93191899999999</v>
      </c>
      <c r="G442" s="73">
        <v>246.93191899999999</v>
      </c>
      <c r="H442" s="127">
        <v>0</v>
      </c>
      <c r="I442" s="128">
        <v>2190.6980810000005</v>
      </c>
      <c r="J442" s="73">
        <v>2190.6980810000005</v>
      </c>
      <c r="K442" s="187" t="s">
        <v>5969</v>
      </c>
    </row>
    <row r="443" spans="1:11" outlineLevel="3" x14ac:dyDescent="0.25">
      <c r="A443" s="83" t="s">
        <v>5627</v>
      </c>
      <c r="B443" s="127">
        <v>0</v>
      </c>
      <c r="C443" s="128">
        <v>0</v>
      </c>
      <c r="D443" s="129">
        <v>0</v>
      </c>
      <c r="E443" s="127">
        <v>0</v>
      </c>
      <c r="F443" s="128">
        <v>0</v>
      </c>
      <c r="G443" s="73">
        <v>0</v>
      </c>
      <c r="H443" s="127">
        <v>0</v>
      </c>
      <c r="I443" s="128">
        <v>0</v>
      </c>
      <c r="J443" s="73">
        <v>0</v>
      </c>
      <c r="K443" s="186" t="s">
        <v>96</v>
      </c>
    </row>
    <row r="444" spans="1:11" outlineLevel="2" x14ac:dyDescent="0.25">
      <c r="A444" s="83"/>
      <c r="B444" s="127">
        <v>0</v>
      </c>
      <c r="C444" s="128">
        <v>0</v>
      </c>
      <c r="D444" s="129">
        <v>0</v>
      </c>
      <c r="E444" s="127">
        <v>0</v>
      </c>
      <c r="F444" s="128">
        <v>0</v>
      </c>
      <c r="G444" s="73">
        <v>0</v>
      </c>
      <c r="H444" s="127">
        <v>0</v>
      </c>
      <c r="I444" s="128">
        <v>0</v>
      </c>
      <c r="J444" s="73">
        <v>0</v>
      </c>
      <c r="K444" s="187" t="s">
        <v>5967</v>
      </c>
    </row>
    <row r="445" spans="1:11" outlineLevel="3" x14ac:dyDescent="0.25">
      <c r="A445" s="83" t="s">
        <v>5627</v>
      </c>
      <c r="B445" s="127">
        <v>184</v>
      </c>
      <c r="C445" s="128">
        <v>0</v>
      </c>
      <c r="D445" s="129">
        <v>184</v>
      </c>
      <c r="E445" s="127">
        <v>0</v>
      </c>
      <c r="F445" s="128">
        <v>0</v>
      </c>
      <c r="G445" s="73">
        <v>0</v>
      </c>
      <c r="H445" s="127">
        <v>184</v>
      </c>
      <c r="I445" s="128">
        <v>0</v>
      </c>
      <c r="J445" s="73">
        <v>184</v>
      </c>
      <c r="K445" s="186" t="s">
        <v>105</v>
      </c>
    </row>
    <row r="446" spans="1:11" outlineLevel="2" x14ac:dyDescent="0.25">
      <c r="A446" s="83"/>
      <c r="B446" s="127">
        <v>184</v>
      </c>
      <c r="C446" s="128">
        <v>0</v>
      </c>
      <c r="D446" s="129">
        <v>184</v>
      </c>
      <c r="E446" s="127">
        <v>0</v>
      </c>
      <c r="F446" s="128">
        <v>0</v>
      </c>
      <c r="G446" s="73">
        <v>0</v>
      </c>
      <c r="H446" s="127">
        <v>184</v>
      </c>
      <c r="I446" s="128">
        <v>0</v>
      </c>
      <c r="J446" s="73">
        <v>184</v>
      </c>
      <c r="K446" s="187" t="s">
        <v>5968</v>
      </c>
    </row>
    <row r="447" spans="1:11" outlineLevel="3" x14ac:dyDescent="0.25">
      <c r="A447" s="83" t="s">
        <v>5627</v>
      </c>
      <c r="B447" s="127">
        <v>0</v>
      </c>
      <c r="C447" s="128">
        <v>57986.81</v>
      </c>
      <c r="D447" s="129">
        <v>57986.81</v>
      </c>
      <c r="E447" s="127">
        <v>0</v>
      </c>
      <c r="F447" s="128">
        <v>4621.5487569999996</v>
      </c>
      <c r="G447" s="73">
        <v>4621.5487569999996</v>
      </c>
      <c r="H447" s="127">
        <v>0</v>
      </c>
      <c r="I447" s="128">
        <v>53365.261243000001</v>
      </c>
      <c r="J447" s="73">
        <v>53365.261243000001</v>
      </c>
      <c r="K447" s="186" t="s">
        <v>54</v>
      </c>
    </row>
    <row r="448" spans="1:11" outlineLevel="3" x14ac:dyDescent="0.25">
      <c r="A448" s="83" t="s">
        <v>5627</v>
      </c>
      <c r="B448" s="127">
        <v>0</v>
      </c>
      <c r="C448" s="128">
        <v>11458.47</v>
      </c>
      <c r="D448" s="129">
        <v>11458.47</v>
      </c>
      <c r="E448" s="127">
        <v>0</v>
      </c>
      <c r="F448" s="128">
        <v>913.24005899999986</v>
      </c>
      <c r="G448" s="73">
        <v>913.24005899999986</v>
      </c>
      <c r="H448" s="127">
        <v>0</v>
      </c>
      <c r="I448" s="128">
        <v>10545.229941</v>
      </c>
      <c r="J448" s="73">
        <v>10545.229941</v>
      </c>
      <c r="K448" s="186" t="s">
        <v>54</v>
      </c>
    </row>
    <row r="449" spans="1:11" outlineLevel="3" x14ac:dyDescent="0.25">
      <c r="A449" s="83" t="s">
        <v>5627</v>
      </c>
      <c r="B449" s="127">
        <v>0</v>
      </c>
      <c r="C449" s="128">
        <v>333.81</v>
      </c>
      <c r="D449" s="129">
        <v>333.81</v>
      </c>
      <c r="E449" s="127">
        <v>0</v>
      </c>
      <c r="F449" s="128">
        <v>26.604657</v>
      </c>
      <c r="G449" s="73">
        <v>26.604657</v>
      </c>
      <c r="H449" s="127">
        <v>0</v>
      </c>
      <c r="I449" s="128">
        <v>307.20534300000003</v>
      </c>
      <c r="J449" s="73">
        <v>307.20534300000003</v>
      </c>
      <c r="K449" s="186" t="s">
        <v>54</v>
      </c>
    </row>
    <row r="450" spans="1:11" outlineLevel="3" x14ac:dyDescent="0.25">
      <c r="A450" s="83" t="s">
        <v>5627</v>
      </c>
      <c r="B450" s="127">
        <v>0</v>
      </c>
      <c r="C450" s="128">
        <v>423.46</v>
      </c>
      <c r="D450" s="129">
        <v>423.46</v>
      </c>
      <c r="E450" s="127">
        <v>0</v>
      </c>
      <c r="F450" s="128">
        <v>33.749761999999997</v>
      </c>
      <c r="G450" s="73">
        <v>33.749761999999997</v>
      </c>
      <c r="H450" s="127">
        <v>0</v>
      </c>
      <c r="I450" s="128">
        <v>389.710238</v>
      </c>
      <c r="J450" s="73">
        <v>389.710238</v>
      </c>
      <c r="K450" s="186" t="s">
        <v>54</v>
      </c>
    </row>
    <row r="451" spans="1:11" outlineLevel="3" x14ac:dyDescent="0.25">
      <c r="A451" s="83" t="s">
        <v>5627</v>
      </c>
      <c r="B451" s="127">
        <v>0</v>
      </c>
      <c r="C451" s="128">
        <v>2790.98</v>
      </c>
      <c r="D451" s="129">
        <v>2790.98</v>
      </c>
      <c r="E451" s="127">
        <v>0</v>
      </c>
      <c r="F451" s="128">
        <v>222.44110599999999</v>
      </c>
      <c r="G451" s="73">
        <v>222.44110599999999</v>
      </c>
      <c r="H451" s="127">
        <v>0</v>
      </c>
      <c r="I451" s="128">
        <v>2568.5388940000003</v>
      </c>
      <c r="J451" s="73">
        <v>2568.5388940000003</v>
      </c>
      <c r="K451" s="186" t="s">
        <v>54</v>
      </c>
    </row>
    <row r="452" spans="1:11" outlineLevel="3" x14ac:dyDescent="0.25">
      <c r="A452" s="83" t="s">
        <v>5627</v>
      </c>
      <c r="B452" s="127">
        <v>0</v>
      </c>
      <c r="C452" s="128">
        <v>0</v>
      </c>
      <c r="D452" s="129">
        <v>0</v>
      </c>
      <c r="E452" s="127">
        <v>0</v>
      </c>
      <c r="F452" s="128">
        <v>0</v>
      </c>
      <c r="G452" s="73">
        <v>0</v>
      </c>
      <c r="H452" s="127">
        <v>0</v>
      </c>
      <c r="I452" s="128">
        <v>0</v>
      </c>
      <c r="J452" s="73">
        <v>0</v>
      </c>
      <c r="K452" s="186" t="s">
        <v>54</v>
      </c>
    </row>
    <row r="453" spans="1:11" outlineLevel="3" x14ac:dyDescent="0.25">
      <c r="A453" s="83" t="s">
        <v>5627</v>
      </c>
      <c r="B453" s="127">
        <v>0</v>
      </c>
      <c r="C453" s="128">
        <v>0</v>
      </c>
      <c r="D453" s="129">
        <v>0</v>
      </c>
      <c r="E453" s="127">
        <v>0</v>
      </c>
      <c r="F453" s="128">
        <v>0</v>
      </c>
      <c r="G453" s="73">
        <v>0</v>
      </c>
      <c r="H453" s="127">
        <v>0</v>
      </c>
      <c r="I453" s="128">
        <v>0</v>
      </c>
      <c r="J453" s="73">
        <v>0</v>
      </c>
      <c r="K453" s="186" t="s">
        <v>54</v>
      </c>
    </row>
    <row r="454" spans="1:11" ht="30" outlineLevel="2" x14ac:dyDescent="0.25">
      <c r="A454" s="83"/>
      <c r="B454" s="127">
        <v>0</v>
      </c>
      <c r="C454" s="128">
        <v>72993.53</v>
      </c>
      <c r="D454" s="129">
        <v>72993.53</v>
      </c>
      <c r="E454" s="127">
        <v>0</v>
      </c>
      <c r="F454" s="128">
        <v>5817.5843409999998</v>
      </c>
      <c r="G454" s="73">
        <v>5817.5843409999998</v>
      </c>
      <c r="H454" s="127">
        <v>0</v>
      </c>
      <c r="I454" s="128">
        <v>67175.945659000005</v>
      </c>
      <c r="J454" s="73">
        <v>67175.945659000005</v>
      </c>
      <c r="K454" s="187" t="s">
        <v>5970</v>
      </c>
    </row>
    <row r="455" spans="1:11" outlineLevel="3" x14ac:dyDescent="0.25">
      <c r="A455" s="83" t="s">
        <v>5627</v>
      </c>
      <c r="B455" s="127">
        <v>0</v>
      </c>
      <c r="C455" s="128">
        <v>30888.720000000001</v>
      </c>
      <c r="D455" s="129">
        <v>30888.720000000001</v>
      </c>
      <c r="E455" s="127">
        <v>0</v>
      </c>
      <c r="F455" s="128">
        <v>3326.7151440000002</v>
      </c>
      <c r="G455" s="73">
        <v>3326.7151440000002</v>
      </c>
      <c r="H455" s="127">
        <v>0</v>
      </c>
      <c r="I455" s="128">
        <v>27562.004856</v>
      </c>
      <c r="J455" s="73">
        <v>27562.004856</v>
      </c>
      <c r="K455" s="186" t="s">
        <v>83</v>
      </c>
    </row>
    <row r="456" spans="1:11" outlineLevel="3" x14ac:dyDescent="0.25">
      <c r="A456" s="83" t="s">
        <v>5627</v>
      </c>
      <c r="B456" s="127">
        <v>0</v>
      </c>
      <c r="C456" s="128">
        <v>10275.290000000001</v>
      </c>
      <c r="D456" s="129">
        <v>10275.290000000001</v>
      </c>
      <c r="E456" s="127">
        <v>0</v>
      </c>
      <c r="F456" s="128">
        <v>1106.6487330000002</v>
      </c>
      <c r="G456" s="73">
        <v>1106.6487330000002</v>
      </c>
      <c r="H456" s="127">
        <v>0</v>
      </c>
      <c r="I456" s="128">
        <v>9168.6412670000009</v>
      </c>
      <c r="J456" s="73">
        <v>9168.6412670000009</v>
      </c>
      <c r="K456" s="186" t="s">
        <v>4403</v>
      </c>
    </row>
    <row r="457" spans="1:11" outlineLevel="2" x14ac:dyDescent="0.25">
      <c r="A457" s="83"/>
      <c r="B457" s="127">
        <v>0</v>
      </c>
      <c r="C457" s="128">
        <v>41164.01</v>
      </c>
      <c r="D457" s="129">
        <v>41164.01</v>
      </c>
      <c r="E457" s="127">
        <v>0</v>
      </c>
      <c r="F457" s="128">
        <v>4433.3638770000007</v>
      </c>
      <c r="G457" s="73">
        <v>4433.3638770000007</v>
      </c>
      <c r="H457" s="127">
        <v>0</v>
      </c>
      <c r="I457" s="128">
        <v>36730.646122999999</v>
      </c>
      <c r="J457" s="73">
        <v>36730.646122999999</v>
      </c>
      <c r="K457" s="187" t="s">
        <v>5977</v>
      </c>
    </row>
    <row r="458" spans="1:11" outlineLevel="3" x14ac:dyDescent="0.25">
      <c r="A458" s="83" t="s">
        <v>5627</v>
      </c>
      <c r="B458" s="127">
        <v>0</v>
      </c>
      <c r="C458" s="128">
        <v>-1026.2</v>
      </c>
      <c r="D458" s="129">
        <v>-1026.2</v>
      </c>
      <c r="E458" s="127">
        <v>0</v>
      </c>
      <c r="F458" s="128">
        <v>-12.006540000000001</v>
      </c>
      <c r="G458" s="73">
        <v>-12.006540000000001</v>
      </c>
      <c r="H458" s="127">
        <v>0</v>
      </c>
      <c r="I458" s="128">
        <v>-1014.1934600000001</v>
      </c>
      <c r="J458" s="73">
        <v>-1014.1934600000001</v>
      </c>
      <c r="K458" s="186" t="s">
        <v>5920</v>
      </c>
    </row>
    <row r="459" spans="1:11" outlineLevel="3" x14ac:dyDescent="0.25">
      <c r="A459" s="83" t="s">
        <v>5627</v>
      </c>
      <c r="B459" s="127">
        <v>0</v>
      </c>
      <c r="C459" s="128">
        <v>3959.39</v>
      </c>
      <c r="D459" s="129">
        <v>3959.39</v>
      </c>
      <c r="E459" s="127">
        <v>0</v>
      </c>
      <c r="F459" s="128">
        <v>46.324863000000001</v>
      </c>
      <c r="G459" s="73">
        <v>46.324863000000001</v>
      </c>
      <c r="H459" s="127">
        <v>0</v>
      </c>
      <c r="I459" s="128">
        <v>3913.065137</v>
      </c>
      <c r="J459" s="73">
        <v>3913.065137</v>
      </c>
      <c r="K459" s="186" t="s">
        <v>5920</v>
      </c>
    </row>
    <row r="460" spans="1:11" outlineLevel="2" x14ac:dyDescent="0.25">
      <c r="A460" s="83"/>
      <c r="B460" s="127">
        <v>0</v>
      </c>
      <c r="C460" s="128">
        <v>2933.1899999999996</v>
      </c>
      <c r="D460" s="129">
        <v>2933.1899999999996</v>
      </c>
      <c r="E460" s="127">
        <v>0</v>
      </c>
      <c r="F460" s="128">
        <v>34.318322999999999</v>
      </c>
      <c r="G460" s="73">
        <v>34.318322999999999</v>
      </c>
      <c r="H460" s="127">
        <v>0</v>
      </c>
      <c r="I460" s="128">
        <v>2898.8716770000001</v>
      </c>
      <c r="J460" s="73">
        <v>2898.8716770000001</v>
      </c>
      <c r="K460" s="187" t="s">
        <v>5971</v>
      </c>
    </row>
    <row r="461" spans="1:11" outlineLevel="1" x14ac:dyDescent="0.25">
      <c r="A461" s="148" t="s">
        <v>5626</v>
      </c>
      <c r="B461" s="151">
        <v>184</v>
      </c>
      <c r="C461" s="149">
        <v>119528.35999999999</v>
      </c>
      <c r="D461" s="152">
        <v>119712.35999999999</v>
      </c>
      <c r="E461" s="151">
        <v>0</v>
      </c>
      <c r="F461" s="149">
        <v>10532.19846</v>
      </c>
      <c r="G461" s="156">
        <v>10532.19846</v>
      </c>
      <c r="H461" s="151">
        <v>184</v>
      </c>
      <c r="I461" s="149">
        <v>108996.16154</v>
      </c>
      <c r="J461" s="156">
        <v>109180.16154</v>
      </c>
      <c r="K461" s="188"/>
    </row>
    <row r="462" spans="1:11" outlineLevel="3" x14ac:dyDescent="0.25">
      <c r="A462" s="83" t="s">
        <v>5629</v>
      </c>
      <c r="B462" s="127">
        <v>0</v>
      </c>
      <c r="C462" s="128">
        <v>0</v>
      </c>
      <c r="D462" s="129">
        <v>0</v>
      </c>
      <c r="E462" s="127">
        <v>0</v>
      </c>
      <c r="F462" s="128">
        <v>0</v>
      </c>
      <c r="G462" s="73">
        <v>0</v>
      </c>
      <c r="H462" s="127">
        <v>0</v>
      </c>
      <c r="I462" s="128">
        <v>0</v>
      </c>
      <c r="J462" s="73">
        <v>0</v>
      </c>
      <c r="K462" s="186" t="s">
        <v>60</v>
      </c>
    </row>
    <row r="463" spans="1:11" outlineLevel="3" x14ac:dyDescent="0.25">
      <c r="A463" s="83" t="s">
        <v>5629</v>
      </c>
      <c r="B463" s="127">
        <v>0</v>
      </c>
      <c r="C463" s="128">
        <v>2505.08</v>
      </c>
      <c r="D463" s="129">
        <v>2505.08</v>
      </c>
      <c r="E463" s="127">
        <v>0</v>
      </c>
      <c r="F463" s="128">
        <v>253.76460399999999</v>
      </c>
      <c r="G463" s="73">
        <v>253.76460399999999</v>
      </c>
      <c r="H463" s="127">
        <v>0</v>
      </c>
      <c r="I463" s="128">
        <v>2251.315396</v>
      </c>
      <c r="J463" s="73">
        <v>2251.315396</v>
      </c>
      <c r="K463" s="186" t="s">
        <v>60</v>
      </c>
    </row>
    <row r="464" spans="1:11" outlineLevel="2" x14ac:dyDescent="0.25">
      <c r="A464" s="83"/>
      <c r="B464" s="127">
        <v>0</v>
      </c>
      <c r="C464" s="128">
        <v>2505.08</v>
      </c>
      <c r="D464" s="129">
        <v>2505.08</v>
      </c>
      <c r="E464" s="127">
        <v>0</v>
      </c>
      <c r="F464" s="128">
        <v>253.76460399999999</v>
      </c>
      <c r="G464" s="73">
        <v>253.76460399999999</v>
      </c>
      <c r="H464" s="127">
        <v>0</v>
      </c>
      <c r="I464" s="128">
        <v>2251.315396</v>
      </c>
      <c r="J464" s="73">
        <v>2251.315396</v>
      </c>
      <c r="K464" s="187" t="s">
        <v>5969</v>
      </c>
    </row>
    <row r="465" spans="1:11" outlineLevel="3" x14ac:dyDescent="0.25">
      <c r="A465" s="83" t="s">
        <v>5629</v>
      </c>
      <c r="B465" s="127">
        <v>0</v>
      </c>
      <c r="C465" s="128">
        <v>0</v>
      </c>
      <c r="D465" s="129">
        <v>0</v>
      </c>
      <c r="E465" s="127">
        <v>0</v>
      </c>
      <c r="F465" s="128">
        <v>0</v>
      </c>
      <c r="G465" s="73">
        <v>0</v>
      </c>
      <c r="H465" s="127">
        <v>0</v>
      </c>
      <c r="I465" s="128">
        <v>0</v>
      </c>
      <c r="J465" s="73">
        <v>0</v>
      </c>
      <c r="K465" s="186" t="s">
        <v>668</v>
      </c>
    </row>
    <row r="466" spans="1:11" outlineLevel="3" x14ac:dyDescent="0.25">
      <c r="A466" s="83" t="s">
        <v>5629</v>
      </c>
      <c r="B466" s="127">
        <v>0</v>
      </c>
      <c r="C466" s="128">
        <v>0</v>
      </c>
      <c r="D466" s="129">
        <v>0</v>
      </c>
      <c r="E466" s="127">
        <v>0</v>
      </c>
      <c r="F466" s="128">
        <v>0</v>
      </c>
      <c r="G466" s="73">
        <v>0</v>
      </c>
      <c r="H466" s="127">
        <v>0</v>
      </c>
      <c r="I466" s="128">
        <v>0</v>
      </c>
      <c r="J466" s="73">
        <v>0</v>
      </c>
      <c r="K466" s="186" t="s">
        <v>668</v>
      </c>
    </row>
    <row r="467" spans="1:11" outlineLevel="2" x14ac:dyDescent="0.25">
      <c r="A467" s="83"/>
      <c r="B467" s="127">
        <v>0</v>
      </c>
      <c r="C467" s="128">
        <v>0</v>
      </c>
      <c r="D467" s="129">
        <v>0</v>
      </c>
      <c r="E467" s="127">
        <v>0</v>
      </c>
      <c r="F467" s="128">
        <v>0</v>
      </c>
      <c r="G467" s="73">
        <v>0</v>
      </c>
      <c r="H467" s="127">
        <v>0</v>
      </c>
      <c r="I467" s="128">
        <v>0</v>
      </c>
      <c r="J467" s="73">
        <v>0</v>
      </c>
      <c r="K467" s="187" t="s">
        <v>5978</v>
      </c>
    </row>
    <row r="468" spans="1:11" outlineLevel="3" x14ac:dyDescent="0.25">
      <c r="A468" s="83" t="s">
        <v>5629</v>
      </c>
      <c r="B468" s="127">
        <v>0</v>
      </c>
      <c r="C468" s="128">
        <v>7650.73</v>
      </c>
      <c r="D468" s="129">
        <v>7650.73</v>
      </c>
      <c r="E468" s="127">
        <v>0</v>
      </c>
      <c r="F468" s="128">
        <v>609.76318099999992</v>
      </c>
      <c r="G468" s="73">
        <v>609.76318099999992</v>
      </c>
      <c r="H468" s="127">
        <v>0</v>
      </c>
      <c r="I468" s="128">
        <v>7040.9668189999993</v>
      </c>
      <c r="J468" s="73">
        <v>7040.9668189999993</v>
      </c>
      <c r="K468" s="186" t="s">
        <v>54</v>
      </c>
    </row>
    <row r="469" spans="1:11" outlineLevel="3" x14ac:dyDescent="0.25">
      <c r="A469" s="83" t="s">
        <v>5629</v>
      </c>
      <c r="B469" s="127">
        <v>0</v>
      </c>
      <c r="C469" s="128">
        <v>4153.13</v>
      </c>
      <c r="D469" s="129">
        <v>4153.13</v>
      </c>
      <c r="E469" s="127">
        <v>0</v>
      </c>
      <c r="F469" s="128">
        <v>331.00446099999999</v>
      </c>
      <c r="G469" s="73">
        <v>331.00446099999999</v>
      </c>
      <c r="H469" s="127">
        <v>0</v>
      </c>
      <c r="I469" s="128">
        <v>3822.1255390000001</v>
      </c>
      <c r="J469" s="73">
        <v>3822.1255390000001</v>
      </c>
      <c r="K469" s="186" t="s">
        <v>57</v>
      </c>
    </row>
    <row r="470" spans="1:11" ht="30" outlineLevel="2" x14ac:dyDescent="0.25">
      <c r="A470" s="83"/>
      <c r="B470" s="127">
        <v>0</v>
      </c>
      <c r="C470" s="128">
        <v>11803.86</v>
      </c>
      <c r="D470" s="129">
        <v>11803.86</v>
      </c>
      <c r="E470" s="127">
        <v>0</v>
      </c>
      <c r="F470" s="128">
        <v>940.76764199999991</v>
      </c>
      <c r="G470" s="73">
        <v>940.76764199999991</v>
      </c>
      <c r="H470" s="127">
        <v>0</v>
      </c>
      <c r="I470" s="128">
        <v>10863.092358</v>
      </c>
      <c r="J470" s="73">
        <v>10863.092358</v>
      </c>
      <c r="K470" s="187" t="s">
        <v>5970</v>
      </c>
    </row>
    <row r="471" spans="1:11" outlineLevel="1" x14ac:dyDescent="0.25">
      <c r="A471" s="148" t="s">
        <v>5628</v>
      </c>
      <c r="B471" s="151">
        <v>0</v>
      </c>
      <c r="C471" s="149">
        <v>14308.939999999999</v>
      </c>
      <c r="D471" s="152">
        <v>14308.939999999999</v>
      </c>
      <c r="E471" s="151">
        <v>0</v>
      </c>
      <c r="F471" s="149">
        <v>1194.5322459999998</v>
      </c>
      <c r="G471" s="156">
        <v>1194.5322459999998</v>
      </c>
      <c r="H471" s="151">
        <v>0</v>
      </c>
      <c r="I471" s="149">
        <v>13114.407754</v>
      </c>
      <c r="J471" s="156">
        <v>13114.407754</v>
      </c>
      <c r="K471" s="188"/>
    </row>
    <row r="472" spans="1:11" outlineLevel="3" x14ac:dyDescent="0.25">
      <c r="A472" s="83" t="s">
        <v>5631</v>
      </c>
      <c r="B472" s="127">
        <v>0</v>
      </c>
      <c r="C472" s="128">
        <v>0</v>
      </c>
      <c r="D472" s="129">
        <v>0</v>
      </c>
      <c r="E472" s="127">
        <v>0</v>
      </c>
      <c r="F472" s="128">
        <v>0</v>
      </c>
      <c r="G472" s="73">
        <v>0</v>
      </c>
      <c r="H472" s="127">
        <v>0</v>
      </c>
      <c r="I472" s="128">
        <v>0</v>
      </c>
      <c r="J472" s="73">
        <v>0</v>
      </c>
      <c r="K472" s="186" t="s">
        <v>60</v>
      </c>
    </row>
    <row r="473" spans="1:11" outlineLevel="3" x14ac:dyDescent="0.25">
      <c r="A473" s="83" t="s">
        <v>5631</v>
      </c>
      <c r="B473" s="127">
        <v>0</v>
      </c>
      <c r="C473" s="128">
        <v>0</v>
      </c>
      <c r="D473" s="129">
        <v>0</v>
      </c>
      <c r="E473" s="127">
        <v>0</v>
      </c>
      <c r="F473" s="128">
        <v>0</v>
      </c>
      <c r="G473" s="73">
        <v>0</v>
      </c>
      <c r="H473" s="127">
        <v>0</v>
      </c>
      <c r="I473" s="128">
        <v>0</v>
      </c>
      <c r="J473" s="73">
        <v>0</v>
      </c>
      <c r="K473" s="186" t="s">
        <v>60</v>
      </c>
    </row>
    <row r="474" spans="1:11" outlineLevel="3" x14ac:dyDescent="0.25">
      <c r="A474" s="83" t="s">
        <v>5631</v>
      </c>
      <c r="B474" s="127">
        <v>0</v>
      </c>
      <c r="C474" s="128">
        <v>0</v>
      </c>
      <c r="D474" s="129">
        <v>0</v>
      </c>
      <c r="E474" s="127">
        <v>0</v>
      </c>
      <c r="F474" s="128">
        <v>0</v>
      </c>
      <c r="G474" s="73">
        <v>0</v>
      </c>
      <c r="H474" s="127">
        <v>0</v>
      </c>
      <c r="I474" s="128">
        <v>0</v>
      </c>
      <c r="J474" s="73">
        <v>0</v>
      </c>
      <c r="K474" s="186" t="s">
        <v>60</v>
      </c>
    </row>
    <row r="475" spans="1:11" outlineLevel="2" x14ac:dyDescent="0.25">
      <c r="A475" s="83"/>
      <c r="B475" s="127">
        <v>0</v>
      </c>
      <c r="C475" s="128">
        <v>0</v>
      </c>
      <c r="D475" s="129">
        <v>0</v>
      </c>
      <c r="E475" s="127">
        <v>0</v>
      </c>
      <c r="F475" s="128">
        <v>0</v>
      </c>
      <c r="G475" s="73">
        <v>0</v>
      </c>
      <c r="H475" s="127">
        <v>0</v>
      </c>
      <c r="I475" s="128">
        <v>0</v>
      </c>
      <c r="J475" s="73">
        <v>0</v>
      </c>
      <c r="K475" s="187" t="s">
        <v>5969</v>
      </c>
    </row>
    <row r="476" spans="1:11" outlineLevel="3" x14ac:dyDescent="0.25">
      <c r="A476" s="83" t="s">
        <v>5631</v>
      </c>
      <c r="B476" s="127">
        <v>0</v>
      </c>
      <c r="C476" s="128">
        <v>0</v>
      </c>
      <c r="D476" s="129">
        <v>0</v>
      </c>
      <c r="E476" s="127">
        <v>0</v>
      </c>
      <c r="F476" s="128">
        <v>0</v>
      </c>
      <c r="G476" s="73">
        <v>0</v>
      </c>
      <c r="H476" s="127">
        <v>0</v>
      </c>
      <c r="I476" s="128">
        <v>0</v>
      </c>
      <c r="J476" s="73">
        <v>0</v>
      </c>
      <c r="K476" s="186" t="s">
        <v>96</v>
      </c>
    </row>
    <row r="477" spans="1:11" outlineLevel="3" x14ac:dyDescent="0.25">
      <c r="A477" s="83" t="s">
        <v>5631</v>
      </c>
      <c r="B477" s="127">
        <v>0</v>
      </c>
      <c r="C477" s="128">
        <v>157.82</v>
      </c>
      <c r="D477" s="129">
        <v>157.82</v>
      </c>
      <c r="E477" s="127">
        <v>0</v>
      </c>
      <c r="F477" s="128">
        <v>17.139251999999999</v>
      </c>
      <c r="G477" s="73">
        <v>17.139251999999999</v>
      </c>
      <c r="H477" s="127">
        <v>0</v>
      </c>
      <c r="I477" s="128">
        <v>140.68074799999999</v>
      </c>
      <c r="J477" s="73">
        <v>140.68074799999999</v>
      </c>
      <c r="K477" s="186" t="s">
        <v>346</v>
      </c>
    </row>
    <row r="478" spans="1:11" outlineLevel="3" x14ac:dyDescent="0.25">
      <c r="A478" s="83" t="s">
        <v>5631</v>
      </c>
      <c r="B478" s="127">
        <v>0</v>
      </c>
      <c r="C478" s="128">
        <v>1210.8900000000001</v>
      </c>
      <c r="D478" s="129">
        <v>1210.8900000000001</v>
      </c>
      <c r="E478" s="127">
        <v>0</v>
      </c>
      <c r="F478" s="128">
        <v>131.50265400000001</v>
      </c>
      <c r="G478" s="73">
        <v>131.50265400000001</v>
      </c>
      <c r="H478" s="127">
        <v>0</v>
      </c>
      <c r="I478" s="128">
        <v>1079.387346</v>
      </c>
      <c r="J478" s="73">
        <v>1079.387346</v>
      </c>
      <c r="K478" s="186" t="s">
        <v>346</v>
      </c>
    </row>
    <row r="479" spans="1:11" outlineLevel="2" x14ac:dyDescent="0.25">
      <c r="A479" s="83"/>
      <c r="B479" s="127">
        <v>0</v>
      </c>
      <c r="C479" s="128">
        <v>1368.71</v>
      </c>
      <c r="D479" s="129">
        <v>1368.71</v>
      </c>
      <c r="E479" s="127">
        <v>0</v>
      </c>
      <c r="F479" s="128">
        <v>148.64190600000001</v>
      </c>
      <c r="G479" s="73">
        <v>148.64190600000001</v>
      </c>
      <c r="H479" s="127">
        <v>0</v>
      </c>
      <c r="I479" s="128">
        <v>1220.068094</v>
      </c>
      <c r="J479" s="73">
        <v>1220.068094</v>
      </c>
      <c r="K479" s="187" t="s">
        <v>5967</v>
      </c>
    </row>
    <row r="480" spans="1:11" outlineLevel="3" x14ac:dyDescent="0.25">
      <c r="A480" s="83" t="s">
        <v>5631</v>
      </c>
      <c r="B480" s="127">
        <v>135.38</v>
      </c>
      <c r="C480" s="128">
        <v>0</v>
      </c>
      <c r="D480" s="129">
        <v>135.38</v>
      </c>
      <c r="E480" s="127">
        <v>0</v>
      </c>
      <c r="F480" s="128">
        <v>0</v>
      </c>
      <c r="G480" s="73">
        <v>0</v>
      </c>
      <c r="H480" s="127">
        <v>135.38</v>
      </c>
      <c r="I480" s="128">
        <v>0</v>
      </c>
      <c r="J480" s="73">
        <v>135.38</v>
      </c>
      <c r="K480" s="186" t="s">
        <v>105</v>
      </c>
    </row>
    <row r="481" spans="1:11" outlineLevel="3" x14ac:dyDescent="0.25">
      <c r="A481" s="83" t="s">
        <v>5631</v>
      </c>
      <c r="B481" s="127">
        <v>2829.4</v>
      </c>
      <c r="C481" s="128">
        <v>0</v>
      </c>
      <c r="D481" s="129">
        <v>2829.4</v>
      </c>
      <c r="E481" s="127">
        <v>0</v>
      </c>
      <c r="F481" s="128">
        <v>0</v>
      </c>
      <c r="G481" s="73">
        <v>0</v>
      </c>
      <c r="H481" s="127">
        <v>2829.4</v>
      </c>
      <c r="I481" s="128">
        <v>0</v>
      </c>
      <c r="J481" s="73">
        <v>2829.4</v>
      </c>
      <c r="K481" s="186" t="s">
        <v>105</v>
      </c>
    </row>
    <row r="482" spans="1:11" outlineLevel="3" x14ac:dyDescent="0.25">
      <c r="A482" s="83" t="s">
        <v>5631</v>
      </c>
      <c r="B482" s="127">
        <v>258.86</v>
      </c>
      <c r="C482" s="128">
        <v>0</v>
      </c>
      <c r="D482" s="129">
        <v>258.86</v>
      </c>
      <c r="E482" s="127">
        <v>0</v>
      </c>
      <c r="F482" s="128">
        <v>0</v>
      </c>
      <c r="G482" s="73">
        <v>0</v>
      </c>
      <c r="H482" s="127">
        <v>258.86</v>
      </c>
      <c r="I482" s="128">
        <v>0</v>
      </c>
      <c r="J482" s="73">
        <v>258.86</v>
      </c>
      <c r="K482" s="186" t="s">
        <v>105</v>
      </c>
    </row>
    <row r="483" spans="1:11" outlineLevel="3" x14ac:dyDescent="0.25">
      <c r="A483" s="83" t="s">
        <v>5631</v>
      </c>
      <c r="B483" s="127">
        <v>30427.3</v>
      </c>
      <c r="C483" s="128">
        <v>0</v>
      </c>
      <c r="D483" s="129">
        <v>30427.3</v>
      </c>
      <c r="E483" s="127">
        <v>0</v>
      </c>
      <c r="F483" s="128">
        <v>0</v>
      </c>
      <c r="G483" s="73">
        <v>0</v>
      </c>
      <c r="H483" s="127">
        <v>30427.3</v>
      </c>
      <c r="I483" s="128">
        <v>0</v>
      </c>
      <c r="J483" s="73">
        <v>30427.3</v>
      </c>
      <c r="K483" s="186" t="s">
        <v>105</v>
      </c>
    </row>
    <row r="484" spans="1:11" outlineLevel="3" x14ac:dyDescent="0.25">
      <c r="A484" s="83" t="s">
        <v>5631</v>
      </c>
      <c r="B484" s="127">
        <v>6846.55</v>
      </c>
      <c r="C484" s="128">
        <v>0</v>
      </c>
      <c r="D484" s="129">
        <v>6846.55</v>
      </c>
      <c r="E484" s="127">
        <v>0</v>
      </c>
      <c r="F484" s="128">
        <v>0</v>
      </c>
      <c r="G484" s="73">
        <v>0</v>
      </c>
      <c r="H484" s="127">
        <v>6846.55</v>
      </c>
      <c r="I484" s="128">
        <v>0</v>
      </c>
      <c r="J484" s="73">
        <v>6846.55</v>
      </c>
      <c r="K484" s="186" t="s">
        <v>105</v>
      </c>
    </row>
    <row r="485" spans="1:11" outlineLevel="2" x14ac:dyDescent="0.25">
      <c r="A485" s="83"/>
      <c r="B485" s="127">
        <v>40497.490000000005</v>
      </c>
      <c r="C485" s="128">
        <v>0</v>
      </c>
      <c r="D485" s="129">
        <v>40497.490000000005</v>
      </c>
      <c r="E485" s="127">
        <v>0</v>
      </c>
      <c r="F485" s="128">
        <v>0</v>
      </c>
      <c r="G485" s="73">
        <v>0</v>
      </c>
      <c r="H485" s="127">
        <v>40497.490000000005</v>
      </c>
      <c r="I485" s="128">
        <v>0</v>
      </c>
      <c r="J485" s="73">
        <v>40497.490000000005</v>
      </c>
      <c r="K485" s="187" t="s">
        <v>5968</v>
      </c>
    </row>
    <row r="486" spans="1:11" outlineLevel="3" x14ac:dyDescent="0.25">
      <c r="A486" s="83" t="s">
        <v>5631</v>
      </c>
      <c r="B486" s="127">
        <v>-516.72</v>
      </c>
      <c r="C486" s="128">
        <v>0</v>
      </c>
      <c r="D486" s="129">
        <v>-516.72</v>
      </c>
      <c r="E486" s="127">
        <v>-516.72</v>
      </c>
      <c r="F486" s="128">
        <v>0</v>
      </c>
      <c r="G486" s="73">
        <v>-516.72</v>
      </c>
      <c r="H486" s="127">
        <v>0</v>
      </c>
      <c r="I486" s="128">
        <v>0</v>
      </c>
      <c r="J486" s="73">
        <v>0</v>
      </c>
      <c r="K486" s="186" t="s">
        <v>456</v>
      </c>
    </row>
    <row r="487" spans="1:11" outlineLevel="3" x14ac:dyDescent="0.25">
      <c r="A487" s="83" t="s">
        <v>5631</v>
      </c>
      <c r="B487" s="127">
        <v>2040.59</v>
      </c>
      <c r="C487" s="128">
        <v>0</v>
      </c>
      <c r="D487" s="129">
        <v>2040.59</v>
      </c>
      <c r="E487" s="127">
        <v>2040.59</v>
      </c>
      <c r="F487" s="128">
        <v>0</v>
      </c>
      <c r="G487" s="73">
        <v>2040.59</v>
      </c>
      <c r="H487" s="127">
        <v>0</v>
      </c>
      <c r="I487" s="128">
        <v>0</v>
      </c>
      <c r="J487" s="73">
        <v>0</v>
      </c>
      <c r="K487" s="186" t="s">
        <v>456</v>
      </c>
    </row>
    <row r="488" spans="1:11" outlineLevel="2" x14ac:dyDescent="0.25">
      <c r="A488" s="83"/>
      <c r="B488" s="127">
        <v>1523.87</v>
      </c>
      <c r="C488" s="128">
        <v>0</v>
      </c>
      <c r="D488" s="129">
        <v>1523.87</v>
      </c>
      <c r="E488" s="127">
        <v>1523.87</v>
      </c>
      <c r="F488" s="128">
        <v>0</v>
      </c>
      <c r="G488" s="73">
        <v>1523.87</v>
      </c>
      <c r="H488" s="127">
        <v>0</v>
      </c>
      <c r="I488" s="128">
        <v>0</v>
      </c>
      <c r="J488" s="73">
        <v>0</v>
      </c>
      <c r="K488" s="187" t="s">
        <v>5973</v>
      </c>
    </row>
    <row r="489" spans="1:11" outlineLevel="3" x14ac:dyDescent="0.25">
      <c r="A489" s="83" t="s">
        <v>5631</v>
      </c>
      <c r="B489" s="127">
        <v>0</v>
      </c>
      <c r="C489" s="128">
        <v>0</v>
      </c>
      <c r="D489" s="129">
        <v>0</v>
      </c>
      <c r="E489" s="127">
        <v>0</v>
      </c>
      <c r="F489" s="128">
        <v>0</v>
      </c>
      <c r="G489" s="73">
        <v>0</v>
      </c>
      <c r="H489" s="127">
        <v>0</v>
      </c>
      <c r="I489" s="128">
        <v>0</v>
      </c>
      <c r="J489" s="73">
        <v>0</v>
      </c>
      <c r="K489" s="186" t="s">
        <v>54</v>
      </c>
    </row>
    <row r="490" spans="1:11" outlineLevel="3" x14ac:dyDescent="0.25">
      <c r="A490" s="83" t="s">
        <v>5631</v>
      </c>
      <c r="B490" s="127">
        <v>0</v>
      </c>
      <c r="C490" s="128">
        <v>10061.280000000001</v>
      </c>
      <c r="D490" s="129">
        <v>10061.280000000001</v>
      </c>
      <c r="E490" s="127">
        <v>0</v>
      </c>
      <c r="F490" s="128">
        <v>801.88401599999997</v>
      </c>
      <c r="G490" s="73">
        <v>801.88401599999997</v>
      </c>
      <c r="H490" s="127">
        <v>0</v>
      </c>
      <c r="I490" s="128">
        <v>9259.3959840000007</v>
      </c>
      <c r="J490" s="73">
        <v>9259.3959840000007</v>
      </c>
      <c r="K490" s="186" t="s">
        <v>54</v>
      </c>
    </row>
    <row r="491" spans="1:11" ht="30" outlineLevel="2" x14ac:dyDescent="0.25">
      <c r="A491" s="83"/>
      <c r="B491" s="127">
        <v>0</v>
      </c>
      <c r="C491" s="128">
        <v>10061.280000000001</v>
      </c>
      <c r="D491" s="129">
        <v>10061.280000000001</v>
      </c>
      <c r="E491" s="127">
        <v>0</v>
      </c>
      <c r="F491" s="128">
        <v>801.88401599999997</v>
      </c>
      <c r="G491" s="73">
        <v>801.88401599999997</v>
      </c>
      <c r="H491" s="127">
        <v>0</v>
      </c>
      <c r="I491" s="128">
        <v>9259.3959840000007</v>
      </c>
      <c r="J491" s="73">
        <v>9259.3959840000007</v>
      </c>
      <c r="K491" s="187" t="s">
        <v>5970</v>
      </c>
    </row>
    <row r="492" spans="1:11" outlineLevel="3" x14ac:dyDescent="0.25">
      <c r="A492" s="83" t="s">
        <v>5631</v>
      </c>
      <c r="B492" s="127">
        <v>0</v>
      </c>
      <c r="C492" s="128">
        <v>0</v>
      </c>
      <c r="D492" s="129">
        <v>0</v>
      </c>
      <c r="E492" s="127">
        <v>0</v>
      </c>
      <c r="F492" s="128">
        <v>0</v>
      </c>
      <c r="G492" s="73">
        <v>0</v>
      </c>
      <c r="H492" s="127">
        <v>0</v>
      </c>
      <c r="I492" s="128">
        <v>0</v>
      </c>
      <c r="J492" s="73">
        <v>0</v>
      </c>
      <c r="K492" s="186" t="s">
        <v>5920</v>
      </c>
    </row>
    <row r="493" spans="1:11" outlineLevel="3" x14ac:dyDescent="0.25">
      <c r="A493" s="83" t="s">
        <v>5631</v>
      </c>
      <c r="B493" s="127">
        <v>0</v>
      </c>
      <c r="C493" s="128">
        <v>4300.04</v>
      </c>
      <c r="D493" s="129">
        <v>4300.04</v>
      </c>
      <c r="E493" s="127">
        <v>0</v>
      </c>
      <c r="F493" s="128">
        <v>50.310468</v>
      </c>
      <c r="G493" s="73">
        <v>50.310468</v>
      </c>
      <c r="H493" s="127">
        <v>0</v>
      </c>
      <c r="I493" s="128">
        <v>4249.7295320000003</v>
      </c>
      <c r="J493" s="73">
        <v>4249.7295320000003</v>
      </c>
      <c r="K493" s="186" t="s">
        <v>5920</v>
      </c>
    </row>
    <row r="494" spans="1:11" outlineLevel="3" x14ac:dyDescent="0.25">
      <c r="A494" s="83" t="s">
        <v>5631</v>
      </c>
      <c r="B494" s="127">
        <v>0</v>
      </c>
      <c r="C494" s="128">
        <v>0</v>
      </c>
      <c r="D494" s="129">
        <v>0</v>
      </c>
      <c r="E494" s="127">
        <v>0</v>
      </c>
      <c r="F494" s="128">
        <v>0</v>
      </c>
      <c r="G494" s="73">
        <v>0</v>
      </c>
      <c r="H494" s="127">
        <v>0</v>
      </c>
      <c r="I494" s="128">
        <v>0</v>
      </c>
      <c r="J494" s="73">
        <v>0</v>
      </c>
      <c r="K494" s="186" t="s">
        <v>5920</v>
      </c>
    </row>
    <row r="495" spans="1:11" outlineLevel="2" x14ac:dyDescent="0.25">
      <c r="A495" s="83"/>
      <c r="B495" s="127">
        <v>0</v>
      </c>
      <c r="C495" s="128">
        <v>4300.04</v>
      </c>
      <c r="D495" s="129">
        <v>4300.04</v>
      </c>
      <c r="E495" s="127">
        <v>0</v>
      </c>
      <c r="F495" s="128">
        <v>50.310468</v>
      </c>
      <c r="G495" s="73">
        <v>50.310468</v>
      </c>
      <c r="H495" s="127">
        <v>0</v>
      </c>
      <c r="I495" s="128">
        <v>4249.7295320000003</v>
      </c>
      <c r="J495" s="73">
        <v>4249.7295320000003</v>
      </c>
      <c r="K495" s="187" t="s">
        <v>5971</v>
      </c>
    </row>
    <row r="496" spans="1:11" outlineLevel="1" x14ac:dyDescent="0.25">
      <c r="A496" s="148" t="s">
        <v>5630</v>
      </c>
      <c r="B496" s="151">
        <v>42021.36</v>
      </c>
      <c r="C496" s="149">
        <v>15730.030000000002</v>
      </c>
      <c r="D496" s="152">
        <v>57751.39</v>
      </c>
      <c r="E496" s="151">
        <v>1523.87</v>
      </c>
      <c r="F496" s="149">
        <v>1000.8363900000001</v>
      </c>
      <c r="G496" s="156">
        <v>2524.7063899999998</v>
      </c>
      <c r="H496" s="151">
        <v>40497.490000000005</v>
      </c>
      <c r="I496" s="149">
        <v>14729.193610000002</v>
      </c>
      <c r="J496" s="156">
        <v>55226.68361</v>
      </c>
      <c r="K496" s="188"/>
    </row>
    <row r="497" spans="1:11" outlineLevel="3" x14ac:dyDescent="0.25">
      <c r="A497" s="83" t="s">
        <v>5633</v>
      </c>
      <c r="B497" s="127">
        <v>0</v>
      </c>
      <c r="C497" s="128">
        <v>0</v>
      </c>
      <c r="D497" s="129">
        <v>0</v>
      </c>
      <c r="E497" s="127">
        <v>0</v>
      </c>
      <c r="F497" s="128">
        <v>0</v>
      </c>
      <c r="G497" s="73">
        <v>0</v>
      </c>
      <c r="H497" s="127">
        <v>0</v>
      </c>
      <c r="I497" s="128">
        <v>0</v>
      </c>
      <c r="J497" s="73">
        <v>0</v>
      </c>
      <c r="K497" s="186" t="s">
        <v>60</v>
      </c>
    </row>
    <row r="498" spans="1:11" outlineLevel="3" x14ac:dyDescent="0.25">
      <c r="A498" s="83" t="s">
        <v>5633</v>
      </c>
      <c r="B498" s="127">
        <v>0</v>
      </c>
      <c r="C498" s="128">
        <v>0</v>
      </c>
      <c r="D498" s="129">
        <v>0</v>
      </c>
      <c r="E498" s="127">
        <v>0</v>
      </c>
      <c r="F498" s="128">
        <v>0</v>
      </c>
      <c r="G498" s="73">
        <v>0</v>
      </c>
      <c r="H498" s="127">
        <v>0</v>
      </c>
      <c r="I498" s="128">
        <v>0</v>
      </c>
      <c r="J498" s="73">
        <v>0</v>
      </c>
      <c r="K498" s="186" t="s">
        <v>60</v>
      </c>
    </row>
    <row r="499" spans="1:11" outlineLevel="2" x14ac:dyDescent="0.25">
      <c r="A499" s="83"/>
      <c r="B499" s="127">
        <v>0</v>
      </c>
      <c r="C499" s="128">
        <v>0</v>
      </c>
      <c r="D499" s="129">
        <v>0</v>
      </c>
      <c r="E499" s="127">
        <v>0</v>
      </c>
      <c r="F499" s="128">
        <v>0</v>
      </c>
      <c r="G499" s="73">
        <v>0</v>
      </c>
      <c r="H499" s="127">
        <v>0</v>
      </c>
      <c r="I499" s="128">
        <v>0</v>
      </c>
      <c r="J499" s="73">
        <v>0</v>
      </c>
      <c r="K499" s="187" t="s">
        <v>5969</v>
      </c>
    </row>
    <row r="500" spans="1:11" outlineLevel="3" x14ac:dyDescent="0.25">
      <c r="A500" s="83" t="s">
        <v>5633</v>
      </c>
      <c r="B500" s="127">
        <v>0</v>
      </c>
      <c r="C500" s="128">
        <v>0</v>
      </c>
      <c r="D500" s="129">
        <v>0</v>
      </c>
      <c r="E500" s="127">
        <v>0</v>
      </c>
      <c r="F500" s="128">
        <v>0</v>
      </c>
      <c r="G500" s="73">
        <v>0</v>
      </c>
      <c r="H500" s="127">
        <v>0</v>
      </c>
      <c r="I500" s="128">
        <v>0</v>
      </c>
      <c r="J500" s="73">
        <v>0</v>
      </c>
      <c r="K500" s="186" t="s">
        <v>96</v>
      </c>
    </row>
    <row r="501" spans="1:11" outlineLevel="3" x14ac:dyDescent="0.25">
      <c r="A501" s="83" t="s">
        <v>5633</v>
      </c>
      <c r="B501" s="127">
        <v>0</v>
      </c>
      <c r="C501" s="128">
        <v>442.18</v>
      </c>
      <c r="D501" s="129">
        <v>442.18</v>
      </c>
      <c r="E501" s="127">
        <v>0</v>
      </c>
      <c r="F501" s="128">
        <v>48.020748000000005</v>
      </c>
      <c r="G501" s="73">
        <v>48.020748000000005</v>
      </c>
      <c r="H501" s="127">
        <v>0</v>
      </c>
      <c r="I501" s="128">
        <v>394.15925199999998</v>
      </c>
      <c r="J501" s="73">
        <v>394.15925199999998</v>
      </c>
      <c r="K501" s="186" t="s">
        <v>96</v>
      </c>
    </row>
    <row r="502" spans="1:11" outlineLevel="3" x14ac:dyDescent="0.25">
      <c r="A502" s="83" t="s">
        <v>5633</v>
      </c>
      <c r="B502" s="127">
        <v>0</v>
      </c>
      <c r="C502" s="128">
        <v>1430.14</v>
      </c>
      <c r="D502" s="129">
        <v>1430.14</v>
      </c>
      <c r="E502" s="127">
        <v>0</v>
      </c>
      <c r="F502" s="128">
        <v>155.31320400000001</v>
      </c>
      <c r="G502" s="73">
        <v>155.31320400000001</v>
      </c>
      <c r="H502" s="127">
        <v>0</v>
      </c>
      <c r="I502" s="128">
        <v>1274.8267960000001</v>
      </c>
      <c r="J502" s="73">
        <v>1274.8267960000001</v>
      </c>
      <c r="K502" s="186" t="s">
        <v>96</v>
      </c>
    </row>
    <row r="503" spans="1:11" outlineLevel="3" x14ac:dyDescent="0.25">
      <c r="A503" s="83" t="s">
        <v>5633</v>
      </c>
      <c r="B503" s="127">
        <v>0</v>
      </c>
      <c r="C503" s="128">
        <v>14234.56</v>
      </c>
      <c r="D503" s="129">
        <v>14234.56</v>
      </c>
      <c r="E503" s="127">
        <v>0</v>
      </c>
      <c r="F503" s="128">
        <v>1545.873216</v>
      </c>
      <c r="G503" s="73">
        <v>1545.873216</v>
      </c>
      <c r="H503" s="127">
        <v>0</v>
      </c>
      <c r="I503" s="128">
        <v>12688.686784</v>
      </c>
      <c r="J503" s="73">
        <v>12688.686784</v>
      </c>
      <c r="K503" s="186" t="s">
        <v>96</v>
      </c>
    </row>
    <row r="504" spans="1:11" outlineLevel="3" x14ac:dyDescent="0.25">
      <c r="A504" s="83" t="s">
        <v>5633</v>
      </c>
      <c r="B504" s="127">
        <v>0</v>
      </c>
      <c r="C504" s="128">
        <v>17.38</v>
      </c>
      <c r="D504" s="129">
        <v>17.38</v>
      </c>
      <c r="E504" s="127">
        <v>0</v>
      </c>
      <c r="F504" s="128">
        <v>1.8874679999999999</v>
      </c>
      <c r="G504" s="73">
        <v>1.8874679999999999</v>
      </c>
      <c r="H504" s="127">
        <v>0</v>
      </c>
      <c r="I504" s="128">
        <v>15.492531999999999</v>
      </c>
      <c r="J504" s="73">
        <v>15.492531999999999</v>
      </c>
      <c r="K504" s="186" t="s">
        <v>346</v>
      </c>
    </row>
    <row r="505" spans="1:11" outlineLevel="3" x14ac:dyDescent="0.25">
      <c r="A505" s="83" t="s">
        <v>5633</v>
      </c>
      <c r="B505" s="127">
        <v>0</v>
      </c>
      <c r="C505" s="128">
        <v>20.71</v>
      </c>
      <c r="D505" s="129">
        <v>20.71</v>
      </c>
      <c r="E505" s="127">
        <v>0</v>
      </c>
      <c r="F505" s="128">
        <v>2.2491060000000003</v>
      </c>
      <c r="G505" s="73">
        <v>2.2491060000000003</v>
      </c>
      <c r="H505" s="127">
        <v>0</v>
      </c>
      <c r="I505" s="128">
        <v>18.460894</v>
      </c>
      <c r="J505" s="73">
        <v>18.460894</v>
      </c>
      <c r="K505" s="186" t="s">
        <v>96</v>
      </c>
    </row>
    <row r="506" spans="1:11" outlineLevel="3" x14ac:dyDescent="0.25">
      <c r="A506" s="83" t="s">
        <v>5633</v>
      </c>
      <c r="B506" s="127">
        <v>0</v>
      </c>
      <c r="C506" s="128">
        <v>0</v>
      </c>
      <c r="D506" s="129">
        <v>0</v>
      </c>
      <c r="E506" s="127">
        <v>0</v>
      </c>
      <c r="F506" s="128">
        <v>0</v>
      </c>
      <c r="G506" s="73">
        <v>0</v>
      </c>
      <c r="H506" s="127">
        <v>0</v>
      </c>
      <c r="I506" s="128">
        <v>0</v>
      </c>
      <c r="J506" s="73">
        <v>0</v>
      </c>
      <c r="K506" s="186" t="s">
        <v>96</v>
      </c>
    </row>
    <row r="507" spans="1:11" outlineLevel="3" x14ac:dyDescent="0.25">
      <c r="A507" s="83" t="s">
        <v>5633</v>
      </c>
      <c r="B507" s="127">
        <v>0</v>
      </c>
      <c r="C507" s="128">
        <v>0</v>
      </c>
      <c r="D507" s="129">
        <v>0</v>
      </c>
      <c r="E507" s="127">
        <v>0</v>
      </c>
      <c r="F507" s="128">
        <v>0</v>
      </c>
      <c r="G507" s="73">
        <v>0</v>
      </c>
      <c r="H507" s="127">
        <v>0</v>
      </c>
      <c r="I507" s="128">
        <v>0</v>
      </c>
      <c r="J507" s="73">
        <v>0</v>
      </c>
      <c r="K507" s="186" t="s">
        <v>346</v>
      </c>
    </row>
    <row r="508" spans="1:11" outlineLevel="3" x14ac:dyDescent="0.25">
      <c r="A508" s="83" t="s">
        <v>5633</v>
      </c>
      <c r="B508" s="127">
        <v>0</v>
      </c>
      <c r="C508" s="128">
        <v>112796.45</v>
      </c>
      <c r="D508" s="129">
        <v>112796.45</v>
      </c>
      <c r="E508" s="127">
        <v>0</v>
      </c>
      <c r="F508" s="128">
        <v>12249.69447</v>
      </c>
      <c r="G508" s="73">
        <v>12249.69447</v>
      </c>
      <c r="H508" s="127">
        <v>0</v>
      </c>
      <c r="I508" s="128">
        <v>100546.75552999999</v>
      </c>
      <c r="J508" s="73">
        <v>100546.75552999999</v>
      </c>
      <c r="K508" s="186" t="s">
        <v>96</v>
      </c>
    </row>
    <row r="509" spans="1:11" outlineLevel="2" x14ac:dyDescent="0.25">
      <c r="A509" s="83"/>
      <c r="B509" s="127">
        <v>0</v>
      </c>
      <c r="C509" s="128">
        <v>128941.42</v>
      </c>
      <c r="D509" s="129">
        <v>128941.42</v>
      </c>
      <c r="E509" s="127">
        <v>0</v>
      </c>
      <c r="F509" s="128">
        <v>14003.038211999999</v>
      </c>
      <c r="G509" s="73">
        <v>14003.038211999999</v>
      </c>
      <c r="H509" s="127">
        <v>0</v>
      </c>
      <c r="I509" s="128">
        <v>114938.381788</v>
      </c>
      <c r="J509" s="73">
        <v>114938.381788</v>
      </c>
      <c r="K509" s="187" t="s">
        <v>5967</v>
      </c>
    </row>
    <row r="510" spans="1:11" outlineLevel="3" x14ac:dyDescent="0.25">
      <c r="A510" s="83" t="s">
        <v>5633</v>
      </c>
      <c r="B510" s="127">
        <v>0</v>
      </c>
      <c r="C510" s="128">
        <v>0</v>
      </c>
      <c r="D510" s="129">
        <v>0</v>
      </c>
      <c r="E510" s="127">
        <v>0</v>
      </c>
      <c r="F510" s="128">
        <v>0</v>
      </c>
      <c r="G510" s="73">
        <v>0</v>
      </c>
      <c r="H510" s="127">
        <v>0</v>
      </c>
      <c r="I510" s="128">
        <v>0</v>
      </c>
      <c r="J510" s="73">
        <v>0</v>
      </c>
      <c r="K510" s="186" t="s">
        <v>52</v>
      </c>
    </row>
    <row r="511" spans="1:11" outlineLevel="3" x14ac:dyDescent="0.25">
      <c r="A511" s="83" t="s">
        <v>5633</v>
      </c>
      <c r="B511" s="127">
        <v>0</v>
      </c>
      <c r="C511" s="128">
        <v>1940.14</v>
      </c>
      <c r="D511" s="129">
        <v>1940.14</v>
      </c>
      <c r="E511" s="127">
        <v>0</v>
      </c>
      <c r="F511" s="128">
        <v>188.19358000000003</v>
      </c>
      <c r="G511" s="73">
        <v>188.19358000000003</v>
      </c>
      <c r="H511" s="127">
        <v>0</v>
      </c>
      <c r="I511" s="128">
        <v>1751.94642</v>
      </c>
      <c r="J511" s="73">
        <v>1751.94642</v>
      </c>
      <c r="K511" s="186" t="s">
        <v>52</v>
      </c>
    </row>
    <row r="512" spans="1:11" ht="30" outlineLevel="2" x14ac:dyDescent="0.25">
      <c r="A512" s="83"/>
      <c r="B512" s="127">
        <v>0</v>
      </c>
      <c r="C512" s="128">
        <v>1940.14</v>
      </c>
      <c r="D512" s="129">
        <v>1940.14</v>
      </c>
      <c r="E512" s="127">
        <v>0</v>
      </c>
      <c r="F512" s="128">
        <v>188.19358000000003</v>
      </c>
      <c r="G512" s="73">
        <v>188.19358000000003</v>
      </c>
      <c r="H512" s="127">
        <v>0</v>
      </c>
      <c r="I512" s="128">
        <v>1751.94642</v>
      </c>
      <c r="J512" s="73">
        <v>1751.94642</v>
      </c>
      <c r="K512" s="187" t="s">
        <v>5985</v>
      </c>
    </row>
    <row r="513" spans="1:11" outlineLevel="3" x14ac:dyDescent="0.25">
      <c r="A513" s="83" t="s">
        <v>5633</v>
      </c>
      <c r="B513" s="127">
        <v>0</v>
      </c>
      <c r="C513" s="128">
        <v>2221.56</v>
      </c>
      <c r="D513" s="129">
        <v>2221.56</v>
      </c>
      <c r="E513" s="127">
        <v>0</v>
      </c>
      <c r="F513" s="128">
        <v>171.282276</v>
      </c>
      <c r="G513" s="73">
        <v>171.282276</v>
      </c>
      <c r="H513" s="127">
        <v>0</v>
      </c>
      <c r="I513" s="128">
        <v>2050.277724</v>
      </c>
      <c r="J513" s="73">
        <v>2050.277724</v>
      </c>
      <c r="K513" s="186" t="s">
        <v>55</v>
      </c>
    </row>
    <row r="514" spans="1:11" outlineLevel="2" x14ac:dyDescent="0.25">
      <c r="A514" s="83"/>
      <c r="B514" s="127">
        <v>0</v>
      </c>
      <c r="C514" s="128">
        <v>2221.56</v>
      </c>
      <c r="D514" s="129">
        <v>2221.56</v>
      </c>
      <c r="E514" s="127">
        <v>0</v>
      </c>
      <c r="F514" s="128">
        <v>171.282276</v>
      </c>
      <c r="G514" s="73">
        <v>171.282276</v>
      </c>
      <c r="H514" s="127">
        <v>0</v>
      </c>
      <c r="I514" s="128">
        <v>2050.277724</v>
      </c>
      <c r="J514" s="73">
        <v>2050.277724</v>
      </c>
      <c r="K514" s="187" t="s">
        <v>5979</v>
      </c>
    </row>
    <row r="515" spans="1:11" outlineLevel="3" x14ac:dyDescent="0.25">
      <c r="A515" s="83" t="s">
        <v>5633</v>
      </c>
      <c r="B515" s="127">
        <v>0</v>
      </c>
      <c r="C515" s="128">
        <v>0</v>
      </c>
      <c r="D515" s="129">
        <v>0</v>
      </c>
      <c r="E515" s="127">
        <v>0</v>
      </c>
      <c r="F515" s="128">
        <v>0</v>
      </c>
      <c r="G515" s="73">
        <v>0</v>
      </c>
      <c r="H515" s="127">
        <v>0</v>
      </c>
      <c r="I515" s="128">
        <v>0</v>
      </c>
      <c r="J515" s="73">
        <v>0</v>
      </c>
      <c r="K515" s="186" t="s">
        <v>49</v>
      </c>
    </row>
    <row r="516" spans="1:11" outlineLevel="3" x14ac:dyDescent="0.25">
      <c r="A516" s="83" t="s">
        <v>5633</v>
      </c>
      <c r="B516" s="127">
        <v>0</v>
      </c>
      <c r="C516" s="128">
        <v>19054.96</v>
      </c>
      <c r="D516" s="129">
        <v>19054.96</v>
      </c>
      <c r="E516" s="127">
        <v>0</v>
      </c>
      <c r="F516" s="128">
        <v>2092.2346079999998</v>
      </c>
      <c r="G516" s="73">
        <v>2092.2346079999998</v>
      </c>
      <c r="H516" s="127">
        <v>0</v>
      </c>
      <c r="I516" s="128">
        <v>16962.725392</v>
      </c>
      <c r="J516" s="73">
        <v>16962.725392</v>
      </c>
      <c r="K516" s="186" t="s">
        <v>49</v>
      </c>
    </row>
    <row r="517" spans="1:11" outlineLevel="3" x14ac:dyDescent="0.25">
      <c r="A517" s="83" t="s">
        <v>5633</v>
      </c>
      <c r="B517" s="127">
        <v>0</v>
      </c>
      <c r="C517" s="128">
        <v>0</v>
      </c>
      <c r="D517" s="129">
        <v>0</v>
      </c>
      <c r="E517" s="127">
        <v>0</v>
      </c>
      <c r="F517" s="128">
        <v>0</v>
      </c>
      <c r="G517" s="73">
        <v>0</v>
      </c>
      <c r="H517" s="127">
        <v>0</v>
      </c>
      <c r="I517" s="128">
        <v>0</v>
      </c>
      <c r="J517" s="73">
        <v>0</v>
      </c>
      <c r="K517" s="186" t="s">
        <v>49</v>
      </c>
    </row>
    <row r="518" spans="1:11" outlineLevel="3" x14ac:dyDescent="0.25">
      <c r="A518" s="83" t="s">
        <v>5633</v>
      </c>
      <c r="B518" s="127">
        <v>0</v>
      </c>
      <c r="C518" s="128">
        <v>15</v>
      </c>
      <c r="D518" s="129">
        <v>15</v>
      </c>
      <c r="E518" s="127">
        <v>0</v>
      </c>
      <c r="F518" s="128">
        <v>1.647</v>
      </c>
      <c r="G518" s="73">
        <v>1.647</v>
      </c>
      <c r="H518" s="127">
        <v>0</v>
      </c>
      <c r="I518" s="128">
        <v>13.353</v>
      </c>
      <c r="J518" s="73">
        <v>13.353</v>
      </c>
      <c r="K518" s="186" t="s">
        <v>49</v>
      </c>
    </row>
    <row r="519" spans="1:11" outlineLevel="3" x14ac:dyDescent="0.25">
      <c r="A519" s="83" t="s">
        <v>5633</v>
      </c>
      <c r="B519" s="127">
        <v>0</v>
      </c>
      <c r="C519" s="128">
        <v>446.25</v>
      </c>
      <c r="D519" s="129">
        <v>446.25</v>
      </c>
      <c r="E519" s="127">
        <v>0</v>
      </c>
      <c r="F519" s="128">
        <v>48.998249999999999</v>
      </c>
      <c r="G519" s="73">
        <v>48.998249999999999</v>
      </c>
      <c r="H519" s="127">
        <v>0</v>
      </c>
      <c r="I519" s="128">
        <v>397.25175000000002</v>
      </c>
      <c r="J519" s="73">
        <v>397.25175000000002</v>
      </c>
      <c r="K519" s="186" t="s">
        <v>49</v>
      </c>
    </row>
    <row r="520" spans="1:11" outlineLevel="2" x14ac:dyDescent="0.25">
      <c r="A520" s="83"/>
      <c r="B520" s="127">
        <v>0</v>
      </c>
      <c r="C520" s="128">
        <v>19516.21</v>
      </c>
      <c r="D520" s="129">
        <v>19516.21</v>
      </c>
      <c r="E520" s="127">
        <v>0</v>
      </c>
      <c r="F520" s="128">
        <v>2142.8798579999998</v>
      </c>
      <c r="G520" s="73">
        <v>2142.8798579999998</v>
      </c>
      <c r="H520" s="127">
        <v>0</v>
      </c>
      <c r="I520" s="128">
        <v>17373.330141999999</v>
      </c>
      <c r="J520" s="73">
        <v>17373.330141999999</v>
      </c>
      <c r="K520" s="187" t="s">
        <v>5986</v>
      </c>
    </row>
    <row r="521" spans="1:11" outlineLevel="3" x14ac:dyDescent="0.25">
      <c r="A521" s="83" t="s">
        <v>5633</v>
      </c>
      <c r="B521" s="127">
        <v>0</v>
      </c>
      <c r="C521" s="128">
        <v>0</v>
      </c>
      <c r="D521" s="129">
        <v>0</v>
      </c>
      <c r="E521" s="127">
        <v>0</v>
      </c>
      <c r="F521" s="128">
        <v>0</v>
      </c>
      <c r="G521" s="73">
        <v>0</v>
      </c>
      <c r="H521" s="127">
        <v>0</v>
      </c>
      <c r="I521" s="128">
        <v>0</v>
      </c>
      <c r="J521" s="73">
        <v>0</v>
      </c>
      <c r="K521" s="186" t="s">
        <v>105</v>
      </c>
    </row>
    <row r="522" spans="1:11" outlineLevel="3" x14ac:dyDescent="0.25">
      <c r="A522" s="83" t="s">
        <v>5633</v>
      </c>
      <c r="B522" s="127">
        <v>33.28</v>
      </c>
      <c r="C522" s="128">
        <v>0</v>
      </c>
      <c r="D522" s="129">
        <v>33.28</v>
      </c>
      <c r="E522" s="127">
        <v>0</v>
      </c>
      <c r="F522" s="128">
        <v>0</v>
      </c>
      <c r="G522" s="73">
        <v>0</v>
      </c>
      <c r="H522" s="127">
        <v>33.28</v>
      </c>
      <c r="I522" s="128">
        <v>0</v>
      </c>
      <c r="J522" s="73">
        <v>33.28</v>
      </c>
      <c r="K522" s="186" t="s">
        <v>105</v>
      </c>
    </row>
    <row r="523" spans="1:11" outlineLevel="3" x14ac:dyDescent="0.25">
      <c r="A523" s="83" t="s">
        <v>5633</v>
      </c>
      <c r="B523" s="127">
        <v>0</v>
      </c>
      <c r="C523" s="128">
        <v>0</v>
      </c>
      <c r="D523" s="129">
        <v>0</v>
      </c>
      <c r="E523" s="127">
        <v>0</v>
      </c>
      <c r="F523" s="128">
        <v>0</v>
      </c>
      <c r="G523" s="73">
        <v>0</v>
      </c>
      <c r="H523" s="127">
        <v>0</v>
      </c>
      <c r="I523" s="128">
        <v>0</v>
      </c>
      <c r="J523" s="73">
        <v>0</v>
      </c>
      <c r="K523" s="186" t="s">
        <v>105</v>
      </c>
    </row>
    <row r="524" spans="1:11" outlineLevel="3" x14ac:dyDescent="0.25">
      <c r="A524" s="83" t="s">
        <v>5633</v>
      </c>
      <c r="B524" s="127">
        <v>0</v>
      </c>
      <c r="C524" s="128">
        <v>0</v>
      </c>
      <c r="D524" s="129">
        <v>0</v>
      </c>
      <c r="E524" s="127">
        <v>0</v>
      </c>
      <c r="F524" s="128">
        <v>0</v>
      </c>
      <c r="G524" s="73">
        <v>0</v>
      </c>
      <c r="H524" s="127">
        <v>0</v>
      </c>
      <c r="I524" s="128">
        <v>0</v>
      </c>
      <c r="J524" s="73">
        <v>0</v>
      </c>
      <c r="K524" s="186" t="s">
        <v>668</v>
      </c>
    </row>
    <row r="525" spans="1:11" outlineLevel="2" x14ac:dyDescent="0.25">
      <c r="A525" s="83"/>
      <c r="B525" s="127">
        <v>33.28</v>
      </c>
      <c r="C525" s="128">
        <v>0</v>
      </c>
      <c r="D525" s="129">
        <v>33.28</v>
      </c>
      <c r="E525" s="127">
        <v>0</v>
      </c>
      <c r="F525" s="128">
        <v>0</v>
      </c>
      <c r="G525" s="73">
        <v>0</v>
      </c>
      <c r="H525" s="127">
        <v>33.28</v>
      </c>
      <c r="I525" s="128">
        <v>0</v>
      </c>
      <c r="J525" s="73">
        <v>33.28</v>
      </c>
      <c r="K525" s="187" t="s">
        <v>5968</v>
      </c>
    </row>
    <row r="526" spans="1:11" outlineLevel="3" x14ac:dyDescent="0.25">
      <c r="A526" s="83" t="s">
        <v>5633</v>
      </c>
      <c r="B526" s="127">
        <v>0</v>
      </c>
      <c r="C526" s="128">
        <v>42075.88</v>
      </c>
      <c r="D526" s="129">
        <v>42075.88</v>
      </c>
      <c r="E526" s="127">
        <v>0</v>
      </c>
      <c r="F526" s="128">
        <v>3353.4476359999994</v>
      </c>
      <c r="G526" s="73">
        <v>3353.4476359999994</v>
      </c>
      <c r="H526" s="127">
        <v>0</v>
      </c>
      <c r="I526" s="128">
        <v>38722.432364</v>
      </c>
      <c r="J526" s="73">
        <v>38722.432364</v>
      </c>
      <c r="K526" s="186" t="s">
        <v>54</v>
      </c>
    </row>
    <row r="527" spans="1:11" outlineLevel="3" x14ac:dyDescent="0.25">
      <c r="A527" s="83" t="s">
        <v>5633</v>
      </c>
      <c r="B527" s="127">
        <v>0</v>
      </c>
      <c r="C527" s="128">
        <v>1553.61</v>
      </c>
      <c r="D527" s="129">
        <v>1553.61</v>
      </c>
      <c r="E527" s="127">
        <v>0</v>
      </c>
      <c r="F527" s="128">
        <v>123.82271699999998</v>
      </c>
      <c r="G527" s="73">
        <v>123.82271699999998</v>
      </c>
      <c r="H527" s="127">
        <v>0</v>
      </c>
      <c r="I527" s="128">
        <v>1429.7872829999999</v>
      </c>
      <c r="J527" s="73">
        <v>1429.7872829999999</v>
      </c>
      <c r="K527" s="186" t="s">
        <v>54</v>
      </c>
    </row>
    <row r="528" spans="1:11" outlineLevel="3" x14ac:dyDescent="0.25">
      <c r="A528" s="83" t="s">
        <v>5633</v>
      </c>
      <c r="B528" s="127">
        <v>0</v>
      </c>
      <c r="C528" s="128">
        <v>321.5</v>
      </c>
      <c r="D528" s="129">
        <v>321.5</v>
      </c>
      <c r="E528" s="127">
        <v>0</v>
      </c>
      <c r="F528" s="128">
        <v>25.623549999999998</v>
      </c>
      <c r="G528" s="73">
        <v>25.623549999999998</v>
      </c>
      <c r="H528" s="127">
        <v>0</v>
      </c>
      <c r="I528" s="128">
        <v>295.87644999999998</v>
      </c>
      <c r="J528" s="73">
        <v>295.87644999999998</v>
      </c>
      <c r="K528" s="186" t="s">
        <v>54</v>
      </c>
    </row>
    <row r="529" spans="1:11" outlineLevel="3" x14ac:dyDescent="0.25">
      <c r="A529" s="83" t="s">
        <v>5633</v>
      </c>
      <c r="B529" s="127">
        <v>0</v>
      </c>
      <c r="C529" s="128">
        <v>-1927.2</v>
      </c>
      <c r="D529" s="129">
        <v>-1927.2</v>
      </c>
      <c r="E529" s="127">
        <v>0</v>
      </c>
      <c r="F529" s="128">
        <v>-153.59783999999999</v>
      </c>
      <c r="G529" s="73">
        <v>-153.59783999999999</v>
      </c>
      <c r="H529" s="127">
        <v>0</v>
      </c>
      <c r="I529" s="128">
        <v>-1773.6021600000001</v>
      </c>
      <c r="J529" s="73">
        <v>-1773.6021600000001</v>
      </c>
      <c r="K529" s="186" t="s">
        <v>54</v>
      </c>
    </row>
    <row r="530" spans="1:11" outlineLevel="3" x14ac:dyDescent="0.25">
      <c r="A530" s="83" t="s">
        <v>5633</v>
      </c>
      <c r="B530" s="127">
        <v>0</v>
      </c>
      <c r="C530" s="128">
        <v>6619.31</v>
      </c>
      <c r="D530" s="129">
        <v>6619.31</v>
      </c>
      <c r="E530" s="127">
        <v>0</v>
      </c>
      <c r="F530" s="128">
        <v>527.55900699999995</v>
      </c>
      <c r="G530" s="73">
        <v>527.55900699999995</v>
      </c>
      <c r="H530" s="127">
        <v>0</v>
      </c>
      <c r="I530" s="128">
        <v>6091.7509930000006</v>
      </c>
      <c r="J530" s="73">
        <v>6091.7509930000006</v>
      </c>
      <c r="K530" s="186" t="s">
        <v>54</v>
      </c>
    </row>
    <row r="531" spans="1:11" outlineLevel="3" x14ac:dyDescent="0.25">
      <c r="A531" s="83" t="s">
        <v>5633</v>
      </c>
      <c r="B531" s="127">
        <v>0</v>
      </c>
      <c r="C531" s="128">
        <v>139.46</v>
      </c>
      <c r="D531" s="129">
        <v>139.46</v>
      </c>
      <c r="E531" s="127">
        <v>0</v>
      </c>
      <c r="F531" s="128">
        <v>11.114962</v>
      </c>
      <c r="G531" s="73">
        <v>11.114962</v>
      </c>
      <c r="H531" s="127">
        <v>0</v>
      </c>
      <c r="I531" s="128">
        <v>128.34503800000002</v>
      </c>
      <c r="J531" s="73">
        <v>128.34503800000002</v>
      </c>
      <c r="K531" s="186" t="s">
        <v>54</v>
      </c>
    </row>
    <row r="532" spans="1:11" outlineLevel="3" x14ac:dyDescent="0.25">
      <c r="A532" s="83" t="s">
        <v>5633</v>
      </c>
      <c r="B532" s="127">
        <v>0</v>
      </c>
      <c r="C532" s="128">
        <v>6898.34</v>
      </c>
      <c r="D532" s="129">
        <v>6898.34</v>
      </c>
      <c r="E532" s="127">
        <v>0</v>
      </c>
      <c r="F532" s="128">
        <v>549.79769799999997</v>
      </c>
      <c r="G532" s="73">
        <v>549.79769799999997</v>
      </c>
      <c r="H532" s="127">
        <v>0</v>
      </c>
      <c r="I532" s="128">
        <v>6348.5423019999998</v>
      </c>
      <c r="J532" s="73">
        <v>6348.5423019999998</v>
      </c>
      <c r="K532" s="186" t="s">
        <v>54</v>
      </c>
    </row>
    <row r="533" spans="1:11" outlineLevel="3" x14ac:dyDescent="0.25">
      <c r="A533" s="83" t="s">
        <v>5633</v>
      </c>
      <c r="B533" s="127">
        <v>0</v>
      </c>
      <c r="C533" s="128">
        <v>15828.41</v>
      </c>
      <c r="D533" s="129">
        <v>15828.41</v>
      </c>
      <c r="E533" s="127">
        <v>0</v>
      </c>
      <c r="F533" s="128">
        <v>1261.524277</v>
      </c>
      <c r="G533" s="73">
        <v>1261.524277</v>
      </c>
      <c r="H533" s="127">
        <v>0</v>
      </c>
      <c r="I533" s="128">
        <v>14566.885722999999</v>
      </c>
      <c r="J533" s="73">
        <v>14566.885722999999</v>
      </c>
      <c r="K533" s="186" t="s">
        <v>54</v>
      </c>
    </row>
    <row r="534" spans="1:11" outlineLevel="3" x14ac:dyDescent="0.25">
      <c r="A534" s="83" t="s">
        <v>5633</v>
      </c>
      <c r="B534" s="127">
        <v>0</v>
      </c>
      <c r="C534" s="128">
        <v>763.96</v>
      </c>
      <c r="D534" s="129">
        <v>763.96</v>
      </c>
      <c r="E534" s="127">
        <v>0</v>
      </c>
      <c r="F534" s="128">
        <v>60.887611999999997</v>
      </c>
      <c r="G534" s="73">
        <v>60.887611999999997</v>
      </c>
      <c r="H534" s="127">
        <v>0</v>
      </c>
      <c r="I534" s="128">
        <v>703.07238800000005</v>
      </c>
      <c r="J534" s="73">
        <v>703.07238800000005</v>
      </c>
      <c r="K534" s="186" t="s">
        <v>54</v>
      </c>
    </row>
    <row r="535" spans="1:11" outlineLevel="3" x14ac:dyDescent="0.25">
      <c r="A535" s="83" t="s">
        <v>5633</v>
      </c>
      <c r="B535" s="127">
        <v>0</v>
      </c>
      <c r="C535" s="128">
        <v>0</v>
      </c>
      <c r="D535" s="129">
        <v>0</v>
      </c>
      <c r="E535" s="127">
        <v>0</v>
      </c>
      <c r="F535" s="128">
        <v>0</v>
      </c>
      <c r="G535" s="73">
        <v>0</v>
      </c>
      <c r="H535" s="127">
        <v>0</v>
      </c>
      <c r="I535" s="128">
        <v>0</v>
      </c>
      <c r="J535" s="73">
        <v>0</v>
      </c>
      <c r="K535" s="186" t="s">
        <v>57</v>
      </c>
    </row>
    <row r="536" spans="1:11" outlineLevel="3" x14ac:dyDescent="0.25">
      <c r="A536" s="83" t="s">
        <v>5633</v>
      </c>
      <c r="B536" s="127">
        <v>0</v>
      </c>
      <c r="C536" s="128">
        <v>0</v>
      </c>
      <c r="D536" s="129">
        <v>0</v>
      </c>
      <c r="E536" s="127">
        <v>0</v>
      </c>
      <c r="F536" s="128">
        <v>0</v>
      </c>
      <c r="G536" s="73">
        <v>0</v>
      </c>
      <c r="H536" s="127">
        <v>0</v>
      </c>
      <c r="I536" s="128">
        <v>0</v>
      </c>
      <c r="J536" s="73">
        <v>0</v>
      </c>
      <c r="K536" s="186" t="s">
        <v>54</v>
      </c>
    </row>
    <row r="537" spans="1:11" ht="30" outlineLevel="2" x14ac:dyDescent="0.25">
      <c r="A537" s="83"/>
      <c r="B537" s="127">
        <v>0</v>
      </c>
      <c r="C537" s="128">
        <v>72273.27</v>
      </c>
      <c r="D537" s="129">
        <v>72273.27</v>
      </c>
      <c r="E537" s="127">
        <v>0</v>
      </c>
      <c r="F537" s="128">
        <v>5760.1796190000005</v>
      </c>
      <c r="G537" s="73">
        <v>5760.1796190000005</v>
      </c>
      <c r="H537" s="127">
        <v>0</v>
      </c>
      <c r="I537" s="128">
        <v>66513.090381000002</v>
      </c>
      <c r="J537" s="73">
        <v>66513.090381000002</v>
      </c>
      <c r="K537" s="187" t="s">
        <v>5970</v>
      </c>
    </row>
    <row r="538" spans="1:11" outlineLevel="3" x14ac:dyDescent="0.25">
      <c r="A538" s="83" t="s">
        <v>5633</v>
      </c>
      <c r="B538" s="127">
        <v>0</v>
      </c>
      <c r="C538" s="128">
        <v>614.19000000000005</v>
      </c>
      <c r="D538" s="129">
        <v>614.19000000000005</v>
      </c>
      <c r="E538" s="127">
        <v>0</v>
      </c>
      <c r="F538" s="128">
        <v>7.1860230000000005</v>
      </c>
      <c r="G538" s="73">
        <v>7.1860230000000005</v>
      </c>
      <c r="H538" s="127">
        <v>0</v>
      </c>
      <c r="I538" s="128">
        <v>607.00397700000008</v>
      </c>
      <c r="J538" s="73">
        <v>607.00397700000008</v>
      </c>
      <c r="K538" s="186" t="s">
        <v>5920</v>
      </c>
    </row>
    <row r="539" spans="1:11" outlineLevel="3" x14ac:dyDescent="0.25">
      <c r="A539" s="83" t="s">
        <v>5633</v>
      </c>
      <c r="B539" s="127">
        <v>0</v>
      </c>
      <c r="C539" s="128">
        <v>-3332.46</v>
      </c>
      <c r="D539" s="129">
        <v>-3332.46</v>
      </c>
      <c r="E539" s="127">
        <v>0</v>
      </c>
      <c r="F539" s="128">
        <v>-38.989781999999998</v>
      </c>
      <c r="G539" s="73">
        <v>-38.989781999999998</v>
      </c>
      <c r="H539" s="127">
        <v>0</v>
      </c>
      <c r="I539" s="128">
        <v>-3293.4702179999999</v>
      </c>
      <c r="J539" s="73">
        <v>-3293.4702179999999</v>
      </c>
      <c r="K539" s="186" t="s">
        <v>5920</v>
      </c>
    </row>
    <row r="540" spans="1:11" outlineLevel="3" x14ac:dyDescent="0.25">
      <c r="A540" s="83" t="s">
        <v>5633</v>
      </c>
      <c r="B540" s="127">
        <v>0</v>
      </c>
      <c r="C540" s="128">
        <v>0</v>
      </c>
      <c r="D540" s="129">
        <v>0</v>
      </c>
      <c r="E540" s="127">
        <v>0</v>
      </c>
      <c r="F540" s="128">
        <v>0</v>
      </c>
      <c r="G540" s="73">
        <v>0</v>
      </c>
      <c r="H540" s="127">
        <v>0</v>
      </c>
      <c r="I540" s="128">
        <v>0</v>
      </c>
      <c r="J540" s="73">
        <v>0</v>
      </c>
      <c r="K540" s="186" t="s">
        <v>5920</v>
      </c>
    </row>
    <row r="541" spans="1:11" outlineLevel="3" x14ac:dyDescent="0.25">
      <c r="A541" s="83" t="s">
        <v>5633</v>
      </c>
      <c r="B541" s="127">
        <v>0</v>
      </c>
      <c r="C541" s="128">
        <v>221.17</v>
      </c>
      <c r="D541" s="129">
        <v>221.17</v>
      </c>
      <c r="E541" s="127">
        <v>0</v>
      </c>
      <c r="F541" s="128">
        <v>2.5876890000000001</v>
      </c>
      <c r="G541" s="73">
        <v>2.5876890000000001</v>
      </c>
      <c r="H541" s="127">
        <v>0</v>
      </c>
      <c r="I541" s="128">
        <v>218.58231099999998</v>
      </c>
      <c r="J541" s="73">
        <v>218.58231099999998</v>
      </c>
      <c r="K541" s="186" t="s">
        <v>5920</v>
      </c>
    </row>
    <row r="542" spans="1:11" outlineLevel="3" x14ac:dyDescent="0.25">
      <c r="A542" s="83" t="s">
        <v>5633</v>
      </c>
      <c r="B542" s="127">
        <v>0</v>
      </c>
      <c r="C542" s="128">
        <v>0</v>
      </c>
      <c r="D542" s="129">
        <v>0</v>
      </c>
      <c r="E542" s="127">
        <v>0</v>
      </c>
      <c r="F542" s="128">
        <v>0</v>
      </c>
      <c r="G542" s="73">
        <v>0</v>
      </c>
      <c r="H542" s="127">
        <v>0</v>
      </c>
      <c r="I542" s="128">
        <v>0</v>
      </c>
      <c r="J542" s="73">
        <v>0</v>
      </c>
      <c r="K542" s="186" t="s">
        <v>5964</v>
      </c>
    </row>
    <row r="543" spans="1:11" outlineLevel="2" x14ac:dyDescent="0.25">
      <c r="A543" s="83"/>
      <c r="B543" s="127">
        <v>0</v>
      </c>
      <c r="C543" s="128">
        <v>-2497.1</v>
      </c>
      <c r="D543" s="129">
        <v>-2497.1</v>
      </c>
      <c r="E543" s="127">
        <v>0</v>
      </c>
      <c r="F543" s="128">
        <v>-29.216069999999998</v>
      </c>
      <c r="G543" s="73">
        <v>-29.216069999999998</v>
      </c>
      <c r="H543" s="127">
        <v>0</v>
      </c>
      <c r="I543" s="128">
        <v>-2467.88393</v>
      </c>
      <c r="J543" s="73">
        <v>-2467.88393</v>
      </c>
      <c r="K543" s="187" t="s">
        <v>5971</v>
      </c>
    </row>
    <row r="544" spans="1:11" outlineLevel="1" x14ac:dyDescent="0.25">
      <c r="A544" s="148" t="s">
        <v>5632</v>
      </c>
      <c r="B544" s="151">
        <v>33.28</v>
      </c>
      <c r="C544" s="149">
        <v>222395.49999999997</v>
      </c>
      <c r="D544" s="152">
        <v>222428.77999999997</v>
      </c>
      <c r="E544" s="151">
        <v>0</v>
      </c>
      <c r="F544" s="149">
        <v>22236.357474999997</v>
      </c>
      <c r="G544" s="156">
        <v>22236.357474999997</v>
      </c>
      <c r="H544" s="151">
        <v>33.28</v>
      </c>
      <c r="I544" s="149">
        <v>200159.142525</v>
      </c>
      <c r="J544" s="156">
        <v>200192.42252499997</v>
      </c>
      <c r="K544" s="188"/>
    </row>
    <row r="545" spans="1:11" outlineLevel="3" x14ac:dyDescent="0.25">
      <c r="A545" s="83" t="s">
        <v>5635</v>
      </c>
      <c r="B545" s="127">
        <v>0</v>
      </c>
      <c r="C545" s="128">
        <v>1501.65</v>
      </c>
      <c r="D545" s="129">
        <v>1501.65</v>
      </c>
      <c r="E545" s="127">
        <v>0</v>
      </c>
      <c r="F545" s="128">
        <v>152.11714500000002</v>
      </c>
      <c r="G545" s="73">
        <v>152.11714500000002</v>
      </c>
      <c r="H545" s="127">
        <v>0</v>
      </c>
      <c r="I545" s="128">
        <v>1349.5328550000002</v>
      </c>
      <c r="J545" s="73">
        <v>1349.5328550000002</v>
      </c>
      <c r="K545" s="186" t="s">
        <v>60</v>
      </c>
    </row>
    <row r="546" spans="1:11" outlineLevel="2" x14ac:dyDescent="0.25">
      <c r="A546" s="83"/>
      <c r="B546" s="127">
        <v>0</v>
      </c>
      <c r="C546" s="128">
        <v>1501.65</v>
      </c>
      <c r="D546" s="129">
        <v>1501.65</v>
      </c>
      <c r="E546" s="127">
        <v>0</v>
      </c>
      <c r="F546" s="128">
        <v>152.11714500000002</v>
      </c>
      <c r="G546" s="73">
        <v>152.11714500000002</v>
      </c>
      <c r="H546" s="127">
        <v>0</v>
      </c>
      <c r="I546" s="128">
        <v>1349.5328550000002</v>
      </c>
      <c r="J546" s="73">
        <v>1349.5328550000002</v>
      </c>
      <c r="K546" s="187" t="s">
        <v>5969</v>
      </c>
    </row>
    <row r="547" spans="1:11" outlineLevel="3" x14ac:dyDescent="0.25">
      <c r="A547" s="83" t="s">
        <v>5635</v>
      </c>
      <c r="B547" s="127">
        <v>0</v>
      </c>
      <c r="C547" s="128">
        <v>95.27</v>
      </c>
      <c r="D547" s="129">
        <v>95.27</v>
      </c>
      <c r="E547" s="127">
        <v>0</v>
      </c>
      <c r="F547" s="128">
        <v>10.346321999999999</v>
      </c>
      <c r="G547" s="73">
        <v>10.346321999999999</v>
      </c>
      <c r="H547" s="127">
        <v>0</v>
      </c>
      <c r="I547" s="128">
        <v>84.923677999999995</v>
      </c>
      <c r="J547" s="73">
        <v>84.923677999999995</v>
      </c>
      <c r="K547" s="186" t="s">
        <v>96</v>
      </c>
    </row>
    <row r="548" spans="1:11" outlineLevel="2" x14ac:dyDescent="0.25">
      <c r="A548" s="83"/>
      <c r="B548" s="127">
        <v>0</v>
      </c>
      <c r="C548" s="128">
        <v>95.27</v>
      </c>
      <c r="D548" s="129">
        <v>95.27</v>
      </c>
      <c r="E548" s="127">
        <v>0</v>
      </c>
      <c r="F548" s="128">
        <v>10.346321999999999</v>
      </c>
      <c r="G548" s="73">
        <v>10.346321999999999</v>
      </c>
      <c r="H548" s="127">
        <v>0</v>
      </c>
      <c r="I548" s="128">
        <v>84.923677999999995</v>
      </c>
      <c r="J548" s="73">
        <v>84.923677999999995</v>
      </c>
      <c r="K548" s="187" t="s">
        <v>5967</v>
      </c>
    </row>
    <row r="549" spans="1:11" outlineLevel="3" x14ac:dyDescent="0.25">
      <c r="A549" s="83" t="s">
        <v>5635</v>
      </c>
      <c r="B549" s="127">
        <v>0</v>
      </c>
      <c r="C549" s="128">
        <v>324.61</v>
      </c>
      <c r="D549" s="129">
        <v>324.61</v>
      </c>
      <c r="E549" s="127">
        <v>0</v>
      </c>
      <c r="F549" s="128">
        <v>3.7979370000000001</v>
      </c>
      <c r="G549" s="73">
        <v>3.7979370000000001</v>
      </c>
      <c r="H549" s="127">
        <v>0</v>
      </c>
      <c r="I549" s="128">
        <v>320.81206300000002</v>
      </c>
      <c r="J549" s="73">
        <v>320.81206300000002</v>
      </c>
      <c r="K549" s="186" t="s">
        <v>5920</v>
      </c>
    </row>
    <row r="550" spans="1:11" outlineLevel="2" x14ac:dyDescent="0.25">
      <c r="A550" s="83"/>
      <c r="B550" s="127">
        <v>0</v>
      </c>
      <c r="C550" s="128">
        <v>324.61</v>
      </c>
      <c r="D550" s="129">
        <v>324.61</v>
      </c>
      <c r="E550" s="127">
        <v>0</v>
      </c>
      <c r="F550" s="128">
        <v>3.7979370000000001</v>
      </c>
      <c r="G550" s="73">
        <v>3.7979370000000001</v>
      </c>
      <c r="H550" s="127">
        <v>0</v>
      </c>
      <c r="I550" s="128">
        <v>320.81206300000002</v>
      </c>
      <c r="J550" s="73">
        <v>320.81206300000002</v>
      </c>
      <c r="K550" s="187" t="s">
        <v>5971</v>
      </c>
    </row>
    <row r="551" spans="1:11" outlineLevel="1" x14ac:dyDescent="0.25">
      <c r="A551" s="148" t="s">
        <v>5634</v>
      </c>
      <c r="B551" s="151">
        <v>0</v>
      </c>
      <c r="C551" s="149">
        <v>1921.5300000000002</v>
      </c>
      <c r="D551" s="152">
        <v>1921.5300000000002</v>
      </c>
      <c r="E551" s="151">
        <v>0</v>
      </c>
      <c r="F551" s="149">
        <v>166.261404</v>
      </c>
      <c r="G551" s="156">
        <v>166.261404</v>
      </c>
      <c r="H551" s="151">
        <v>0</v>
      </c>
      <c r="I551" s="149">
        <v>1755.2685960000001</v>
      </c>
      <c r="J551" s="156">
        <v>1755.2685960000001</v>
      </c>
      <c r="K551" s="188"/>
    </row>
    <row r="552" spans="1:11" outlineLevel="3" x14ac:dyDescent="0.25">
      <c r="A552" s="83" t="s">
        <v>5637</v>
      </c>
      <c r="B552" s="127">
        <v>0</v>
      </c>
      <c r="C552" s="128">
        <v>144867.54999999999</v>
      </c>
      <c r="D552" s="129">
        <v>144867.54999999999</v>
      </c>
      <c r="E552" s="127">
        <v>0</v>
      </c>
      <c r="F552" s="128">
        <v>15732.61593</v>
      </c>
      <c r="G552" s="73">
        <v>15732.61593</v>
      </c>
      <c r="H552" s="127">
        <v>0</v>
      </c>
      <c r="I552" s="128">
        <v>129134.93406999999</v>
      </c>
      <c r="J552" s="73">
        <v>129134.93406999999</v>
      </c>
      <c r="K552" s="186" t="s">
        <v>96</v>
      </c>
    </row>
    <row r="553" spans="1:11" outlineLevel="2" x14ac:dyDescent="0.25">
      <c r="A553" s="83"/>
      <c r="B553" s="127">
        <v>0</v>
      </c>
      <c r="C553" s="128">
        <v>144867.54999999999</v>
      </c>
      <c r="D553" s="129">
        <v>144867.54999999999</v>
      </c>
      <c r="E553" s="127">
        <v>0</v>
      </c>
      <c r="F553" s="128">
        <v>15732.61593</v>
      </c>
      <c r="G553" s="73">
        <v>15732.61593</v>
      </c>
      <c r="H553" s="127">
        <v>0</v>
      </c>
      <c r="I553" s="128">
        <v>129134.93406999999</v>
      </c>
      <c r="J553" s="73">
        <v>129134.93406999999</v>
      </c>
      <c r="K553" s="187" t="s">
        <v>5967</v>
      </c>
    </row>
    <row r="554" spans="1:11" outlineLevel="1" x14ac:dyDescent="0.25">
      <c r="A554" s="148" t="s">
        <v>5636</v>
      </c>
      <c r="B554" s="151">
        <v>0</v>
      </c>
      <c r="C554" s="149">
        <v>144867.54999999999</v>
      </c>
      <c r="D554" s="152">
        <v>144867.54999999999</v>
      </c>
      <c r="E554" s="151">
        <v>0</v>
      </c>
      <c r="F554" s="149">
        <v>15732.61593</v>
      </c>
      <c r="G554" s="156">
        <v>15732.61593</v>
      </c>
      <c r="H554" s="151">
        <v>0</v>
      </c>
      <c r="I554" s="149">
        <v>129134.93406999999</v>
      </c>
      <c r="J554" s="156">
        <v>129134.93406999999</v>
      </c>
      <c r="K554" s="188"/>
    </row>
    <row r="555" spans="1:11" outlineLevel="3" x14ac:dyDescent="0.25">
      <c r="A555" s="83" t="s">
        <v>5639</v>
      </c>
      <c r="B555" s="127">
        <v>0</v>
      </c>
      <c r="C555" s="128">
        <v>0</v>
      </c>
      <c r="D555" s="129">
        <v>0</v>
      </c>
      <c r="E555" s="127">
        <v>0</v>
      </c>
      <c r="F555" s="128">
        <v>0</v>
      </c>
      <c r="G555" s="73">
        <v>0</v>
      </c>
      <c r="H555" s="127">
        <v>0</v>
      </c>
      <c r="I555" s="128">
        <v>0</v>
      </c>
      <c r="J555" s="73">
        <v>0</v>
      </c>
      <c r="K555" s="186" t="s">
        <v>346</v>
      </c>
    </row>
    <row r="556" spans="1:11" outlineLevel="3" x14ac:dyDescent="0.25">
      <c r="A556" s="83" t="s">
        <v>5639</v>
      </c>
      <c r="B556" s="127">
        <v>0</v>
      </c>
      <c r="C556" s="128">
        <v>3566.91</v>
      </c>
      <c r="D556" s="129">
        <v>3566.91</v>
      </c>
      <c r="E556" s="127">
        <v>0</v>
      </c>
      <c r="F556" s="128">
        <v>387.36642599999999</v>
      </c>
      <c r="G556" s="73">
        <v>387.36642599999999</v>
      </c>
      <c r="H556" s="127">
        <v>0</v>
      </c>
      <c r="I556" s="128">
        <v>3179.5435739999998</v>
      </c>
      <c r="J556" s="73">
        <v>3179.5435739999998</v>
      </c>
      <c r="K556" s="186" t="s">
        <v>96</v>
      </c>
    </row>
    <row r="557" spans="1:11" outlineLevel="3" x14ac:dyDescent="0.25">
      <c r="A557" s="83" t="s">
        <v>5639</v>
      </c>
      <c r="B557" s="127">
        <v>0</v>
      </c>
      <c r="C557" s="128">
        <v>-1681.6</v>
      </c>
      <c r="D557" s="129">
        <v>-1681.6</v>
      </c>
      <c r="E557" s="127">
        <v>0</v>
      </c>
      <c r="F557" s="128">
        <v>-182.62175999999999</v>
      </c>
      <c r="G557" s="73">
        <v>-182.62175999999999</v>
      </c>
      <c r="H557" s="127">
        <v>0</v>
      </c>
      <c r="I557" s="128">
        <v>-1498.9782399999999</v>
      </c>
      <c r="J557" s="73">
        <v>-1498.9782399999999</v>
      </c>
      <c r="K557" s="186" t="s">
        <v>96</v>
      </c>
    </row>
    <row r="558" spans="1:11" outlineLevel="3" x14ac:dyDescent="0.25">
      <c r="A558" s="83" t="s">
        <v>5639</v>
      </c>
      <c r="B558" s="127">
        <v>0</v>
      </c>
      <c r="C558" s="128">
        <v>53009.38</v>
      </c>
      <c r="D558" s="129">
        <v>53009.38</v>
      </c>
      <c r="E558" s="127">
        <v>0</v>
      </c>
      <c r="F558" s="128">
        <v>5756.8186679999999</v>
      </c>
      <c r="G558" s="73">
        <v>5756.8186679999999</v>
      </c>
      <c r="H558" s="127">
        <v>0</v>
      </c>
      <c r="I558" s="128">
        <v>47252.561331999997</v>
      </c>
      <c r="J558" s="73">
        <v>47252.561331999997</v>
      </c>
      <c r="K558" s="186" t="s">
        <v>96</v>
      </c>
    </row>
    <row r="559" spans="1:11" outlineLevel="2" x14ac:dyDescent="0.25">
      <c r="A559" s="83"/>
      <c r="B559" s="127">
        <v>0</v>
      </c>
      <c r="C559" s="128">
        <v>54894.689999999995</v>
      </c>
      <c r="D559" s="129">
        <v>54894.689999999995</v>
      </c>
      <c r="E559" s="127">
        <v>0</v>
      </c>
      <c r="F559" s="128">
        <v>5961.5633339999995</v>
      </c>
      <c r="G559" s="73">
        <v>5961.5633339999995</v>
      </c>
      <c r="H559" s="127">
        <v>0</v>
      </c>
      <c r="I559" s="128">
        <v>48933.126665999996</v>
      </c>
      <c r="J559" s="73">
        <v>48933.126665999996</v>
      </c>
      <c r="K559" s="187" t="s">
        <v>5980</v>
      </c>
    </row>
    <row r="560" spans="1:11" outlineLevel="1" x14ac:dyDescent="0.25">
      <c r="A560" s="148" t="s">
        <v>5638</v>
      </c>
      <c r="B560" s="151">
        <v>0</v>
      </c>
      <c r="C560" s="149">
        <v>54894.689999999995</v>
      </c>
      <c r="D560" s="152">
        <v>54894.689999999995</v>
      </c>
      <c r="E560" s="151">
        <v>0</v>
      </c>
      <c r="F560" s="149">
        <v>5961.5633339999995</v>
      </c>
      <c r="G560" s="156">
        <v>5961.5633339999995</v>
      </c>
      <c r="H560" s="151">
        <v>0</v>
      </c>
      <c r="I560" s="149">
        <v>48933.126665999996</v>
      </c>
      <c r="J560" s="156">
        <v>48933.126665999996</v>
      </c>
      <c r="K560" s="188"/>
    </row>
    <row r="561" spans="1:11" outlineLevel="3" x14ac:dyDescent="0.25">
      <c r="A561" s="83" t="s">
        <v>5641</v>
      </c>
      <c r="B561" s="127">
        <v>0</v>
      </c>
      <c r="C561" s="128">
        <v>196.87</v>
      </c>
      <c r="D561" s="129">
        <v>196.87</v>
      </c>
      <c r="E561" s="127">
        <v>0</v>
      </c>
      <c r="F561" s="128">
        <v>19.942931000000002</v>
      </c>
      <c r="G561" s="73">
        <v>19.942931000000002</v>
      </c>
      <c r="H561" s="127">
        <v>0</v>
      </c>
      <c r="I561" s="128">
        <v>176.92706900000002</v>
      </c>
      <c r="J561" s="73">
        <v>176.92706900000002</v>
      </c>
      <c r="K561" s="186" t="s">
        <v>60</v>
      </c>
    </row>
    <row r="562" spans="1:11" outlineLevel="3" x14ac:dyDescent="0.25">
      <c r="A562" s="83" t="s">
        <v>5641</v>
      </c>
      <c r="B562" s="127">
        <v>0</v>
      </c>
      <c r="C562" s="128">
        <v>0</v>
      </c>
      <c r="D562" s="129">
        <v>0</v>
      </c>
      <c r="E562" s="127">
        <v>0</v>
      </c>
      <c r="F562" s="128">
        <v>0</v>
      </c>
      <c r="G562" s="73">
        <v>0</v>
      </c>
      <c r="H562" s="127">
        <v>0</v>
      </c>
      <c r="I562" s="128">
        <v>0</v>
      </c>
      <c r="J562" s="73">
        <v>0</v>
      </c>
      <c r="K562" s="186" t="s">
        <v>60</v>
      </c>
    </row>
    <row r="563" spans="1:11" outlineLevel="3" x14ac:dyDescent="0.25">
      <c r="A563" s="83" t="s">
        <v>5641</v>
      </c>
      <c r="B563" s="127">
        <v>0</v>
      </c>
      <c r="C563" s="128">
        <v>434.05</v>
      </c>
      <c r="D563" s="129">
        <v>434.05</v>
      </c>
      <c r="E563" s="127">
        <v>0</v>
      </c>
      <c r="F563" s="128">
        <v>43.969265</v>
      </c>
      <c r="G563" s="73">
        <v>43.969265</v>
      </c>
      <c r="H563" s="127">
        <v>0</v>
      </c>
      <c r="I563" s="128">
        <v>390.080735</v>
      </c>
      <c r="J563" s="73">
        <v>390.080735</v>
      </c>
      <c r="K563" s="186" t="s">
        <v>60</v>
      </c>
    </row>
    <row r="564" spans="1:11" outlineLevel="3" x14ac:dyDescent="0.25">
      <c r="A564" s="83" t="s">
        <v>5641</v>
      </c>
      <c r="B564" s="127">
        <v>0</v>
      </c>
      <c r="C564" s="128">
        <v>0</v>
      </c>
      <c r="D564" s="129">
        <v>0</v>
      </c>
      <c r="E564" s="127">
        <v>0</v>
      </c>
      <c r="F564" s="128">
        <v>0</v>
      </c>
      <c r="G564" s="73">
        <v>0</v>
      </c>
      <c r="H564" s="127">
        <v>0</v>
      </c>
      <c r="I564" s="128">
        <v>0</v>
      </c>
      <c r="J564" s="73">
        <v>0</v>
      </c>
      <c r="K564" s="186" t="s">
        <v>60</v>
      </c>
    </row>
    <row r="565" spans="1:11" outlineLevel="3" x14ac:dyDescent="0.25">
      <c r="A565" s="83" t="s">
        <v>5641</v>
      </c>
      <c r="B565" s="127">
        <v>0</v>
      </c>
      <c r="C565" s="128">
        <v>22415.95</v>
      </c>
      <c r="D565" s="129">
        <v>22415.95</v>
      </c>
      <c r="E565" s="127">
        <v>0</v>
      </c>
      <c r="F565" s="128">
        <v>2270.7357350000002</v>
      </c>
      <c r="G565" s="73">
        <v>2270.7357350000002</v>
      </c>
      <c r="H565" s="127">
        <v>0</v>
      </c>
      <c r="I565" s="128">
        <v>20145.214265000002</v>
      </c>
      <c r="J565" s="73">
        <v>20145.214265000002</v>
      </c>
      <c r="K565" s="186" t="s">
        <v>60</v>
      </c>
    </row>
    <row r="566" spans="1:11" outlineLevel="2" x14ac:dyDescent="0.25">
      <c r="A566" s="83"/>
      <c r="B566" s="127">
        <v>0</v>
      </c>
      <c r="C566" s="128">
        <v>23046.870000000003</v>
      </c>
      <c r="D566" s="129">
        <v>23046.870000000003</v>
      </c>
      <c r="E566" s="127">
        <v>0</v>
      </c>
      <c r="F566" s="128">
        <v>2334.6479310000004</v>
      </c>
      <c r="G566" s="73">
        <v>2334.6479310000004</v>
      </c>
      <c r="H566" s="127">
        <v>0</v>
      </c>
      <c r="I566" s="128">
        <v>20712.222069000003</v>
      </c>
      <c r="J566" s="73">
        <v>20712.222069000003</v>
      </c>
      <c r="K566" s="187" t="s">
        <v>5969</v>
      </c>
    </row>
    <row r="567" spans="1:11" outlineLevel="3" x14ac:dyDescent="0.25">
      <c r="A567" s="83" t="s">
        <v>5641</v>
      </c>
      <c r="B567" s="127">
        <v>0</v>
      </c>
      <c r="C567" s="128">
        <v>0</v>
      </c>
      <c r="D567" s="129">
        <v>0</v>
      </c>
      <c r="E567" s="127">
        <v>0</v>
      </c>
      <c r="F567" s="128">
        <v>0</v>
      </c>
      <c r="G567" s="73">
        <v>0</v>
      </c>
      <c r="H567" s="127">
        <v>0</v>
      </c>
      <c r="I567" s="128">
        <v>0</v>
      </c>
      <c r="J567" s="73">
        <v>0</v>
      </c>
      <c r="K567" s="186" t="s">
        <v>346</v>
      </c>
    </row>
    <row r="568" spans="1:11" outlineLevel="3" x14ac:dyDescent="0.25">
      <c r="A568" s="83" t="s">
        <v>5641</v>
      </c>
      <c r="B568" s="127">
        <v>0</v>
      </c>
      <c r="C568" s="128">
        <v>102.71</v>
      </c>
      <c r="D568" s="129">
        <v>102.71</v>
      </c>
      <c r="E568" s="127">
        <v>0</v>
      </c>
      <c r="F568" s="128">
        <v>11.154306</v>
      </c>
      <c r="G568" s="73">
        <v>11.154306</v>
      </c>
      <c r="H568" s="127">
        <v>0</v>
      </c>
      <c r="I568" s="128">
        <v>91.555693999999988</v>
      </c>
      <c r="J568" s="73">
        <v>91.555693999999988</v>
      </c>
      <c r="K568" s="186" t="s">
        <v>96</v>
      </c>
    </row>
    <row r="569" spans="1:11" outlineLevel="3" x14ac:dyDescent="0.25">
      <c r="A569" s="83" t="s">
        <v>5641</v>
      </c>
      <c r="B569" s="127">
        <v>0</v>
      </c>
      <c r="C569" s="128">
        <v>759927.93</v>
      </c>
      <c r="D569" s="129">
        <v>759927.93</v>
      </c>
      <c r="E569" s="127">
        <v>0</v>
      </c>
      <c r="F569" s="128">
        <v>82528.173198000004</v>
      </c>
      <c r="G569" s="73">
        <v>82528.173198000004</v>
      </c>
      <c r="H569" s="127">
        <v>0</v>
      </c>
      <c r="I569" s="128">
        <v>677399.75680200011</v>
      </c>
      <c r="J569" s="73">
        <v>677399.75680200011</v>
      </c>
      <c r="K569" s="186" t="s">
        <v>96</v>
      </c>
    </row>
    <row r="570" spans="1:11" outlineLevel="3" x14ac:dyDescent="0.25">
      <c r="A570" s="83" t="s">
        <v>5641</v>
      </c>
      <c r="B570" s="127">
        <v>0</v>
      </c>
      <c r="C570" s="128">
        <v>907.17</v>
      </c>
      <c r="D570" s="129">
        <v>907.17</v>
      </c>
      <c r="E570" s="127">
        <v>0</v>
      </c>
      <c r="F570" s="128">
        <v>98.518661999999992</v>
      </c>
      <c r="G570" s="73">
        <v>98.518661999999992</v>
      </c>
      <c r="H570" s="127">
        <v>0</v>
      </c>
      <c r="I570" s="128">
        <v>808.65133800000001</v>
      </c>
      <c r="J570" s="73">
        <v>808.65133800000001</v>
      </c>
      <c r="K570" s="186" t="s">
        <v>96</v>
      </c>
    </row>
    <row r="571" spans="1:11" outlineLevel="3" x14ac:dyDescent="0.25">
      <c r="A571" s="83" t="s">
        <v>5641</v>
      </c>
      <c r="B571" s="127">
        <v>0</v>
      </c>
      <c r="C571" s="128">
        <v>194490.79</v>
      </c>
      <c r="D571" s="129">
        <v>194490.79</v>
      </c>
      <c r="E571" s="127">
        <v>0</v>
      </c>
      <c r="F571" s="128">
        <v>21121.699794</v>
      </c>
      <c r="G571" s="73">
        <v>21121.699794</v>
      </c>
      <c r="H571" s="127">
        <v>0</v>
      </c>
      <c r="I571" s="128">
        <v>173369.09020600002</v>
      </c>
      <c r="J571" s="73">
        <v>173369.09020600002</v>
      </c>
      <c r="K571" s="186" t="s">
        <v>96</v>
      </c>
    </row>
    <row r="572" spans="1:11" outlineLevel="3" x14ac:dyDescent="0.25">
      <c r="A572" s="83" t="s">
        <v>5641</v>
      </c>
      <c r="B572" s="127">
        <v>0</v>
      </c>
      <c r="C572" s="128">
        <v>341892.56</v>
      </c>
      <c r="D572" s="129">
        <v>341892.56</v>
      </c>
      <c r="E572" s="127">
        <v>0</v>
      </c>
      <c r="F572" s="128">
        <v>37129.532015999997</v>
      </c>
      <c r="G572" s="73">
        <v>37129.532015999997</v>
      </c>
      <c r="H572" s="127">
        <v>0</v>
      </c>
      <c r="I572" s="128">
        <v>304763.02798399999</v>
      </c>
      <c r="J572" s="73">
        <v>304763.02798399999</v>
      </c>
      <c r="K572" s="186" t="s">
        <v>346</v>
      </c>
    </row>
    <row r="573" spans="1:11" outlineLevel="3" x14ac:dyDescent="0.25">
      <c r="A573" s="83" t="s">
        <v>5641</v>
      </c>
      <c r="B573" s="127">
        <v>0</v>
      </c>
      <c r="C573" s="128">
        <v>49156.55</v>
      </c>
      <c r="D573" s="129">
        <v>49156.55</v>
      </c>
      <c r="E573" s="127">
        <v>0</v>
      </c>
      <c r="F573" s="128">
        <v>5338.4013300000006</v>
      </c>
      <c r="G573" s="73">
        <v>5338.4013300000006</v>
      </c>
      <c r="H573" s="127">
        <v>0</v>
      </c>
      <c r="I573" s="128">
        <v>43818.148670000002</v>
      </c>
      <c r="J573" s="73">
        <v>43818.148670000002</v>
      </c>
      <c r="K573" s="186" t="s">
        <v>47</v>
      </c>
    </row>
    <row r="574" spans="1:11" outlineLevel="3" x14ac:dyDescent="0.25">
      <c r="A574" s="83" t="s">
        <v>5641</v>
      </c>
      <c r="B574" s="127">
        <v>0</v>
      </c>
      <c r="C574" s="128">
        <v>15053.41</v>
      </c>
      <c r="D574" s="129">
        <v>15053.41</v>
      </c>
      <c r="E574" s="127">
        <v>0</v>
      </c>
      <c r="F574" s="128">
        <v>1634.800326</v>
      </c>
      <c r="G574" s="73">
        <v>1634.800326</v>
      </c>
      <c r="H574" s="127">
        <v>0</v>
      </c>
      <c r="I574" s="128">
        <v>13418.609673999999</v>
      </c>
      <c r="J574" s="73">
        <v>13418.609673999999</v>
      </c>
      <c r="K574" s="186" t="s">
        <v>96</v>
      </c>
    </row>
    <row r="575" spans="1:11" outlineLevel="3" x14ac:dyDescent="0.25">
      <c r="A575" s="83" t="s">
        <v>5641</v>
      </c>
      <c r="B575" s="127">
        <v>0</v>
      </c>
      <c r="C575" s="128">
        <v>0</v>
      </c>
      <c r="D575" s="129">
        <v>0</v>
      </c>
      <c r="E575" s="127">
        <v>0</v>
      </c>
      <c r="F575" s="128">
        <v>0</v>
      </c>
      <c r="G575" s="73">
        <v>0</v>
      </c>
      <c r="H575" s="127">
        <v>0</v>
      </c>
      <c r="I575" s="128">
        <v>0</v>
      </c>
      <c r="J575" s="73">
        <v>0</v>
      </c>
      <c r="K575" s="186" t="s">
        <v>346</v>
      </c>
    </row>
    <row r="576" spans="1:11" outlineLevel="3" x14ac:dyDescent="0.25">
      <c r="A576" s="83" t="s">
        <v>5641</v>
      </c>
      <c r="B576" s="127">
        <v>0</v>
      </c>
      <c r="C576" s="128">
        <v>0</v>
      </c>
      <c r="D576" s="129">
        <v>0</v>
      </c>
      <c r="E576" s="127">
        <v>0</v>
      </c>
      <c r="F576" s="128">
        <v>0</v>
      </c>
      <c r="G576" s="73">
        <v>0</v>
      </c>
      <c r="H576" s="127">
        <v>0</v>
      </c>
      <c r="I576" s="128">
        <v>0</v>
      </c>
      <c r="J576" s="73">
        <v>0</v>
      </c>
      <c r="K576" s="186" t="s">
        <v>346</v>
      </c>
    </row>
    <row r="577" spans="1:11" outlineLevel="2" x14ac:dyDescent="0.25">
      <c r="A577" s="83"/>
      <c r="B577" s="127">
        <v>0</v>
      </c>
      <c r="C577" s="128">
        <v>1361531.12</v>
      </c>
      <c r="D577" s="129">
        <v>1361531.12</v>
      </c>
      <c r="E577" s="127">
        <v>0</v>
      </c>
      <c r="F577" s="128">
        <v>147862.27963199999</v>
      </c>
      <c r="G577" s="73">
        <v>147862.27963199999</v>
      </c>
      <c r="H577" s="127">
        <v>0</v>
      </c>
      <c r="I577" s="128">
        <v>1213668.8403680001</v>
      </c>
      <c r="J577" s="73">
        <v>1213668.8403680001</v>
      </c>
      <c r="K577" s="187" t="s">
        <v>5980</v>
      </c>
    </row>
    <row r="578" spans="1:11" outlineLevel="3" x14ac:dyDescent="0.25">
      <c r="A578" s="83" t="s">
        <v>5641</v>
      </c>
      <c r="B578" s="127">
        <v>0</v>
      </c>
      <c r="C578" s="128">
        <v>25214.82</v>
      </c>
      <c r="D578" s="129">
        <v>25214.82</v>
      </c>
      <c r="E578" s="127">
        <v>0</v>
      </c>
      <c r="F578" s="128">
        <v>1944.0626219999999</v>
      </c>
      <c r="G578" s="73">
        <v>1944.0626219999999</v>
      </c>
      <c r="H578" s="127">
        <v>0</v>
      </c>
      <c r="I578" s="128">
        <v>23270.757377999998</v>
      </c>
      <c r="J578" s="73">
        <v>23270.757377999998</v>
      </c>
      <c r="K578" s="186" t="s">
        <v>55</v>
      </c>
    </row>
    <row r="579" spans="1:11" outlineLevel="2" x14ac:dyDescent="0.25">
      <c r="A579" s="83"/>
      <c r="B579" s="127">
        <v>0</v>
      </c>
      <c r="C579" s="128">
        <v>25214.82</v>
      </c>
      <c r="D579" s="129">
        <v>25214.82</v>
      </c>
      <c r="E579" s="127">
        <v>0</v>
      </c>
      <c r="F579" s="128">
        <v>1944.0626219999999</v>
      </c>
      <c r="G579" s="73">
        <v>1944.0626219999999</v>
      </c>
      <c r="H579" s="127">
        <v>0</v>
      </c>
      <c r="I579" s="128">
        <v>23270.757377999998</v>
      </c>
      <c r="J579" s="73">
        <v>23270.757377999998</v>
      </c>
      <c r="K579" s="187" t="s">
        <v>5979</v>
      </c>
    </row>
    <row r="580" spans="1:11" outlineLevel="3" x14ac:dyDescent="0.25">
      <c r="A580" s="83" t="s">
        <v>5641</v>
      </c>
      <c r="B580" s="127">
        <v>0</v>
      </c>
      <c r="C580" s="128">
        <v>0</v>
      </c>
      <c r="D580" s="129">
        <v>0</v>
      </c>
      <c r="E580" s="127">
        <v>0</v>
      </c>
      <c r="F580" s="128">
        <v>0</v>
      </c>
      <c r="G580" s="73">
        <v>0</v>
      </c>
      <c r="H580" s="127">
        <v>0</v>
      </c>
      <c r="I580" s="128">
        <v>0</v>
      </c>
      <c r="J580" s="73">
        <v>0</v>
      </c>
      <c r="K580" s="186" t="s">
        <v>105</v>
      </c>
    </row>
    <row r="581" spans="1:11" outlineLevel="2" x14ac:dyDescent="0.25">
      <c r="A581" s="83"/>
      <c r="B581" s="127">
        <v>0</v>
      </c>
      <c r="C581" s="128">
        <v>0</v>
      </c>
      <c r="D581" s="129">
        <v>0</v>
      </c>
      <c r="E581" s="127">
        <v>0</v>
      </c>
      <c r="F581" s="128">
        <v>0</v>
      </c>
      <c r="G581" s="73">
        <v>0</v>
      </c>
      <c r="H581" s="127">
        <v>0</v>
      </c>
      <c r="I581" s="128">
        <v>0</v>
      </c>
      <c r="J581" s="73">
        <v>0</v>
      </c>
      <c r="K581" s="187" t="s">
        <v>5968</v>
      </c>
    </row>
    <row r="582" spans="1:11" outlineLevel="1" x14ac:dyDescent="0.25">
      <c r="A582" s="148" t="s">
        <v>5640</v>
      </c>
      <c r="B582" s="151">
        <v>0</v>
      </c>
      <c r="C582" s="149">
        <v>1409792.81</v>
      </c>
      <c r="D582" s="152">
        <v>1409792.81</v>
      </c>
      <c r="E582" s="151">
        <v>0</v>
      </c>
      <c r="F582" s="149">
        <v>152140.990185</v>
      </c>
      <c r="G582" s="156">
        <v>152140.990185</v>
      </c>
      <c r="H582" s="151">
        <v>0</v>
      </c>
      <c r="I582" s="149">
        <v>1257651.8198150001</v>
      </c>
      <c r="J582" s="156">
        <v>1257651.8198150001</v>
      </c>
      <c r="K582" s="188"/>
    </row>
    <row r="583" spans="1:11" outlineLevel="3" x14ac:dyDescent="0.25">
      <c r="A583" s="83" t="s">
        <v>5643</v>
      </c>
      <c r="B583" s="127">
        <v>0</v>
      </c>
      <c r="C583" s="128">
        <v>0</v>
      </c>
      <c r="D583" s="129">
        <v>0</v>
      </c>
      <c r="E583" s="127">
        <v>0</v>
      </c>
      <c r="F583" s="128">
        <v>0</v>
      </c>
      <c r="G583" s="73">
        <v>0</v>
      </c>
      <c r="H583" s="127">
        <v>0</v>
      </c>
      <c r="I583" s="128">
        <v>0</v>
      </c>
      <c r="J583" s="73">
        <v>0</v>
      </c>
      <c r="K583" s="186" t="s">
        <v>96</v>
      </c>
    </row>
    <row r="584" spans="1:11" outlineLevel="3" x14ac:dyDescent="0.25">
      <c r="A584" s="83" t="s">
        <v>5643</v>
      </c>
      <c r="B584" s="127">
        <v>0</v>
      </c>
      <c r="C584" s="128">
        <v>-11138</v>
      </c>
      <c r="D584" s="129">
        <v>-11138</v>
      </c>
      <c r="E584" s="127">
        <v>0</v>
      </c>
      <c r="F584" s="128">
        <v>-1209.5868</v>
      </c>
      <c r="G584" s="73">
        <v>-1209.5868</v>
      </c>
      <c r="H584" s="127">
        <v>0</v>
      </c>
      <c r="I584" s="128">
        <v>-9928.4131999999991</v>
      </c>
      <c r="J584" s="73">
        <v>-9928.4131999999991</v>
      </c>
      <c r="K584" s="186" t="s">
        <v>96</v>
      </c>
    </row>
    <row r="585" spans="1:11" outlineLevel="2" x14ac:dyDescent="0.25">
      <c r="A585" s="83"/>
      <c r="B585" s="127">
        <v>0</v>
      </c>
      <c r="C585" s="128">
        <v>-11138</v>
      </c>
      <c r="D585" s="129">
        <v>-11138</v>
      </c>
      <c r="E585" s="127">
        <v>0</v>
      </c>
      <c r="F585" s="128">
        <v>-1209.5868</v>
      </c>
      <c r="G585" s="73">
        <v>-1209.5868</v>
      </c>
      <c r="H585" s="127">
        <v>0</v>
      </c>
      <c r="I585" s="128">
        <v>-9928.4131999999991</v>
      </c>
      <c r="J585" s="73">
        <v>-9928.4131999999991</v>
      </c>
      <c r="K585" s="187" t="s">
        <v>5967</v>
      </c>
    </row>
    <row r="586" spans="1:11" outlineLevel="3" x14ac:dyDescent="0.25">
      <c r="A586" s="83" t="s">
        <v>5643</v>
      </c>
      <c r="B586" s="127">
        <v>0</v>
      </c>
      <c r="C586" s="128">
        <v>8417.85</v>
      </c>
      <c r="D586" s="129">
        <v>8417.85</v>
      </c>
      <c r="E586" s="127">
        <v>0</v>
      </c>
      <c r="F586" s="128">
        <v>816.53145000000006</v>
      </c>
      <c r="G586" s="73">
        <v>816.53145000000006</v>
      </c>
      <c r="H586" s="127">
        <v>0</v>
      </c>
      <c r="I586" s="128">
        <v>7601.31855</v>
      </c>
      <c r="J586" s="73">
        <v>7601.31855</v>
      </c>
      <c r="K586" s="186" t="s">
        <v>52</v>
      </c>
    </row>
    <row r="587" spans="1:11" ht="30" outlineLevel="2" x14ac:dyDescent="0.25">
      <c r="A587" s="83"/>
      <c r="B587" s="127">
        <v>0</v>
      </c>
      <c r="C587" s="128">
        <v>8417.85</v>
      </c>
      <c r="D587" s="129">
        <v>8417.85</v>
      </c>
      <c r="E587" s="127">
        <v>0</v>
      </c>
      <c r="F587" s="128">
        <v>816.53145000000006</v>
      </c>
      <c r="G587" s="73">
        <v>816.53145000000006</v>
      </c>
      <c r="H587" s="127">
        <v>0</v>
      </c>
      <c r="I587" s="128">
        <v>7601.31855</v>
      </c>
      <c r="J587" s="73">
        <v>7601.31855</v>
      </c>
      <c r="K587" s="187" t="s">
        <v>5985</v>
      </c>
    </row>
    <row r="588" spans="1:11" outlineLevel="3" x14ac:dyDescent="0.25">
      <c r="A588" s="83" t="s">
        <v>5643</v>
      </c>
      <c r="B588" s="127">
        <v>0</v>
      </c>
      <c r="C588" s="128">
        <v>1042.47</v>
      </c>
      <c r="D588" s="129">
        <v>1042.47</v>
      </c>
      <c r="E588" s="127">
        <v>0</v>
      </c>
      <c r="F588" s="128">
        <v>80.374437</v>
      </c>
      <c r="G588" s="73">
        <v>80.374437</v>
      </c>
      <c r="H588" s="127">
        <v>0</v>
      </c>
      <c r="I588" s="128">
        <v>962.09556300000008</v>
      </c>
      <c r="J588" s="73">
        <v>962.09556300000008</v>
      </c>
      <c r="K588" s="186" t="s">
        <v>55</v>
      </c>
    </row>
    <row r="589" spans="1:11" outlineLevel="3" x14ac:dyDescent="0.25">
      <c r="A589" s="83" t="s">
        <v>5643</v>
      </c>
      <c r="B589" s="127">
        <v>0</v>
      </c>
      <c r="C589" s="128">
        <v>1023.79</v>
      </c>
      <c r="D589" s="129">
        <v>1023.79</v>
      </c>
      <c r="E589" s="127">
        <v>0</v>
      </c>
      <c r="F589" s="128">
        <v>78.934208999999996</v>
      </c>
      <c r="G589" s="73">
        <v>78.934208999999996</v>
      </c>
      <c r="H589" s="127">
        <v>0</v>
      </c>
      <c r="I589" s="128">
        <v>944.85579099999995</v>
      </c>
      <c r="J589" s="73">
        <v>944.85579099999995</v>
      </c>
      <c r="K589" s="186" t="s">
        <v>55</v>
      </c>
    </row>
    <row r="590" spans="1:11" outlineLevel="2" x14ac:dyDescent="0.25">
      <c r="A590" s="83"/>
      <c r="B590" s="127">
        <v>0</v>
      </c>
      <c r="C590" s="128">
        <v>2066.2600000000002</v>
      </c>
      <c r="D590" s="129">
        <v>2066.2600000000002</v>
      </c>
      <c r="E590" s="127">
        <v>0</v>
      </c>
      <c r="F590" s="128">
        <v>159.30864600000001</v>
      </c>
      <c r="G590" s="73">
        <v>159.30864600000001</v>
      </c>
      <c r="H590" s="127">
        <v>0</v>
      </c>
      <c r="I590" s="128">
        <v>1906.951354</v>
      </c>
      <c r="J590" s="73">
        <v>1906.951354</v>
      </c>
      <c r="K590" s="187" t="s">
        <v>5979</v>
      </c>
    </row>
    <row r="591" spans="1:11" outlineLevel="3" x14ac:dyDescent="0.25">
      <c r="A591" s="83" t="s">
        <v>5643</v>
      </c>
      <c r="B591" s="127">
        <v>0</v>
      </c>
      <c r="C591" s="128">
        <v>79966.58</v>
      </c>
      <c r="D591" s="129">
        <v>79966.58</v>
      </c>
      <c r="E591" s="127">
        <v>0</v>
      </c>
      <c r="F591" s="128">
        <v>8780.3304840000001</v>
      </c>
      <c r="G591" s="73">
        <v>8780.3304840000001</v>
      </c>
      <c r="H591" s="127">
        <v>0</v>
      </c>
      <c r="I591" s="128">
        <v>71186.249515999996</v>
      </c>
      <c r="J591" s="73">
        <v>71186.249515999996</v>
      </c>
      <c r="K591" s="186" t="s">
        <v>49</v>
      </c>
    </row>
    <row r="592" spans="1:11" outlineLevel="2" x14ac:dyDescent="0.25">
      <c r="A592" s="83"/>
      <c r="B592" s="127">
        <v>0</v>
      </c>
      <c r="C592" s="128">
        <v>79966.58</v>
      </c>
      <c r="D592" s="129">
        <v>79966.58</v>
      </c>
      <c r="E592" s="127">
        <v>0</v>
      </c>
      <c r="F592" s="128">
        <v>8780.3304840000001</v>
      </c>
      <c r="G592" s="73">
        <v>8780.3304840000001</v>
      </c>
      <c r="H592" s="127">
        <v>0</v>
      </c>
      <c r="I592" s="128">
        <v>71186.249515999996</v>
      </c>
      <c r="J592" s="73">
        <v>71186.249515999996</v>
      </c>
      <c r="K592" s="187" t="s">
        <v>5986</v>
      </c>
    </row>
    <row r="593" spans="1:11" outlineLevel="3" x14ac:dyDescent="0.25">
      <c r="A593" s="83" t="s">
        <v>5643</v>
      </c>
      <c r="B593" s="127">
        <v>-1922.85</v>
      </c>
      <c r="C593" s="128">
        <v>0</v>
      </c>
      <c r="D593" s="129">
        <v>-1922.85</v>
      </c>
      <c r="E593" s="127">
        <v>0</v>
      </c>
      <c r="F593" s="128">
        <v>0</v>
      </c>
      <c r="G593" s="73">
        <v>0</v>
      </c>
      <c r="H593" s="127">
        <v>-1922.85</v>
      </c>
      <c r="I593" s="128">
        <v>0</v>
      </c>
      <c r="J593" s="73">
        <v>-1922.85</v>
      </c>
      <c r="K593" s="186" t="s">
        <v>105</v>
      </c>
    </row>
    <row r="594" spans="1:11" outlineLevel="2" x14ac:dyDescent="0.25">
      <c r="A594" s="83"/>
      <c r="B594" s="127">
        <v>-1922.85</v>
      </c>
      <c r="C594" s="128">
        <v>0</v>
      </c>
      <c r="D594" s="129">
        <v>-1922.85</v>
      </c>
      <c r="E594" s="127">
        <v>0</v>
      </c>
      <c r="F594" s="128">
        <v>0</v>
      </c>
      <c r="G594" s="73">
        <v>0</v>
      </c>
      <c r="H594" s="127">
        <v>-1922.85</v>
      </c>
      <c r="I594" s="128">
        <v>0</v>
      </c>
      <c r="J594" s="73">
        <v>-1922.85</v>
      </c>
      <c r="K594" s="187" t="s">
        <v>5968</v>
      </c>
    </row>
    <row r="595" spans="1:11" outlineLevel="1" x14ac:dyDescent="0.25">
      <c r="A595" s="148" t="s">
        <v>5642</v>
      </c>
      <c r="B595" s="151">
        <v>-1922.85</v>
      </c>
      <c r="C595" s="149">
        <v>79312.69</v>
      </c>
      <c r="D595" s="152">
        <v>77389.84</v>
      </c>
      <c r="E595" s="151">
        <v>0</v>
      </c>
      <c r="F595" s="149">
        <v>8546.5837800000008</v>
      </c>
      <c r="G595" s="156">
        <v>8546.5837800000008</v>
      </c>
      <c r="H595" s="151">
        <v>-1922.85</v>
      </c>
      <c r="I595" s="149">
        <v>70766.106220000001</v>
      </c>
      <c r="J595" s="156">
        <v>68843.256219999996</v>
      </c>
      <c r="K595" s="188"/>
    </row>
    <row r="596" spans="1:11" outlineLevel="3" x14ac:dyDescent="0.25">
      <c r="A596" s="83" t="s">
        <v>5645</v>
      </c>
      <c r="B596" s="127">
        <v>0</v>
      </c>
      <c r="C596" s="128">
        <v>346.12</v>
      </c>
      <c r="D596" s="129">
        <v>346.12</v>
      </c>
      <c r="E596" s="127">
        <v>0</v>
      </c>
      <c r="F596" s="128">
        <v>38.003976000000002</v>
      </c>
      <c r="G596" s="73">
        <v>38.003976000000002</v>
      </c>
      <c r="H596" s="127">
        <v>0</v>
      </c>
      <c r="I596" s="128">
        <v>308.11602399999998</v>
      </c>
      <c r="J596" s="73">
        <v>308.11602399999998</v>
      </c>
      <c r="K596" s="186" t="s">
        <v>49</v>
      </c>
    </row>
    <row r="597" spans="1:11" outlineLevel="2" x14ac:dyDescent="0.25">
      <c r="A597" s="83"/>
      <c r="B597" s="127">
        <v>0</v>
      </c>
      <c r="C597" s="128">
        <v>346.12</v>
      </c>
      <c r="D597" s="129">
        <v>346.12</v>
      </c>
      <c r="E597" s="127">
        <v>0</v>
      </c>
      <c r="F597" s="128">
        <v>38.003976000000002</v>
      </c>
      <c r="G597" s="73">
        <v>38.003976000000002</v>
      </c>
      <c r="H597" s="127">
        <v>0</v>
      </c>
      <c r="I597" s="128">
        <v>308.11602399999998</v>
      </c>
      <c r="J597" s="73">
        <v>308.11602399999998</v>
      </c>
      <c r="K597" s="187" t="s">
        <v>5986</v>
      </c>
    </row>
    <row r="598" spans="1:11" outlineLevel="1" x14ac:dyDescent="0.25">
      <c r="A598" s="148" t="s">
        <v>5644</v>
      </c>
      <c r="B598" s="151">
        <v>0</v>
      </c>
      <c r="C598" s="149">
        <v>346.12</v>
      </c>
      <c r="D598" s="152">
        <v>346.12</v>
      </c>
      <c r="E598" s="151">
        <v>0</v>
      </c>
      <c r="F598" s="149">
        <v>38.003976000000002</v>
      </c>
      <c r="G598" s="156">
        <v>38.003976000000002</v>
      </c>
      <c r="H598" s="151">
        <v>0</v>
      </c>
      <c r="I598" s="149">
        <v>308.11602399999998</v>
      </c>
      <c r="J598" s="156">
        <v>308.11602399999998</v>
      </c>
      <c r="K598" s="188"/>
    </row>
    <row r="599" spans="1:11" outlineLevel="3" x14ac:dyDescent="0.25">
      <c r="A599" s="83" t="s">
        <v>5647</v>
      </c>
      <c r="B599" s="127">
        <v>0</v>
      </c>
      <c r="C599" s="128">
        <v>0</v>
      </c>
      <c r="D599" s="129">
        <v>0</v>
      </c>
      <c r="E599" s="127">
        <v>0</v>
      </c>
      <c r="F599" s="128">
        <v>0</v>
      </c>
      <c r="G599" s="73">
        <v>0</v>
      </c>
      <c r="H599" s="127">
        <v>0</v>
      </c>
      <c r="I599" s="128">
        <v>0</v>
      </c>
      <c r="J599" s="73">
        <v>0</v>
      </c>
      <c r="K599" s="186" t="s">
        <v>60</v>
      </c>
    </row>
    <row r="600" spans="1:11" outlineLevel="2" x14ac:dyDescent="0.25">
      <c r="A600" s="83"/>
      <c r="B600" s="127">
        <v>0</v>
      </c>
      <c r="C600" s="128">
        <v>0</v>
      </c>
      <c r="D600" s="129">
        <v>0</v>
      </c>
      <c r="E600" s="127">
        <v>0</v>
      </c>
      <c r="F600" s="128">
        <v>0</v>
      </c>
      <c r="G600" s="73">
        <v>0</v>
      </c>
      <c r="H600" s="127">
        <v>0</v>
      </c>
      <c r="I600" s="128">
        <v>0</v>
      </c>
      <c r="J600" s="73">
        <v>0</v>
      </c>
      <c r="K600" s="187" t="s">
        <v>5969</v>
      </c>
    </row>
    <row r="601" spans="1:11" outlineLevel="3" x14ac:dyDescent="0.25">
      <c r="A601" s="83" t="s">
        <v>5647</v>
      </c>
      <c r="B601" s="127">
        <v>0</v>
      </c>
      <c r="C601" s="128">
        <v>0</v>
      </c>
      <c r="D601" s="129">
        <v>0</v>
      </c>
      <c r="E601" s="127">
        <v>0</v>
      </c>
      <c r="F601" s="128">
        <v>0</v>
      </c>
      <c r="G601" s="73">
        <v>0</v>
      </c>
      <c r="H601" s="127">
        <v>0</v>
      </c>
      <c r="I601" s="128">
        <v>0</v>
      </c>
      <c r="J601" s="73">
        <v>0</v>
      </c>
      <c r="K601" s="186" t="s">
        <v>96</v>
      </c>
    </row>
    <row r="602" spans="1:11" outlineLevel="3" x14ac:dyDescent="0.25">
      <c r="A602" s="83" t="s">
        <v>5647</v>
      </c>
      <c r="B602" s="127">
        <v>0</v>
      </c>
      <c r="C602" s="128">
        <v>0</v>
      </c>
      <c r="D602" s="129">
        <v>0</v>
      </c>
      <c r="E602" s="127">
        <v>0</v>
      </c>
      <c r="F602" s="128">
        <v>0</v>
      </c>
      <c r="G602" s="73">
        <v>0</v>
      </c>
      <c r="H602" s="127">
        <v>0</v>
      </c>
      <c r="I602" s="128">
        <v>0</v>
      </c>
      <c r="J602" s="73">
        <v>0</v>
      </c>
      <c r="K602" s="186" t="s">
        <v>346</v>
      </c>
    </row>
    <row r="603" spans="1:11" outlineLevel="3" x14ac:dyDescent="0.25">
      <c r="A603" s="83" t="s">
        <v>5647</v>
      </c>
      <c r="B603" s="127">
        <v>0</v>
      </c>
      <c r="C603" s="128">
        <v>342.43</v>
      </c>
      <c r="D603" s="129">
        <v>342.43</v>
      </c>
      <c r="E603" s="127">
        <v>0</v>
      </c>
      <c r="F603" s="128">
        <v>37.187898000000004</v>
      </c>
      <c r="G603" s="73">
        <v>37.187898000000004</v>
      </c>
      <c r="H603" s="127">
        <v>0</v>
      </c>
      <c r="I603" s="128">
        <v>305.24210199999999</v>
      </c>
      <c r="J603" s="73">
        <v>305.24210199999999</v>
      </c>
      <c r="K603" s="186" t="s">
        <v>96</v>
      </c>
    </row>
    <row r="604" spans="1:11" outlineLevel="3" x14ac:dyDescent="0.25">
      <c r="A604" s="83" t="s">
        <v>5647</v>
      </c>
      <c r="B604" s="127">
        <v>0</v>
      </c>
      <c r="C604" s="128">
        <v>0</v>
      </c>
      <c r="D604" s="129">
        <v>0</v>
      </c>
      <c r="E604" s="127">
        <v>0</v>
      </c>
      <c r="F604" s="128">
        <v>0</v>
      </c>
      <c r="G604" s="73">
        <v>0</v>
      </c>
      <c r="H604" s="127">
        <v>0</v>
      </c>
      <c r="I604" s="128">
        <v>0</v>
      </c>
      <c r="J604" s="73">
        <v>0</v>
      </c>
      <c r="K604" s="186" t="s">
        <v>346</v>
      </c>
    </row>
    <row r="605" spans="1:11" outlineLevel="3" x14ac:dyDescent="0.25">
      <c r="A605" s="83" t="s">
        <v>5647</v>
      </c>
      <c r="B605" s="127">
        <v>0</v>
      </c>
      <c r="C605" s="128">
        <v>0</v>
      </c>
      <c r="D605" s="129">
        <v>0</v>
      </c>
      <c r="E605" s="127">
        <v>0</v>
      </c>
      <c r="F605" s="128">
        <v>0</v>
      </c>
      <c r="G605" s="73">
        <v>0</v>
      </c>
      <c r="H605" s="127">
        <v>0</v>
      </c>
      <c r="I605" s="128">
        <v>0</v>
      </c>
      <c r="J605" s="73">
        <v>0</v>
      </c>
      <c r="K605" s="186" t="s">
        <v>96</v>
      </c>
    </row>
    <row r="606" spans="1:11" outlineLevel="3" x14ac:dyDescent="0.25">
      <c r="A606" s="83" t="s">
        <v>5647</v>
      </c>
      <c r="B606" s="127">
        <v>0</v>
      </c>
      <c r="C606" s="128">
        <v>45683.29</v>
      </c>
      <c r="D606" s="129">
        <v>45683.29</v>
      </c>
      <c r="E606" s="127">
        <v>0</v>
      </c>
      <c r="F606" s="128">
        <v>4961.2052940000003</v>
      </c>
      <c r="G606" s="73">
        <v>4961.2052940000003</v>
      </c>
      <c r="H606" s="127">
        <v>0</v>
      </c>
      <c r="I606" s="128">
        <v>40722.084706000001</v>
      </c>
      <c r="J606" s="73">
        <v>40722.084706000001</v>
      </c>
      <c r="K606" s="186" t="s">
        <v>96</v>
      </c>
    </row>
    <row r="607" spans="1:11" outlineLevel="3" x14ac:dyDescent="0.25">
      <c r="A607" s="83" t="s">
        <v>5647</v>
      </c>
      <c r="B607" s="127">
        <v>0</v>
      </c>
      <c r="C607" s="128">
        <v>10838.35</v>
      </c>
      <c r="D607" s="129">
        <v>10838.35</v>
      </c>
      <c r="E607" s="127">
        <v>0</v>
      </c>
      <c r="F607" s="128">
        <v>1177.0448100000001</v>
      </c>
      <c r="G607" s="73">
        <v>1177.0448100000001</v>
      </c>
      <c r="H607" s="127">
        <v>0</v>
      </c>
      <c r="I607" s="128">
        <v>9661.3051900000009</v>
      </c>
      <c r="J607" s="73">
        <v>9661.3051900000009</v>
      </c>
      <c r="K607" s="186" t="s">
        <v>96</v>
      </c>
    </row>
    <row r="608" spans="1:11" outlineLevel="3" x14ac:dyDescent="0.25">
      <c r="A608" s="83" t="s">
        <v>5647</v>
      </c>
      <c r="B608" s="127">
        <v>0</v>
      </c>
      <c r="C608" s="128">
        <v>8475.68</v>
      </c>
      <c r="D608" s="129">
        <v>8475.68</v>
      </c>
      <c r="E608" s="127">
        <v>0</v>
      </c>
      <c r="F608" s="128">
        <v>920.4588480000001</v>
      </c>
      <c r="G608" s="73">
        <v>920.4588480000001</v>
      </c>
      <c r="H608" s="127">
        <v>0</v>
      </c>
      <c r="I608" s="128">
        <v>7555.2211520000001</v>
      </c>
      <c r="J608" s="73">
        <v>7555.2211520000001</v>
      </c>
      <c r="K608" s="186" t="s">
        <v>96</v>
      </c>
    </row>
    <row r="609" spans="1:11" outlineLevel="3" x14ac:dyDescent="0.25">
      <c r="A609" s="83" t="s">
        <v>5647</v>
      </c>
      <c r="B609" s="127">
        <v>0</v>
      </c>
      <c r="C609" s="128">
        <v>-5496.6</v>
      </c>
      <c r="D609" s="129">
        <v>-5496.6</v>
      </c>
      <c r="E609" s="127">
        <v>0</v>
      </c>
      <c r="F609" s="128">
        <v>-596.93076000000008</v>
      </c>
      <c r="G609" s="73">
        <v>-596.93076000000008</v>
      </c>
      <c r="H609" s="127">
        <v>0</v>
      </c>
      <c r="I609" s="128">
        <v>-4899.6692400000002</v>
      </c>
      <c r="J609" s="73">
        <v>-4899.6692400000002</v>
      </c>
      <c r="K609" s="186" t="s">
        <v>96</v>
      </c>
    </row>
    <row r="610" spans="1:11" outlineLevel="3" x14ac:dyDescent="0.25">
      <c r="A610" s="83" t="s">
        <v>5647</v>
      </c>
      <c r="B610" s="127">
        <v>0</v>
      </c>
      <c r="C610" s="128">
        <v>8810.5</v>
      </c>
      <c r="D610" s="129">
        <v>8810.5</v>
      </c>
      <c r="E610" s="127">
        <v>0</v>
      </c>
      <c r="F610" s="128">
        <v>956.82029999999997</v>
      </c>
      <c r="G610" s="73">
        <v>956.82029999999997</v>
      </c>
      <c r="H610" s="127">
        <v>0</v>
      </c>
      <c r="I610" s="128">
        <v>7853.6796999999997</v>
      </c>
      <c r="J610" s="73">
        <v>7853.6796999999997</v>
      </c>
      <c r="K610" s="186" t="s">
        <v>96</v>
      </c>
    </row>
    <row r="611" spans="1:11" outlineLevel="3" x14ac:dyDescent="0.25">
      <c r="A611" s="83" t="s">
        <v>5647</v>
      </c>
      <c r="B611" s="127">
        <v>0</v>
      </c>
      <c r="C611" s="128">
        <v>7284.47</v>
      </c>
      <c r="D611" s="129">
        <v>7284.47</v>
      </c>
      <c r="E611" s="127">
        <v>0</v>
      </c>
      <c r="F611" s="128">
        <v>791.0934420000001</v>
      </c>
      <c r="G611" s="73">
        <v>791.0934420000001</v>
      </c>
      <c r="H611" s="127">
        <v>0</v>
      </c>
      <c r="I611" s="128">
        <v>6493.3765579999999</v>
      </c>
      <c r="J611" s="73">
        <v>6493.3765579999999</v>
      </c>
      <c r="K611" s="186" t="s">
        <v>96</v>
      </c>
    </row>
    <row r="612" spans="1:11" outlineLevel="3" x14ac:dyDescent="0.25">
      <c r="A612" s="83" t="s">
        <v>5647</v>
      </c>
      <c r="B612" s="127">
        <v>0</v>
      </c>
      <c r="C612" s="128">
        <v>0</v>
      </c>
      <c r="D612" s="129">
        <v>0</v>
      </c>
      <c r="E612" s="127">
        <v>0</v>
      </c>
      <c r="F612" s="128">
        <v>0</v>
      </c>
      <c r="G612" s="73">
        <v>0</v>
      </c>
      <c r="H612" s="127">
        <v>0</v>
      </c>
      <c r="I612" s="128">
        <v>0</v>
      </c>
      <c r="J612" s="73">
        <v>0</v>
      </c>
      <c r="K612" s="186" t="s">
        <v>96</v>
      </c>
    </row>
    <row r="613" spans="1:11" outlineLevel="3" x14ac:dyDescent="0.25">
      <c r="A613" s="83" t="s">
        <v>5647</v>
      </c>
      <c r="B613" s="127">
        <v>0</v>
      </c>
      <c r="C613" s="128">
        <v>2881.92</v>
      </c>
      <c r="D613" s="129">
        <v>2881.92</v>
      </c>
      <c r="E613" s="127">
        <v>0</v>
      </c>
      <c r="F613" s="128">
        <v>312.97651200000001</v>
      </c>
      <c r="G613" s="73">
        <v>312.97651200000001</v>
      </c>
      <c r="H613" s="127">
        <v>0</v>
      </c>
      <c r="I613" s="128">
        <v>2568.9434879999999</v>
      </c>
      <c r="J613" s="73">
        <v>2568.9434879999999</v>
      </c>
      <c r="K613" s="186" t="s">
        <v>96</v>
      </c>
    </row>
    <row r="614" spans="1:11" outlineLevel="3" x14ac:dyDescent="0.25">
      <c r="A614" s="83" t="s">
        <v>5647</v>
      </c>
      <c r="B614" s="127">
        <v>0</v>
      </c>
      <c r="C614" s="128">
        <v>3344.8</v>
      </c>
      <c r="D614" s="129">
        <v>3344.8</v>
      </c>
      <c r="E614" s="127">
        <v>0</v>
      </c>
      <c r="F614" s="128">
        <v>363.24528000000004</v>
      </c>
      <c r="G614" s="73">
        <v>363.24528000000004</v>
      </c>
      <c r="H614" s="127">
        <v>0</v>
      </c>
      <c r="I614" s="128">
        <v>2981.5547200000001</v>
      </c>
      <c r="J614" s="73">
        <v>2981.5547200000001</v>
      </c>
      <c r="K614" s="186" t="s">
        <v>96</v>
      </c>
    </row>
    <row r="615" spans="1:11" outlineLevel="3" x14ac:dyDescent="0.25">
      <c r="A615" s="83" t="s">
        <v>5647</v>
      </c>
      <c r="B615" s="127">
        <v>0</v>
      </c>
      <c r="C615" s="128">
        <v>6084.54</v>
      </c>
      <c r="D615" s="129">
        <v>6084.54</v>
      </c>
      <c r="E615" s="127">
        <v>0</v>
      </c>
      <c r="F615" s="128">
        <v>660.78104400000007</v>
      </c>
      <c r="G615" s="73">
        <v>660.78104400000007</v>
      </c>
      <c r="H615" s="127">
        <v>0</v>
      </c>
      <c r="I615" s="128">
        <v>5423.7589559999997</v>
      </c>
      <c r="J615" s="73">
        <v>5423.7589559999997</v>
      </c>
      <c r="K615" s="186" t="s">
        <v>96</v>
      </c>
    </row>
    <row r="616" spans="1:11" outlineLevel="2" x14ac:dyDescent="0.25">
      <c r="A616" s="83"/>
      <c r="B616" s="127">
        <v>0</v>
      </c>
      <c r="C616" s="128">
        <v>88249.37999999999</v>
      </c>
      <c r="D616" s="129">
        <v>88249.37999999999</v>
      </c>
      <c r="E616" s="127">
        <v>0</v>
      </c>
      <c r="F616" s="128">
        <v>9583.8826679999984</v>
      </c>
      <c r="G616" s="73">
        <v>9583.8826679999984</v>
      </c>
      <c r="H616" s="127">
        <v>0</v>
      </c>
      <c r="I616" s="128">
        <v>78665.497331999999</v>
      </c>
      <c r="J616" s="73">
        <v>78665.497331999999</v>
      </c>
      <c r="K616" s="187" t="s">
        <v>5967</v>
      </c>
    </row>
    <row r="617" spans="1:11" outlineLevel="3" x14ac:dyDescent="0.25">
      <c r="A617" s="83" t="s">
        <v>5647</v>
      </c>
      <c r="B617" s="127">
        <v>0</v>
      </c>
      <c r="C617" s="128">
        <v>83332.84</v>
      </c>
      <c r="D617" s="129">
        <v>83332.84</v>
      </c>
      <c r="E617" s="127">
        <v>0</v>
      </c>
      <c r="F617" s="128">
        <v>6424.9619640000001</v>
      </c>
      <c r="G617" s="73">
        <v>6424.9619640000001</v>
      </c>
      <c r="H617" s="127">
        <v>0</v>
      </c>
      <c r="I617" s="128">
        <v>76907.878035999995</v>
      </c>
      <c r="J617" s="73">
        <v>76907.878035999995</v>
      </c>
      <c r="K617" s="186" t="s">
        <v>55</v>
      </c>
    </row>
    <row r="618" spans="1:11" outlineLevel="3" x14ac:dyDescent="0.25">
      <c r="A618" s="83" t="s">
        <v>5647</v>
      </c>
      <c r="B618" s="127">
        <v>0</v>
      </c>
      <c r="C618" s="128">
        <v>6691.21</v>
      </c>
      <c r="D618" s="129">
        <v>6691.21</v>
      </c>
      <c r="E618" s="127">
        <v>0</v>
      </c>
      <c r="F618" s="128">
        <v>515.892291</v>
      </c>
      <c r="G618" s="73">
        <v>515.892291</v>
      </c>
      <c r="H618" s="127">
        <v>0</v>
      </c>
      <c r="I618" s="128">
        <v>6175.3177089999999</v>
      </c>
      <c r="J618" s="73">
        <v>6175.3177089999999</v>
      </c>
      <c r="K618" s="186" t="s">
        <v>55</v>
      </c>
    </row>
    <row r="619" spans="1:11" outlineLevel="2" x14ac:dyDescent="0.25">
      <c r="A619" s="83"/>
      <c r="B619" s="127">
        <v>0</v>
      </c>
      <c r="C619" s="128">
        <v>90024.05</v>
      </c>
      <c r="D619" s="129">
        <v>90024.05</v>
      </c>
      <c r="E619" s="127">
        <v>0</v>
      </c>
      <c r="F619" s="128">
        <v>6940.8542550000002</v>
      </c>
      <c r="G619" s="73">
        <v>6940.8542550000002</v>
      </c>
      <c r="H619" s="127">
        <v>0</v>
      </c>
      <c r="I619" s="128">
        <v>83083.19574499999</v>
      </c>
      <c r="J619" s="73">
        <v>83083.19574499999</v>
      </c>
      <c r="K619" s="187" t="s">
        <v>5979</v>
      </c>
    </row>
    <row r="620" spans="1:11" outlineLevel="3" x14ac:dyDescent="0.25">
      <c r="A620" s="83" t="s">
        <v>5647</v>
      </c>
      <c r="B620" s="127">
        <v>0</v>
      </c>
      <c r="C620" s="128">
        <v>10118.33</v>
      </c>
      <c r="D620" s="129">
        <v>10118.33</v>
      </c>
      <c r="E620" s="127">
        <v>0</v>
      </c>
      <c r="F620" s="128">
        <v>1110.992634</v>
      </c>
      <c r="G620" s="73">
        <v>1110.992634</v>
      </c>
      <c r="H620" s="127">
        <v>0</v>
      </c>
      <c r="I620" s="128">
        <v>9007.3373659999997</v>
      </c>
      <c r="J620" s="73">
        <v>9007.3373659999997</v>
      </c>
      <c r="K620" s="186" t="s">
        <v>49</v>
      </c>
    </row>
    <row r="621" spans="1:11" outlineLevel="3" x14ac:dyDescent="0.25">
      <c r="A621" s="83" t="s">
        <v>5647</v>
      </c>
      <c r="B621" s="127">
        <v>0</v>
      </c>
      <c r="C621" s="128">
        <v>8693.92</v>
      </c>
      <c r="D621" s="129">
        <v>8693.92</v>
      </c>
      <c r="E621" s="127">
        <v>0</v>
      </c>
      <c r="F621" s="128">
        <v>954.59241599999996</v>
      </c>
      <c r="G621" s="73">
        <v>954.59241599999996</v>
      </c>
      <c r="H621" s="127">
        <v>0</v>
      </c>
      <c r="I621" s="128">
        <v>7739.3275840000006</v>
      </c>
      <c r="J621" s="73">
        <v>7739.3275840000006</v>
      </c>
      <c r="K621" s="186" t="s">
        <v>49</v>
      </c>
    </row>
    <row r="622" spans="1:11" outlineLevel="3" x14ac:dyDescent="0.25">
      <c r="A622" s="83" t="s">
        <v>5647</v>
      </c>
      <c r="B622" s="127">
        <v>0</v>
      </c>
      <c r="C622" s="128">
        <v>41029.949999999997</v>
      </c>
      <c r="D622" s="129">
        <v>41029.949999999997</v>
      </c>
      <c r="E622" s="127">
        <v>0</v>
      </c>
      <c r="F622" s="128">
        <v>4505.0885099999996</v>
      </c>
      <c r="G622" s="73">
        <v>4505.0885099999996</v>
      </c>
      <c r="H622" s="127">
        <v>0</v>
      </c>
      <c r="I622" s="128">
        <v>36524.861489999996</v>
      </c>
      <c r="J622" s="73">
        <v>36524.861489999996</v>
      </c>
      <c r="K622" s="186" t="s">
        <v>49</v>
      </c>
    </row>
    <row r="623" spans="1:11" outlineLevel="3" x14ac:dyDescent="0.25">
      <c r="A623" s="83" t="s">
        <v>5647</v>
      </c>
      <c r="B623" s="127">
        <v>0</v>
      </c>
      <c r="C623" s="128">
        <v>-55414.43</v>
      </c>
      <c r="D623" s="129">
        <v>-55414.43</v>
      </c>
      <c r="E623" s="127">
        <v>0</v>
      </c>
      <c r="F623" s="128">
        <v>-6084.504414</v>
      </c>
      <c r="G623" s="73">
        <v>-6084.504414</v>
      </c>
      <c r="H623" s="127">
        <v>0</v>
      </c>
      <c r="I623" s="128">
        <v>-49329.925585999998</v>
      </c>
      <c r="J623" s="73">
        <v>-49329.925585999998</v>
      </c>
      <c r="K623" s="186" t="s">
        <v>49</v>
      </c>
    </row>
    <row r="624" spans="1:11" outlineLevel="3" x14ac:dyDescent="0.25">
      <c r="A624" s="83" t="s">
        <v>5647</v>
      </c>
      <c r="B624" s="127">
        <v>0</v>
      </c>
      <c r="C624" s="128">
        <v>0</v>
      </c>
      <c r="D624" s="129">
        <v>0</v>
      </c>
      <c r="E624" s="127">
        <v>0</v>
      </c>
      <c r="F624" s="128">
        <v>0</v>
      </c>
      <c r="G624" s="73">
        <v>0</v>
      </c>
      <c r="H624" s="127">
        <v>0</v>
      </c>
      <c r="I624" s="128">
        <v>0</v>
      </c>
      <c r="J624" s="73">
        <v>0</v>
      </c>
      <c r="K624" s="186" t="s">
        <v>49</v>
      </c>
    </row>
    <row r="625" spans="1:11" outlineLevel="2" x14ac:dyDescent="0.25">
      <c r="A625" s="83"/>
      <c r="B625" s="127">
        <v>0</v>
      </c>
      <c r="C625" s="128">
        <v>4427.7699999999968</v>
      </c>
      <c r="D625" s="129">
        <v>4427.7699999999968</v>
      </c>
      <c r="E625" s="127">
        <v>0</v>
      </c>
      <c r="F625" s="128">
        <v>486.16914599999927</v>
      </c>
      <c r="G625" s="73">
        <v>486.16914599999927</v>
      </c>
      <c r="H625" s="127">
        <v>0</v>
      </c>
      <c r="I625" s="128">
        <v>3941.6008539999966</v>
      </c>
      <c r="J625" s="73">
        <v>3941.6008539999966</v>
      </c>
      <c r="K625" s="187" t="s">
        <v>5986</v>
      </c>
    </row>
    <row r="626" spans="1:11" outlineLevel="3" x14ac:dyDescent="0.25">
      <c r="A626" s="83" t="s">
        <v>5647</v>
      </c>
      <c r="B626" s="127">
        <v>0</v>
      </c>
      <c r="C626" s="128">
        <v>0</v>
      </c>
      <c r="D626" s="129">
        <v>0</v>
      </c>
      <c r="E626" s="127">
        <v>0</v>
      </c>
      <c r="F626" s="128">
        <v>0</v>
      </c>
      <c r="G626" s="73">
        <v>0</v>
      </c>
      <c r="H626" s="127">
        <v>0</v>
      </c>
      <c r="I626" s="128">
        <v>0</v>
      </c>
      <c r="J626" s="73">
        <v>0</v>
      </c>
      <c r="K626" s="186" t="s">
        <v>668</v>
      </c>
    </row>
    <row r="627" spans="1:11" outlineLevel="3" x14ac:dyDescent="0.25">
      <c r="A627" s="83" t="s">
        <v>5647</v>
      </c>
      <c r="B627" s="127">
        <v>3244.04</v>
      </c>
      <c r="C627" s="128">
        <v>0</v>
      </c>
      <c r="D627" s="129">
        <v>3244.04</v>
      </c>
      <c r="E627" s="127">
        <v>0</v>
      </c>
      <c r="F627" s="128">
        <v>0</v>
      </c>
      <c r="G627" s="73">
        <v>0</v>
      </c>
      <c r="H627" s="127">
        <v>3244.04</v>
      </c>
      <c r="I627" s="128">
        <v>0</v>
      </c>
      <c r="J627" s="73">
        <v>3244.04</v>
      </c>
      <c r="K627" s="186" t="s">
        <v>105</v>
      </c>
    </row>
    <row r="628" spans="1:11" outlineLevel="3" x14ac:dyDescent="0.25">
      <c r="A628" s="83" t="s">
        <v>5647</v>
      </c>
      <c r="B628" s="127">
        <v>-3330</v>
      </c>
      <c r="C628" s="128">
        <v>0</v>
      </c>
      <c r="D628" s="129">
        <v>-3330</v>
      </c>
      <c r="E628" s="127">
        <v>0</v>
      </c>
      <c r="F628" s="128">
        <v>0</v>
      </c>
      <c r="G628" s="73">
        <v>0</v>
      </c>
      <c r="H628" s="127">
        <v>-3330</v>
      </c>
      <c r="I628" s="128">
        <v>0</v>
      </c>
      <c r="J628" s="73">
        <v>-3330</v>
      </c>
      <c r="K628" s="186" t="s">
        <v>105</v>
      </c>
    </row>
    <row r="629" spans="1:11" outlineLevel="3" x14ac:dyDescent="0.25">
      <c r="A629" s="83" t="s">
        <v>5647</v>
      </c>
      <c r="B629" s="127">
        <v>-750</v>
      </c>
      <c r="C629" s="128">
        <v>0</v>
      </c>
      <c r="D629" s="129">
        <v>-750</v>
      </c>
      <c r="E629" s="127">
        <v>0</v>
      </c>
      <c r="F629" s="128">
        <v>0</v>
      </c>
      <c r="G629" s="73">
        <v>0</v>
      </c>
      <c r="H629" s="127">
        <v>-750</v>
      </c>
      <c r="I629" s="128">
        <v>0</v>
      </c>
      <c r="J629" s="73">
        <v>-750</v>
      </c>
      <c r="K629" s="186" t="s">
        <v>105</v>
      </c>
    </row>
    <row r="630" spans="1:11" outlineLevel="3" x14ac:dyDescent="0.25">
      <c r="A630" s="83" t="s">
        <v>5647</v>
      </c>
      <c r="B630" s="127">
        <v>-1000</v>
      </c>
      <c r="C630" s="128">
        <v>0</v>
      </c>
      <c r="D630" s="129">
        <v>-1000</v>
      </c>
      <c r="E630" s="127">
        <v>0</v>
      </c>
      <c r="F630" s="128">
        <v>0</v>
      </c>
      <c r="G630" s="73">
        <v>0</v>
      </c>
      <c r="H630" s="127">
        <v>-1000</v>
      </c>
      <c r="I630" s="128">
        <v>0</v>
      </c>
      <c r="J630" s="73">
        <v>-1000</v>
      </c>
      <c r="K630" s="186" t="s">
        <v>105</v>
      </c>
    </row>
    <row r="631" spans="1:11" outlineLevel="3" x14ac:dyDescent="0.25">
      <c r="A631" s="83" t="s">
        <v>5647</v>
      </c>
      <c r="B631" s="127">
        <v>-850</v>
      </c>
      <c r="C631" s="128">
        <v>0</v>
      </c>
      <c r="D631" s="129">
        <v>-850</v>
      </c>
      <c r="E631" s="127">
        <v>0</v>
      </c>
      <c r="F631" s="128">
        <v>0</v>
      </c>
      <c r="G631" s="73">
        <v>0</v>
      </c>
      <c r="H631" s="127">
        <v>-850</v>
      </c>
      <c r="I631" s="128">
        <v>0</v>
      </c>
      <c r="J631" s="73">
        <v>-850</v>
      </c>
      <c r="K631" s="186" t="s">
        <v>105</v>
      </c>
    </row>
    <row r="632" spans="1:11" outlineLevel="3" x14ac:dyDescent="0.25">
      <c r="A632" s="83" t="s">
        <v>5647</v>
      </c>
      <c r="B632" s="127">
        <v>1601.35</v>
      </c>
      <c r="C632" s="128">
        <v>0</v>
      </c>
      <c r="D632" s="129">
        <v>1601.35</v>
      </c>
      <c r="E632" s="127">
        <v>0</v>
      </c>
      <c r="F632" s="128">
        <v>0</v>
      </c>
      <c r="G632" s="73">
        <v>0</v>
      </c>
      <c r="H632" s="127">
        <v>1601.35</v>
      </c>
      <c r="I632" s="128">
        <v>0</v>
      </c>
      <c r="J632" s="73">
        <v>1601.35</v>
      </c>
      <c r="K632" s="186" t="s">
        <v>105</v>
      </c>
    </row>
    <row r="633" spans="1:11" outlineLevel="3" x14ac:dyDescent="0.25">
      <c r="A633" s="83" t="s">
        <v>5647</v>
      </c>
      <c r="B633" s="127">
        <v>0</v>
      </c>
      <c r="C633" s="128">
        <v>0</v>
      </c>
      <c r="D633" s="129">
        <v>0</v>
      </c>
      <c r="E633" s="127">
        <v>0</v>
      </c>
      <c r="F633" s="128">
        <v>0</v>
      </c>
      <c r="G633" s="73">
        <v>0</v>
      </c>
      <c r="H633" s="127">
        <v>0</v>
      </c>
      <c r="I633" s="128">
        <v>0</v>
      </c>
      <c r="J633" s="73">
        <v>0</v>
      </c>
      <c r="K633" s="186" t="s">
        <v>105</v>
      </c>
    </row>
    <row r="634" spans="1:11" outlineLevel="3" x14ac:dyDescent="0.25">
      <c r="A634" s="83" t="s">
        <v>5647</v>
      </c>
      <c r="B634" s="127">
        <v>0</v>
      </c>
      <c r="C634" s="128">
        <v>0</v>
      </c>
      <c r="D634" s="129">
        <v>0</v>
      </c>
      <c r="E634" s="127">
        <v>0</v>
      </c>
      <c r="F634" s="128">
        <v>0</v>
      </c>
      <c r="G634" s="73">
        <v>0</v>
      </c>
      <c r="H634" s="127">
        <v>0</v>
      </c>
      <c r="I634" s="128">
        <v>0</v>
      </c>
      <c r="J634" s="73">
        <v>0</v>
      </c>
      <c r="K634" s="186" t="s">
        <v>105</v>
      </c>
    </row>
    <row r="635" spans="1:11" outlineLevel="2" x14ac:dyDescent="0.25">
      <c r="A635" s="83"/>
      <c r="B635" s="127">
        <v>-1084.6100000000001</v>
      </c>
      <c r="C635" s="128">
        <v>0</v>
      </c>
      <c r="D635" s="129">
        <v>-1084.6100000000001</v>
      </c>
      <c r="E635" s="127">
        <v>0</v>
      </c>
      <c r="F635" s="128">
        <v>0</v>
      </c>
      <c r="G635" s="73">
        <v>0</v>
      </c>
      <c r="H635" s="127">
        <v>-1084.6100000000001</v>
      </c>
      <c r="I635" s="128">
        <v>0</v>
      </c>
      <c r="J635" s="73">
        <v>-1084.6100000000001</v>
      </c>
      <c r="K635" s="187" t="s">
        <v>5978</v>
      </c>
    </row>
    <row r="636" spans="1:11" outlineLevel="3" x14ac:dyDescent="0.25">
      <c r="A636" s="83" t="s">
        <v>5647</v>
      </c>
      <c r="B636" s="127">
        <v>15600</v>
      </c>
      <c r="C636" s="128">
        <v>0</v>
      </c>
      <c r="D636" s="129">
        <v>15600</v>
      </c>
      <c r="E636" s="127">
        <v>15600</v>
      </c>
      <c r="F636" s="128">
        <v>0</v>
      </c>
      <c r="G636" s="73">
        <v>15600</v>
      </c>
      <c r="H636" s="127">
        <v>0</v>
      </c>
      <c r="I636" s="128">
        <v>0</v>
      </c>
      <c r="J636" s="73">
        <v>0</v>
      </c>
      <c r="K636" s="186" t="s">
        <v>456</v>
      </c>
    </row>
    <row r="637" spans="1:11" outlineLevel="3" x14ac:dyDescent="0.25">
      <c r="A637" s="83" t="s">
        <v>5647</v>
      </c>
      <c r="B637" s="127">
        <v>2340</v>
      </c>
      <c r="C637" s="128">
        <v>0</v>
      </c>
      <c r="D637" s="129">
        <v>2340</v>
      </c>
      <c r="E637" s="127">
        <v>2340</v>
      </c>
      <c r="F637" s="128">
        <v>0</v>
      </c>
      <c r="G637" s="73">
        <v>2340</v>
      </c>
      <c r="H637" s="127">
        <v>0</v>
      </c>
      <c r="I637" s="128">
        <v>0</v>
      </c>
      <c r="J637" s="73">
        <v>0</v>
      </c>
      <c r="K637" s="186" t="s">
        <v>456</v>
      </c>
    </row>
    <row r="638" spans="1:11" outlineLevel="3" x14ac:dyDescent="0.25">
      <c r="A638" s="83" t="s">
        <v>5647</v>
      </c>
      <c r="B638" s="127">
        <v>1320</v>
      </c>
      <c r="C638" s="128">
        <v>0</v>
      </c>
      <c r="D638" s="129">
        <v>1320</v>
      </c>
      <c r="E638" s="127">
        <v>1320</v>
      </c>
      <c r="F638" s="128">
        <v>0</v>
      </c>
      <c r="G638" s="73">
        <v>1320</v>
      </c>
      <c r="H638" s="127">
        <v>0</v>
      </c>
      <c r="I638" s="128">
        <v>0</v>
      </c>
      <c r="J638" s="73">
        <v>0</v>
      </c>
      <c r="K638" s="186" t="s">
        <v>456</v>
      </c>
    </row>
    <row r="639" spans="1:11" outlineLevel="3" x14ac:dyDescent="0.25">
      <c r="A639" s="83" t="s">
        <v>5647</v>
      </c>
      <c r="B639" s="127">
        <v>-19276.55</v>
      </c>
      <c r="C639" s="128">
        <v>0</v>
      </c>
      <c r="D639" s="129">
        <v>-19276.55</v>
      </c>
      <c r="E639" s="127">
        <v>-19276.55</v>
      </c>
      <c r="F639" s="128">
        <v>0</v>
      </c>
      <c r="G639" s="73">
        <v>-19276.55</v>
      </c>
      <c r="H639" s="127">
        <v>0</v>
      </c>
      <c r="I639" s="128">
        <v>0</v>
      </c>
      <c r="J639" s="73">
        <v>0</v>
      </c>
      <c r="K639" s="186" t="s">
        <v>456</v>
      </c>
    </row>
    <row r="640" spans="1:11" outlineLevel="3" x14ac:dyDescent="0.25">
      <c r="A640" s="83" t="s">
        <v>5647</v>
      </c>
      <c r="B640" s="127">
        <v>2103.0500000000002</v>
      </c>
      <c r="C640" s="128">
        <v>0</v>
      </c>
      <c r="D640" s="129">
        <v>2103.0500000000002</v>
      </c>
      <c r="E640" s="127">
        <v>2103.0500000000002</v>
      </c>
      <c r="F640" s="128">
        <v>0</v>
      </c>
      <c r="G640" s="73">
        <v>2103.0500000000002</v>
      </c>
      <c r="H640" s="127">
        <v>0</v>
      </c>
      <c r="I640" s="128">
        <v>0</v>
      </c>
      <c r="J640" s="73">
        <v>0</v>
      </c>
      <c r="K640" s="186" t="s">
        <v>456</v>
      </c>
    </row>
    <row r="641" spans="1:11" outlineLevel="2" x14ac:dyDescent="0.25">
      <c r="A641" s="83"/>
      <c r="B641" s="127">
        <v>2086.5000000000009</v>
      </c>
      <c r="C641" s="128">
        <v>0</v>
      </c>
      <c r="D641" s="129">
        <v>2086.5000000000009</v>
      </c>
      <c r="E641" s="127">
        <v>2086.5000000000009</v>
      </c>
      <c r="F641" s="128">
        <v>0</v>
      </c>
      <c r="G641" s="73">
        <v>2086.5000000000009</v>
      </c>
      <c r="H641" s="127">
        <v>0</v>
      </c>
      <c r="I641" s="128">
        <v>0</v>
      </c>
      <c r="J641" s="73">
        <v>0</v>
      </c>
      <c r="K641" s="187" t="s">
        <v>5973</v>
      </c>
    </row>
    <row r="642" spans="1:11" outlineLevel="1" x14ac:dyDescent="0.25">
      <c r="A642" s="148" t="s">
        <v>5646</v>
      </c>
      <c r="B642" s="151">
        <v>1001.8900000000003</v>
      </c>
      <c r="C642" s="149">
        <v>182701.19999999995</v>
      </c>
      <c r="D642" s="152">
        <v>183703.08999999997</v>
      </c>
      <c r="E642" s="151">
        <v>2086.5000000000009</v>
      </c>
      <c r="F642" s="149">
        <v>17010.906068999993</v>
      </c>
      <c r="G642" s="156">
        <v>19097.40606899999</v>
      </c>
      <c r="H642" s="151">
        <v>-1084.6100000000001</v>
      </c>
      <c r="I642" s="149">
        <v>165690.29393100002</v>
      </c>
      <c r="J642" s="156">
        <v>164605.68393100004</v>
      </c>
      <c r="K642" s="188"/>
    </row>
    <row r="643" spans="1:11" outlineLevel="3" x14ac:dyDescent="0.25">
      <c r="A643" s="83" t="s">
        <v>5649</v>
      </c>
      <c r="B643" s="127">
        <v>0</v>
      </c>
      <c r="C643" s="128">
        <v>50170.38</v>
      </c>
      <c r="D643" s="129">
        <v>50170.38</v>
      </c>
      <c r="E643" s="127">
        <v>0</v>
      </c>
      <c r="F643" s="128">
        <v>5448.5032679999995</v>
      </c>
      <c r="G643" s="73">
        <v>5448.5032679999995</v>
      </c>
      <c r="H643" s="127">
        <v>0</v>
      </c>
      <c r="I643" s="128">
        <v>44721.876731999997</v>
      </c>
      <c r="J643" s="73">
        <v>44721.876731999997</v>
      </c>
      <c r="K643" s="186" t="s">
        <v>96</v>
      </c>
    </row>
    <row r="644" spans="1:11" outlineLevel="3" x14ac:dyDescent="0.25">
      <c r="A644" s="83" t="s">
        <v>5649</v>
      </c>
      <c r="B644" s="127">
        <v>0</v>
      </c>
      <c r="C644" s="128">
        <v>69</v>
      </c>
      <c r="D644" s="129">
        <v>69</v>
      </c>
      <c r="E644" s="127">
        <v>0</v>
      </c>
      <c r="F644" s="128">
        <v>7.4934000000000003</v>
      </c>
      <c r="G644" s="73">
        <v>7.4934000000000003</v>
      </c>
      <c r="H644" s="127">
        <v>0</v>
      </c>
      <c r="I644" s="128">
        <v>61.506599999999999</v>
      </c>
      <c r="J644" s="73">
        <v>61.506599999999999</v>
      </c>
      <c r="K644" s="186" t="s">
        <v>96</v>
      </c>
    </row>
    <row r="645" spans="1:11" outlineLevel="3" x14ac:dyDescent="0.25">
      <c r="A645" s="83" t="s">
        <v>5649</v>
      </c>
      <c r="B645" s="127">
        <v>0</v>
      </c>
      <c r="C645" s="128">
        <v>31684.11</v>
      </c>
      <c r="D645" s="129">
        <v>31684.11</v>
      </c>
      <c r="E645" s="127">
        <v>0</v>
      </c>
      <c r="F645" s="128">
        <v>3440.894346</v>
      </c>
      <c r="G645" s="73">
        <v>3440.894346</v>
      </c>
      <c r="H645" s="127">
        <v>0</v>
      </c>
      <c r="I645" s="128">
        <v>28243.215654</v>
      </c>
      <c r="J645" s="73">
        <v>28243.215654</v>
      </c>
      <c r="K645" s="186" t="s">
        <v>96</v>
      </c>
    </row>
    <row r="646" spans="1:11" outlineLevel="3" x14ac:dyDescent="0.25">
      <c r="A646" s="83" t="s">
        <v>5649</v>
      </c>
      <c r="B646" s="127">
        <v>0</v>
      </c>
      <c r="C646" s="128">
        <v>84819.58</v>
      </c>
      <c r="D646" s="129">
        <v>84819.58</v>
      </c>
      <c r="E646" s="127">
        <v>0</v>
      </c>
      <c r="F646" s="128">
        <v>9211.4063880000012</v>
      </c>
      <c r="G646" s="73">
        <v>9211.4063880000012</v>
      </c>
      <c r="H646" s="127">
        <v>0</v>
      </c>
      <c r="I646" s="128">
        <v>75608.173611999999</v>
      </c>
      <c r="J646" s="73">
        <v>75608.173611999999</v>
      </c>
      <c r="K646" s="186" t="s">
        <v>96</v>
      </c>
    </row>
    <row r="647" spans="1:11" outlineLevel="3" x14ac:dyDescent="0.25">
      <c r="A647" s="83" t="s">
        <v>5649</v>
      </c>
      <c r="B647" s="127">
        <v>0</v>
      </c>
      <c r="C647" s="128">
        <v>44984.82</v>
      </c>
      <c r="D647" s="129">
        <v>44984.82</v>
      </c>
      <c r="E647" s="127">
        <v>0</v>
      </c>
      <c r="F647" s="128">
        <v>4885.3514519999999</v>
      </c>
      <c r="G647" s="73">
        <v>4885.3514519999999</v>
      </c>
      <c r="H647" s="127">
        <v>0</v>
      </c>
      <c r="I647" s="128">
        <v>40099.468547999997</v>
      </c>
      <c r="J647" s="73">
        <v>40099.468547999997</v>
      </c>
      <c r="K647" s="186" t="s">
        <v>96</v>
      </c>
    </row>
    <row r="648" spans="1:11" outlineLevel="3" x14ac:dyDescent="0.25">
      <c r="A648" s="83" t="s">
        <v>5649</v>
      </c>
      <c r="B648" s="127">
        <v>0</v>
      </c>
      <c r="C648" s="128">
        <v>0</v>
      </c>
      <c r="D648" s="129">
        <v>0</v>
      </c>
      <c r="E648" s="127">
        <v>0</v>
      </c>
      <c r="F648" s="128">
        <v>0</v>
      </c>
      <c r="G648" s="73">
        <v>0</v>
      </c>
      <c r="H648" s="127">
        <v>0</v>
      </c>
      <c r="I648" s="128">
        <v>0</v>
      </c>
      <c r="J648" s="73">
        <v>0</v>
      </c>
      <c r="K648" s="186" t="s">
        <v>96</v>
      </c>
    </row>
    <row r="649" spans="1:11" outlineLevel="2" x14ac:dyDescent="0.25">
      <c r="A649" s="83"/>
      <c r="B649" s="127">
        <v>0</v>
      </c>
      <c r="C649" s="128">
        <v>211727.89</v>
      </c>
      <c r="D649" s="129">
        <v>211727.89</v>
      </c>
      <c r="E649" s="127">
        <v>0</v>
      </c>
      <c r="F649" s="128">
        <v>22993.648854000003</v>
      </c>
      <c r="G649" s="73">
        <v>22993.648854000003</v>
      </c>
      <c r="H649" s="127">
        <v>0</v>
      </c>
      <c r="I649" s="128">
        <v>188734.24114600001</v>
      </c>
      <c r="J649" s="73">
        <v>188734.24114600001</v>
      </c>
      <c r="K649" s="187" t="s">
        <v>5967</v>
      </c>
    </row>
    <row r="650" spans="1:11" outlineLevel="3" x14ac:dyDescent="0.25">
      <c r="A650" s="83" t="s">
        <v>5649</v>
      </c>
      <c r="B650" s="127">
        <v>0</v>
      </c>
      <c r="C650" s="128">
        <v>8.83</v>
      </c>
      <c r="D650" s="129">
        <v>8.83</v>
      </c>
      <c r="E650" s="127">
        <v>0</v>
      </c>
      <c r="F650" s="128">
        <v>0.96953400000000001</v>
      </c>
      <c r="G650" s="73">
        <v>0.96953400000000001</v>
      </c>
      <c r="H650" s="127">
        <v>0</v>
      </c>
      <c r="I650" s="128">
        <v>7.8604659999999997</v>
      </c>
      <c r="J650" s="73">
        <v>7.8604659999999997</v>
      </c>
      <c r="K650" s="186" t="s">
        <v>49</v>
      </c>
    </row>
    <row r="651" spans="1:11" outlineLevel="2" x14ac:dyDescent="0.25">
      <c r="A651" s="83"/>
      <c r="B651" s="127">
        <v>0</v>
      </c>
      <c r="C651" s="128">
        <v>8.83</v>
      </c>
      <c r="D651" s="129">
        <v>8.83</v>
      </c>
      <c r="E651" s="127">
        <v>0</v>
      </c>
      <c r="F651" s="128">
        <v>0.96953400000000001</v>
      </c>
      <c r="G651" s="73">
        <v>0.96953400000000001</v>
      </c>
      <c r="H651" s="127">
        <v>0</v>
      </c>
      <c r="I651" s="128">
        <v>7.8604659999999997</v>
      </c>
      <c r="J651" s="73">
        <v>7.8604659999999997</v>
      </c>
      <c r="K651" s="187" t="s">
        <v>5986</v>
      </c>
    </row>
    <row r="652" spans="1:11" outlineLevel="1" x14ac:dyDescent="0.25">
      <c r="A652" s="148" t="s">
        <v>5648</v>
      </c>
      <c r="B652" s="151">
        <v>0</v>
      </c>
      <c r="C652" s="149">
        <v>211736.72</v>
      </c>
      <c r="D652" s="152">
        <v>211736.72</v>
      </c>
      <c r="E652" s="151">
        <v>0</v>
      </c>
      <c r="F652" s="149">
        <v>22994.618388000003</v>
      </c>
      <c r="G652" s="156">
        <v>22994.618388000003</v>
      </c>
      <c r="H652" s="151">
        <v>0</v>
      </c>
      <c r="I652" s="149">
        <v>188742.10161200003</v>
      </c>
      <c r="J652" s="156">
        <v>188742.10161200003</v>
      </c>
      <c r="K652" s="188"/>
    </row>
    <row r="653" spans="1:11" outlineLevel="3" x14ac:dyDescent="0.25">
      <c r="A653" s="83" t="s">
        <v>5651</v>
      </c>
      <c r="B653" s="127">
        <v>0</v>
      </c>
      <c r="C653" s="128">
        <v>0</v>
      </c>
      <c r="D653" s="129">
        <v>0</v>
      </c>
      <c r="E653" s="127">
        <v>0</v>
      </c>
      <c r="F653" s="128">
        <v>0</v>
      </c>
      <c r="G653" s="73">
        <v>0</v>
      </c>
      <c r="H653" s="127">
        <v>0</v>
      </c>
      <c r="I653" s="128">
        <v>0</v>
      </c>
      <c r="J653" s="73">
        <v>0</v>
      </c>
      <c r="K653" s="186" t="s">
        <v>346</v>
      </c>
    </row>
    <row r="654" spans="1:11" outlineLevel="3" x14ac:dyDescent="0.25">
      <c r="A654" s="83" t="s">
        <v>5651</v>
      </c>
      <c r="B654" s="127">
        <v>0</v>
      </c>
      <c r="C654" s="128">
        <v>2326.8000000000002</v>
      </c>
      <c r="D654" s="129">
        <v>2326.8000000000002</v>
      </c>
      <c r="E654" s="127">
        <v>0</v>
      </c>
      <c r="F654" s="128">
        <v>252.69048000000004</v>
      </c>
      <c r="G654" s="73">
        <v>252.69048000000004</v>
      </c>
      <c r="H654" s="127">
        <v>0</v>
      </c>
      <c r="I654" s="128">
        <v>2074.10952</v>
      </c>
      <c r="J654" s="73">
        <v>2074.10952</v>
      </c>
      <c r="K654" s="186" t="s">
        <v>96</v>
      </c>
    </row>
    <row r="655" spans="1:11" outlineLevel="2" x14ac:dyDescent="0.25">
      <c r="A655" s="83"/>
      <c r="B655" s="127">
        <v>0</v>
      </c>
      <c r="C655" s="128">
        <v>2326.8000000000002</v>
      </c>
      <c r="D655" s="129">
        <v>2326.8000000000002</v>
      </c>
      <c r="E655" s="127">
        <v>0</v>
      </c>
      <c r="F655" s="128">
        <v>252.69048000000004</v>
      </c>
      <c r="G655" s="73">
        <v>252.69048000000004</v>
      </c>
      <c r="H655" s="127">
        <v>0</v>
      </c>
      <c r="I655" s="128">
        <v>2074.10952</v>
      </c>
      <c r="J655" s="73">
        <v>2074.10952</v>
      </c>
      <c r="K655" s="187" t="s">
        <v>5980</v>
      </c>
    </row>
    <row r="656" spans="1:11" outlineLevel="3" x14ac:dyDescent="0.25">
      <c r="A656" s="83" t="s">
        <v>5651</v>
      </c>
      <c r="B656" s="127">
        <v>0</v>
      </c>
      <c r="C656" s="128">
        <v>18157.09</v>
      </c>
      <c r="D656" s="129">
        <v>18157.09</v>
      </c>
      <c r="E656" s="127">
        <v>0</v>
      </c>
      <c r="F656" s="128">
        <v>1993.6484819999998</v>
      </c>
      <c r="G656" s="73">
        <v>1993.6484819999998</v>
      </c>
      <c r="H656" s="127">
        <v>0</v>
      </c>
      <c r="I656" s="128">
        <v>16163.441518</v>
      </c>
      <c r="J656" s="73">
        <v>16163.441518</v>
      </c>
      <c r="K656" s="186" t="s">
        <v>49</v>
      </c>
    </row>
    <row r="657" spans="1:11" outlineLevel="2" x14ac:dyDescent="0.25">
      <c r="A657" s="83"/>
      <c r="B657" s="127">
        <v>0</v>
      </c>
      <c r="C657" s="128">
        <v>18157.09</v>
      </c>
      <c r="D657" s="129">
        <v>18157.09</v>
      </c>
      <c r="E657" s="127">
        <v>0</v>
      </c>
      <c r="F657" s="128">
        <v>1993.6484819999998</v>
      </c>
      <c r="G657" s="73">
        <v>1993.6484819999998</v>
      </c>
      <c r="H657" s="127">
        <v>0</v>
      </c>
      <c r="I657" s="128">
        <v>16163.441518</v>
      </c>
      <c r="J657" s="73">
        <v>16163.441518</v>
      </c>
      <c r="K657" s="187" t="s">
        <v>5986</v>
      </c>
    </row>
    <row r="658" spans="1:11" outlineLevel="1" x14ac:dyDescent="0.25">
      <c r="A658" s="148" t="s">
        <v>5650</v>
      </c>
      <c r="B658" s="151">
        <v>0</v>
      </c>
      <c r="C658" s="149">
        <v>20483.89</v>
      </c>
      <c r="D658" s="152">
        <v>20483.89</v>
      </c>
      <c r="E658" s="151">
        <v>0</v>
      </c>
      <c r="F658" s="149">
        <v>2246.3389619999998</v>
      </c>
      <c r="G658" s="156">
        <v>2246.3389619999998</v>
      </c>
      <c r="H658" s="151">
        <v>0</v>
      </c>
      <c r="I658" s="149">
        <v>18237.551037999998</v>
      </c>
      <c r="J658" s="156">
        <v>18237.551037999998</v>
      </c>
      <c r="K658" s="188"/>
    </row>
    <row r="659" spans="1:11" outlineLevel="3" x14ac:dyDescent="0.25">
      <c r="A659" s="83" t="s">
        <v>5653</v>
      </c>
      <c r="B659" s="127">
        <v>0</v>
      </c>
      <c r="C659" s="128">
        <v>16961.54</v>
      </c>
      <c r="D659" s="129">
        <v>16961.54</v>
      </c>
      <c r="E659" s="127">
        <v>0</v>
      </c>
      <c r="F659" s="128">
        <v>1842.0232440000002</v>
      </c>
      <c r="G659" s="73">
        <v>1842.0232440000002</v>
      </c>
      <c r="H659" s="127">
        <v>0</v>
      </c>
      <c r="I659" s="128">
        <v>15119.516756000001</v>
      </c>
      <c r="J659" s="73">
        <v>15119.516756000001</v>
      </c>
      <c r="K659" s="186" t="s">
        <v>96</v>
      </c>
    </row>
    <row r="660" spans="1:11" outlineLevel="2" x14ac:dyDescent="0.25">
      <c r="A660" s="83"/>
      <c r="B660" s="127">
        <v>0</v>
      </c>
      <c r="C660" s="128">
        <v>16961.54</v>
      </c>
      <c r="D660" s="129">
        <v>16961.54</v>
      </c>
      <c r="E660" s="127">
        <v>0</v>
      </c>
      <c r="F660" s="128">
        <v>1842.0232440000002</v>
      </c>
      <c r="G660" s="73">
        <v>1842.0232440000002</v>
      </c>
      <c r="H660" s="127">
        <v>0</v>
      </c>
      <c r="I660" s="128">
        <v>15119.516756000001</v>
      </c>
      <c r="J660" s="73">
        <v>15119.516756000001</v>
      </c>
      <c r="K660" s="187" t="s">
        <v>5967</v>
      </c>
    </row>
    <row r="661" spans="1:11" outlineLevel="1" x14ac:dyDescent="0.25">
      <c r="A661" s="148" t="s">
        <v>5652</v>
      </c>
      <c r="B661" s="151">
        <v>0</v>
      </c>
      <c r="C661" s="149">
        <v>16961.54</v>
      </c>
      <c r="D661" s="152">
        <v>16961.54</v>
      </c>
      <c r="E661" s="151">
        <v>0</v>
      </c>
      <c r="F661" s="149">
        <v>1842.0232440000002</v>
      </c>
      <c r="G661" s="156">
        <v>1842.0232440000002</v>
      </c>
      <c r="H661" s="151">
        <v>0</v>
      </c>
      <c r="I661" s="149">
        <v>15119.516756000001</v>
      </c>
      <c r="J661" s="156">
        <v>15119.516756000001</v>
      </c>
      <c r="K661" s="188"/>
    </row>
    <row r="662" spans="1:11" outlineLevel="3" x14ac:dyDescent="0.25">
      <c r="A662" s="83" t="s">
        <v>5655</v>
      </c>
      <c r="B662" s="127">
        <v>0</v>
      </c>
      <c r="C662" s="128">
        <v>0</v>
      </c>
      <c r="D662" s="129">
        <v>0</v>
      </c>
      <c r="E662" s="127">
        <v>0</v>
      </c>
      <c r="F662" s="128">
        <v>0</v>
      </c>
      <c r="G662" s="73">
        <v>0</v>
      </c>
      <c r="H662" s="127">
        <v>0</v>
      </c>
      <c r="I662" s="128">
        <v>0</v>
      </c>
      <c r="J662" s="73">
        <v>0</v>
      </c>
      <c r="K662" s="186" t="s">
        <v>60</v>
      </c>
    </row>
    <row r="663" spans="1:11" outlineLevel="3" x14ac:dyDescent="0.25">
      <c r="A663" s="83" t="s">
        <v>5655</v>
      </c>
      <c r="B663" s="127">
        <v>0</v>
      </c>
      <c r="C663" s="128">
        <v>412.77</v>
      </c>
      <c r="D663" s="129">
        <v>412.77</v>
      </c>
      <c r="E663" s="127">
        <v>0</v>
      </c>
      <c r="F663" s="128">
        <v>41.813600999999998</v>
      </c>
      <c r="G663" s="73">
        <v>41.813600999999998</v>
      </c>
      <c r="H663" s="127">
        <v>0</v>
      </c>
      <c r="I663" s="128">
        <v>370.95639899999998</v>
      </c>
      <c r="J663" s="73">
        <v>370.95639899999998</v>
      </c>
      <c r="K663" s="186" t="s">
        <v>60</v>
      </c>
    </row>
    <row r="664" spans="1:11" outlineLevel="3" x14ac:dyDescent="0.25">
      <c r="A664" s="83" t="s">
        <v>5655</v>
      </c>
      <c r="B664" s="127">
        <v>0</v>
      </c>
      <c r="C664" s="128">
        <v>0</v>
      </c>
      <c r="D664" s="129">
        <v>0</v>
      </c>
      <c r="E664" s="127">
        <v>0</v>
      </c>
      <c r="F664" s="128">
        <v>0</v>
      </c>
      <c r="G664" s="73">
        <v>0</v>
      </c>
      <c r="H664" s="127">
        <v>0</v>
      </c>
      <c r="I664" s="128">
        <v>0</v>
      </c>
      <c r="J664" s="73">
        <v>0</v>
      </c>
      <c r="K664" s="186" t="s">
        <v>60</v>
      </c>
    </row>
    <row r="665" spans="1:11" outlineLevel="3" x14ac:dyDescent="0.25">
      <c r="A665" s="83" t="s">
        <v>5655</v>
      </c>
      <c r="B665" s="127">
        <v>0</v>
      </c>
      <c r="C665" s="128">
        <v>111.01</v>
      </c>
      <c r="D665" s="129">
        <v>111.01</v>
      </c>
      <c r="E665" s="127">
        <v>0</v>
      </c>
      <c r="F665" s="128">
        <v>11.245313000000001</v>
      </c>
      <c r="G665" s="73">
        <v>11.245313000000001</v>
      </c>
      <c r="H665" s="127">
        <v>0</v>
      </c>
      <c r="I665" s="128">
        <v>99.764687000000009</v>
      </c>
      <c r="J665" s="73">
        <v>99.764687000000009</v>
      </c>
      <c r="K665" s="186" t="s">
        <v>60</v>
      </c>
    </row>
    <row r="666" spans="1:11" outlineLevel="3" x14ac:dyDescent="0.25">
      <c r="A666" s="83" t="s">
        <v>5655</v>
      </c>
      <c r="B666" s="127">
        <v>0</v>
      </c>
      <c r="C666" s="128">
        <v>0</v>
      </c>
      <c r="D666" s="129">
        <v>0</v>
      </c>
      <c r="E666" s="127">
        <v>0</v>
      </c>
      <c r="F666" s="128">
        <v>0</v>
      </c>
      <c r="G666" s="73">
        <v>0</v>
      </c>
      <c r="H666" s="127">
        <v>0</v>
      </c>
      <c r="I666" s="128">
        <v>0</v>
      </c>
      <c r="J666" s="73">
        <v>0</v>
      </c>
      <c r="K666" s="186" t="s">
        <v>60</v>
      </c>
    </row>
    <row r="667" spans="1:11" outlineLevel="3" x14ac:dyDescent="0.25">
      <c r="A667" s="83" t="s">
        <v>5655</v>
      </c>
      <c r="B667" s="127">
        <v>0</v>
      </c>
      <c r="C667" s="128">
        <v>0</v>
      </c>
      <c r="D667" s="129">
        <v>0</v>
      </c>
      <c r="E667" s="127">
        <v>0</v>
      </c>
      <c r="F667" s="128">
        <v>0</v>
      </c>
      <c r="G667" s="73">
        <v>0</v>
      </c>
      <c r="H667" s="127">
        <v>0</v>
      </c>
      <c r="I667" s="128">
        <v>0</v>
      </c>
      <c r="J667" s="73">
        <v>0</v>
      </c>
      <c r="K667" s="186" t="s">
        <v>60</v>
      </c>
    </row>
    <row r="668" spans="1:11" outlineLevel="2" x14ac:dyDescent="0.25">
      <c r="A668" s="83"/>
      <c r="B668" s="127">
        <v>0</v>
      </c>
      <c r="C668" s="128">
        <v>523.78</v>
      </c>
      <c r="D668" s="129">
        <v>523.78</v>
      </c>
      <c r="E668" s="127">
        <v>0</v>
      </c>
      <c r="F668" s="128">
        <v>53.058914000000001</v>
      </c>
      <c r="G668" s="73">
        <v>53.058914000000001</v>
      </c>
      <c r="H668" s="127">
        <v>0</v>
      </c>
      <c r="I668" s="128">
        <v>470.72108600000001</v>
      </c>
      <c r="J668" s="73">
        <v>470.72108600000001</v>
      </c>
      <c r="K668" s="187" t="s">
        <v>5969</v>
      </c>
    </row>
    <row r="669" spans="1:11" outlineLevel="3" x14ac:dyDescent="0.25">
      <c r="A669" s="83" t="s">
        <v>5655</v>
      </c>
      <c r="B669" s="127">
        <v>0</v>
      </c>
      <c r="C669" s="128">
        <v>2354.52</v>
      </c>
      <c r="D669" s="129">
        <v>2354.52</v>
      </c>
      <c r="E669" s="127">
        <v>0</v>
      </c>
      <c r="F669" s="128">
        <v>255.700872</v>
      </c>
      <c r="G669" s="73">
        <v>255.700872</v>
      </c>
      <c r="H669" s="127">
        <v>0</v>
      </c>
      <c r="I669" s="128">
        <v>2098.8191280000001</v>
      </c>
      <c r="J669" s="73">
        <v>2098.8191280000001</v>
      </c>
      <c r="K669" s="186" t="s">
        <v>96</v>
      </c>
    </row>
    <row r="670" spans="1:11" outlineLevel="3" x14ac:dyDescent="0.25">
      <c r="A670" s="83" t="s">
        <v>5655</v>
      </c>
      <c r="B670" s="127">
        <v>0</v>
      </c>
      <c r="C670" s="128">
        <v>1683.5</v>
      </c>
      <c r="D670" s="129">
        <v>1683.5</v>
      </c>
      <c r="E670" s="127">
        <v>0</v>
      </c>
      <c r="F670" s="128">
        <v>182.82810000000001</v>
      </c>
      <c r="G670" s="73">
        <v>182.82810000000001</v>
      </c>
      <c r="H670" s="127">
        <v>0</v>
      </c>
      <c r="I670" s="128">
        <v>1500.6719000000001</v>
      </c>
      <c r="J670" s="73">
        <v>1500.6719000000001</v>
      </c>
      <c r="K670" s="186" t="s">
        <v>96</v>
      </c>
    </row>
    <row r="671" spans="1:11" outlineLevel="3" x14ac:dyDescent="0.25">
      <c r="A671" s="83" t="s">
        <v>5655</v>
      </c>
      <c r="B671" s="127">
        <v>0</v>
      </c>
      <c r="C671" s="128">
        <v>0</v>
      </c>
      <c r="D671" s="129">
        <v>0</v>
      </c>
      <c r="E671" s="127">
        <v>0</v>
      </c>
      <c r="F671" s="128">
        <v>0</v>
      </c>
      <c r="G671" s="73">
        <v>0</v>
      </c>
      <c r="H671" s="127">
        <v>0</v>
      </c>
      <c r="I671" s="128">
        <v>0</v>
      </c>
      <c r="J671" s="73">
        <v>0</v>
      </c>
      <c r="K671" s="186" t="s">
        <v>346</v>
      </c>
    </row>
    <row r="672" spans="1:11" outlineLevel="3" x14ac:dyDescent="0.25">
      <c r="A672" s="83" t="s">
        <v>5655</v>
      </c>
      <c r="B672" s="127">
        <v>0</v>
      </c>
      <c r="C672" s="128">
        <v>3233.62</v>
      </c>
      <c r="D672" s="129">
        <v>3233.62</v>
      </c>
      <c r="E672" s="127">
        <v>0</v>
      </c>
      <c r="F672" s="128">
        <v>351.171132</v>
      </c>
      <c r="G672" s="73">
        <v>351.171132</v>
      </c>
      <c r="H672" s="127">
        <v>0</v>
      </c>
      <c r="I672" s="128">
        <v>2882.4488679999999</v>
      </c>
      <c r="J672" s="73">
        <v>2882.4488679999999</v>
      </c>
      <c r="K672" s="186" t="s">
        <v>96</v>
      </c>
    </row>
    <row r="673" spans="1:11" outlineLevel="3" x14ac:dyDescent="0.25">
      <c r="A673" s="83" t="s">
        <v>5655</v>
      </c>
      <c r="B673" s="127">
        <v>0</v>
      </c>
      <c r="C673" s="128">
        <v>132431.67000000001</v>
      </c>
      <c r="D673" s="129">
        <v>132431.67000000001</v>
      </c>
      <c r="E673" s="127">
        <v>0</v>
      </c>
      <c r="F673" s="128">
        <v>14382.079362000002</v>
      </c>
      <c r="G673" s="73">
        <v>14382.079362000002</v>
      </c>
      <c r="H673" s="127">
        <v>0</v>
      </c>
      <c r="I673" s="128">
        <v>118049.59063800001</v>
      </c>
      <c r="J673" s="73">
        <v>118049.59063800001</v>
      </c>
      <c r="K673" s="186" t="s">
        <v>96</v>
      </c>
    </row>
    <row r="674" spans="1:11" outlineLevel="3" x14ac:dyDescent="0.25">
      <c r="A674" s="83" t="s">
        <v>5655</v>
      </c>
      <c r="B674" s="127">
        <v>0</v>
      </c>
      <c r="C674" s="128">
        <v>42</v>
      </c>
      <c r="D674" s="129">
        <v>42</v>
      </c>
      <c r="E674" s="127">
        <v>0</v>
      </c>
      <c r="F674" s="128">
        <v>4.5612000000000004</v>
      </c>
      <c r="G674" s="73">
        <v>4.5612000000000004</v>
      </c>
      <c r="H674" s="127">
        <v>0</v>
      </c>
      <c r="I674" s="128">
        <v>37.438800000000001</v>
      </c>
      <c r="J674" s="73">
        <v>37.438800000000001</v>
      </c>
      <c r="K674" s="186" t="s">
        <v>96</v>
      </c>
    </row>
    <row r="675" spans="1:11" outlineLevel="3" x14ac:dyDescent="0.25">
      <c r="A675" s="83" t="s">
        <v>5655</v>
      </c>
      <c r="B675" s="127">
        <v>0</v>
      </c>
      <c r="C675" s="128">
        <v>0</v>
      </c>
      <c r="D675" s="129">
        <v>0</v>
      </c>
      <c r="E675" s="127">
        <v>0</v>
      </c>
      <c r="F675" s="128">
        <v>0</v>
      </c>
      <c r="G675" s="73">
        <v>0</v>
      </c>
      <c r="H675" s="127">
        <v>0</v>
      </c>
      <c r="I675" s="128">
        <v>0</v>
      </c>
      <c r="J675" s="73">
        <v>0</v>
      </c>
      <c r="K675" s="186" t="s">
        <v>96</v>
      </c>
    </row>
    <row r="676" spans="1:11" outlineLevel="3" x14ac:dyDescent="0.25">
      <c r="A676" s="83" t="s">
        <v>5655</v>
      </c>
      <c r="B676" s="127">
        <v>0</v>
      </c>
      <c r="C676" s="128">
        <v>3244.02</v>
      </c>
      <c r="D676" s="129">
        <v>3244.02</v>
      </c>
      <c r="E676" s="127">
        <v>0</v>
      </c>
      <c r="F676" s="128">
        <v>352.30057199999999</v>
      </c>
      <c r="G676" s="73">
        <v>352.30057199999999</v>
      </c>
      <c r="H676" s="127">
        <v>0</v>
      </c>
      <c r="I676" s="128">
        <v>2891.7194279999999</v>
      </c>
      <c r="J676" s="73">
        <v>2891.7194279999999</v>
      </c>
      <c r="K676" s="186" t="s">
        <v>96</v>
      </c>
    </row>
    <row r="677" spans="1:11" outlineLevel="3" x14ac:dyDescent="0.25">
      <c r="A677" s="83" t="s">
        <v>5655</v>
      </c>
      <c r="B677" s="127">
        <v>0</v>
      </c>
      <c r="C677" s="128">
        <v>12794.02</v>
      </c>
      <c r="D677" s="129">
        <v>12794.02</v>
      </c>
      <c r="E677" s="127">
        <v>0</v>
      </c>
      <c r="F677" s="128">
        <v>1389.430572</v>
      </c>
      <c r="G677" s="73">
        <v>1389.430572</v>
      </c>
      <c r="H677" s="127">
        <v>0</v>
      </c>
      <c r="I677" s="128">
        <v>11404.589428000001</v>
      </c>
      <c r="J677" s="73">
        <v>11404.589428000001</v>
      </c>
      <c r="K677" s="186" t="s">
        <v>96</v>
      </c>
    </row>
    <row r="678" spans="1:11" outlineLevel="3" x14ac:dyDescent="0.25">
      <c r="A678" s="83" t="s">
        <v>5655</v>
      </c>
      <c r="B678" s="127">
        <v>0</v>
      </c>
      <c r="C678" s="128">
        <v>0</v>
      </c>
      <c r="D678" s="129">
        <v>0</v>
      </c>
      <c r="E678" s="127">
        <v>0</v>
      </c>
      <c r="F678" s="128">
        <v>0</v>
      </c>
      <c r="G678" s="73">
        <v>0</v>
      </c>
      <c r="H678" s="127">
        <v>0</v>
      </c>
      <c r="I678" s="128">
        <v>0</v>
      </c>
      <c r="J678" s="73">
        <v>0</v>
      </c>
      <c r="K678" s="186" t="s">
        <v>96</v>
      </c>
    </row>
    <row r="679" spans="1:11" outlineLevel="3" x14ac:dyDescent="0.25">
      <c r="A679" s="83" t="s">
        <v>5655</v>
      </c>
      <c r="B679" s="127">
        <v>0</v>
      </c>
      <c r="C679" s="128">
        <v>904.59</v>
      </c>
      <c r="D679" s="129">
        <v>904.59</v>
      </c>
      <c r="E679" s="127">
        <v>0</v>
      </c>
      <c r="F679" s="128">
        <v>98.238474000000011</v>
      </c>
      <c r="G679" s="73">
        <v>98.238474000000011</v>
      </c>
      <c r="H679" s="127">
        <v>0</v>
      </c>
      <c r="I679" s="128">
        <v>806.35152600000004</v>
      </c>
      <c r="J679" s="73">
        <v>806.35152600000004</v>
      </c>
      <c r="K679" s="186" t="s">
        <v>96</v>
      </c>
    </row>
    <row r="680" spans="1:11" outlineLevel="3" x14ac:dyDescent="0.25">
      <c r="A680" s="83" t="s">
        <v>5655</v>
      </c>
      <c r="B680" s="127">
        <v>0</v>
      </c>
      <c r="C680" s="128">
        <v>0</v>
      </c>
      <c r="D680" s="129">
        <v>0</v>
      </c>
      <c r="E680" s="127">
        <v>0</v>
      </c>
      <c r="F680" s="128">
        <v>0</v>
      </c>
      <c r="G680" s="73">
        <v>0</v>
      </c>
      <c r="H680" s="127">
        <v>0</v>
      </c>
      <c r="I680" s="128">
        <v>0</v>
      </c>
      <c r="J680" s="73">
        <v>0</v>
      </c>
      <c r="K680" s="186" t="s">
        <v>96</v>
      </c>
    </row>
    <row r="681" spans="1:11" outlineLevel="3" x14ac:dyDescent="0.25">
      <c r="A681" s="83" t="s">
        <v>5655</v>
      </c>
      <c r="B681" s="127">
        <v>0</v>
      </c>
      <c r="C681" s="128">
        <v>0</v>
      </c>
      <c r="D681" s="129">
        <v>0</v>
      </c>
      <c r="E681" s="127">
        <v>0</v>
      </c>
      <c r="F681" s="128">
        <v>0</v>
      </c>
      <c r="G681" s="73">
        <v>0</v>
      </c>
      <c r="H681" s="127">
        <v>0</v>
      </c>
      <c r="I681" s="128">
        <v>0</v>
      </c>
      <c r="J681" s="73">
        <v>0</v>
      </c>
      <c r="K681" s="186" t="s">
        <v>96</v>
      </c>
    </row>
    <row r="682" spans="1:11" outlineLevel="3" x14ac:dyDescent="0.25">
      <c r="A682" s="83" t="s">
        <v>5655</v>
      </c>
      <c r="B682" s="127">
        <v>0</v>
      </c>
      <c r="C682" s="128">
        <v>75894.97</v>
      </c>
      <c r="D682" s="129">
        <v>75894.97</v>
      </c>
      <c r="E682" s="127">
        <v>0</v>
      </c>
      <c r="F682" s="128">
        <v>8242.1937419999995</v>
      </c>
      <c r="G682" s="73">
        <v>8242.1937419999995</v>
      </c>
      <c r="H682" s="127">
        <v>0</v>
      </c>
      <c r="I682" s="128">
        <v>67652.776257999998</v>
      </c>
      <c r="J682" s="73">
        <v>67652.776257999998</v>
      </c>
      <c r="K682" s="186" t="s">
        <v>96</v>
      </c>
    </row>
    <row r="683" spans="1:11" outlineLevel="3" x14ac:dyDescent="0.25">
      <c r="A683" s="83" t="s">
        <v>5655</v>
      </c>
      <c r="B683" s="127">
        <v>0</v>
      </c>
      <c r="C683" s="128">
        <v>34660.25</v>
      </c>
      <c r="D683" s="129">
        <v>34660.25</v>
      </c>
      <c r="E683" s="127">
        <v>0</v>
      </c>
      <c r="F683" s="128">
        <v>3764.1031499999999</v>
      </c>
      <c r="G683" s="73">
        <v>3764.1031499999999</v>
      </c>
      <c r="H683" s="127">
        <v>0</v>
      </c>
      <c r="I683" s="128">
        <v>30896.146850000001</v>
      </c>
      <c r="J683" s="73">
        <v>30896.146850000001</v>
      </c>
      <c r="K683" s="186" t="s">
        <v>96</v>
      </c>
    </row>
    <row r="684" spans="1:11" outlineLevel="3" x14ac:dyDescent="0.25">
      <c r="A684" s="83" t="s">
        <v>5655</v>
      </c>
      <c r="B684" s="127">
        <v>0</v>
      </c>
      <c r="C684" s="128">
        <v>31351.02</v>
      </c>
      <c r="D684" s="129">
        <v>31351.02</v>
      </c>
      <c r="E684" s="127">
        <v>0</v>
      </c>
      <c r="F684" s="128">
        <v>3404.7207720000001</v>
      </c>
      <c r="G684" s="73">
        <v>3404.7207720000001</v>
      </c>
      <c r="H684" s="127">
        <v>0</v>
      </c>
      <c r="I684" s="128">
        <v>27946.299228</v>
      </c>
      <c r="J684" s="73">
        <v>27946.299228</v>
      </c>
      <c r="K684" s="186" t="s">
        <v>96</v>
      </c>
    </row>
    <row r="685" spans="1:11" outlineLevel="3" x14ac:dyDescent="0.25">
      <c r="A685" s="83" t="s">
        <v>5655</v>
      </c>
      <c r="B685" s="127">
        <v>0</v>
      </c>
      <c r="C685" s="128">
        <v>18482.59</v>
      </c>
      <c r="D685" s="129">
        <v>18482.59</v>
      </c>
      <c r="E685" s="127">
        <v>0</v>
      </c>
      <c r="F685" s="128">
        <v>2007.2092740000001</v>
      </c>
      <c r="G685" s="73">
        <v>2007.2092740000001</v>
      </c>
      <c r="H685" s="127">
        <v>0</v>
      </c>
      <c r="I685" s="128">
        <v>16475.380725999999</v>
      </c>
      <c r="J685" s="73">
        <v>16475.380725999999</v>
      </c>
      <c r="K685" s="186" t="s">
        <v>96</v>
      </c>
    </row>
    <row r="686" spans="1:11" outlineLevel="3" x14ac:dyDescent="0.25">
      <c r="A686" s="83" t="s">
        <v>5655</v>
      </c>
      <c r="B686" s="127">
        <v>0</v>
      </c>
      <c r="C686" s="128">
        <v>9.09</v>
      </c>
      <c r="D686" s="129">
        <v>9.09</v>
      </c>
      <c r="E686" s="127">
        <v>0</v>
      </c>
      <c r="F686" s="128">
        <v>0.987174</v>
      </c>
      <c r="G686" s="73">
        <v>0.987174</v>
      </c>
      <c r="H686" s="127">
        <v>0</v>
      </c>
      <c r="I686" s="128">
        <v>8.1028260000000003</v>
      </c>
      <c r="J686" s="73">
        <v>8.1028260000000003</v>
      </c>
      <c r="K686" s="186" t="s">
        <v>96</v>
      </c>
    </row>
    <row r="687" spans="1:11" outlineLevel="3" x14ac:dyDescent="0.25">
      <c r="A687" s="83" t="s">
        <v>5655</v>
      </c>
      <c r="B687" s="127">
        <v>0</v>
      </c>
      <c r="C687" s="128">
        <v>2802.26</v>
      </c>
      <c r="D687" s="129">
        <v>2802.26</v>
      </c>
      <c r="E687" s="127">
        <v>0</v>
      </c>
      <c r="F687" s="128">
        <v>304.32543600000002</v>
      </c>
      <c r="G687" s="73">
        <v>304.32543600000002</v>
      </c>
      <c r="H687" s="127">
        <v>0</v>
      </c>
      <c r="I687" s="128">
        <v>2497.9345640000001</v>
      </c>
      <c r="J687" s="73">
        <v>2497.9345640000001</v>
      </c>
      <c r="K687" s="186" t="s">
        <v>96</v>
      </c>
    </row>
    <row r="688" spans="1:11" outlineLevel="3" x14ac:dyDescent="0.25">
      <c r="A688" s="83" t="s">
        <v>5655</v>
      </c>
      <c r="B688" s="127">
        <v>0</v>
      </c>
      <c r="C688" s="128">
        <v>14064.47</v>
      </c>
      <c r="D688" s="129">
        <v>14064.47</v>
      </c>
      <c r="E688" s="127">
        <v>0</v>
      </c>
      <c r="F688" s="128">
        <v>1527.4014419999999</v>
      </c>
      <c r="G688" s="73">
        <v>1527.4014419999999</v>
      </c>
      <c r="H688" s="127">
        <v>0</v>
      </c>
      <c r="I688" s="128">
        <v>12537.068557999999</v>
      </c>
      <c r="J688" s="73">
        <v>12537.068557999999</v>
      </c>
      <c r="K688" s="186" t="s">
        <v>96</v>
      </c>
    </row>
    <row r="689" spans="1:11" outlineLevel="3" x14ac:dyDescent="0.25">
      <c r="A689" s="83" t="s">
        <v>5655</v>
      </c>
      <c r="B689" s="127">
        <v>0</v>
      </c>
      <c r="C689" s="128">
        <v>227.15</v>
      </c>
      <c r="D689" s="129">
        <v>227.15</v>
      </c>
      <c r="E689" s="127">
        <v>0</v>
      </c>
      <c r="F689" s="128">
        <v>24.668490000000002</v>
      </c>
      <c r="G689" s="73">
        <v>24.668490000000002</v>
      </c>
      <c r="H689" s="127">
        <v>0</v>
      </c>
      <c r="I689" s="128">
        <v>202.48151000000001</v>
      </c>
      <c r="J689" s="73">
        <v>202.48151000000001</v>
      </c>
      <c r="K689" s="186" t="s">
        <v>96</v>
      </c>
    </row>
    <row r="690" spans="1:11" outlineLevel="3" x14ac:dyDescent="0.25">
      <c r="A690" s="83" t="s">
        <v>5655</v>
      </c>
      <c r="B690" s="127">
        <v>0</v>
      </c>
      <c r="C690" s="128">
        <v>0</v>
      </c>
      <c r="D690" s="129">
        <v>0</v>
      </c>
      <c r="E690" s="127">
        <v>0</v>
      </c>
      <c r="F690" s="128">
        <v>0</v>
      </c>
      <c r="G690" s="73">
        <v>0</v>
      </c>
      <c r="H690" s="127">
        <v>0</v>
      </c>
      <c r="I690" s="128">
        <v>0</v>
      </c>
      <c r="J690" s="73">
        <v>0</v>
      </c>
      <c r="K690" s="186" t="s">
        <v>346</v>
      </c>
    </row>
    <row r="691" spans="1:11" outlineLevel="3" x14ac:dyDescent="0.25">
      <c r="A691" s="83" t="s">
        <v>5655</v>
      </c>
      <c r="B691" s="127">
        <v>0</v>
      </c>
      <c r="C691" s="128">
        <v>3344.8</v>
      </c>
      <c r="D691" s="129">
        <v>3344.8</v>
      </c>
      <c r="E691" s="127">
        <v>0</v>
      </c>
      <c r="F691" s="128">
        <v>363.24528000000004</v>
      </c>
      <c r="G691" s="73">
        <v>363.24528000000004</v>
      </c>
      <c r="H691" s="127">
        <v>0</v>
      </c>
      <c r="I691" s="128">
        <v>2981.5547200000001</v>
      </c>
      <c r="J691" s="73">
        <v>2981.5547200000001</v>
      </c>
      <c r="K691" s="186" t="s">
        <v>96</v>
      </c>
    </row>
    <row r="692" spans="1:11" outlineLevel="3" x14ac:dyDescent="0.25">
      <c r="A692" s="83" t="s">
        <v>5655</v>
      </c>
      <c r="B692" s="127">
        <v>0</v>
      </c>
      <c r="C692" s="128">
        <v>0</v>
      </c>
      <c r="D692" s="129">
        <v>0</v>
      </c>
      <c r="E692" s="127">
        <v>0</v>
      </c>
      <c r="F692" s="128">
        <v>0</v>
      </c>
      <c r="G692" s="73">
        <v>0</v>
      </c>
      <c r="H692" s="127">
        <v>0</v>
      </c>
      <c r="I692" s="128">
        <v>0</v>
      </c>
      <c r="J692" s="73">
        <v>0</v>
      </c>
      <c r="K692" s="186" t="s">
        <v>346</v>
      </c>
    </row>
    <row r="693" spans="1:11" outlineLevel="3" x14ac:dyDescent="0.25">
      <c r="A693" s="83" t="s">
        <v>5655</v>
      </c>
      <c r="B693" s="127">
        <v>0</v>
      </c>
      <c r="C693" s="128">
        <v>0</v>
      </c>
      <c r="D693" s="129">
        <v>0</v>
      </c>
      <c r="E693" s="127">
        <v>0</v>
      </c>
      <c r="F693" s="128">
        <v>0</v>
      </c>
      <c r="G693" s="73">
        <v>0</v>
      </c>
      <c r="H693" s="127">
        <v>0</v>
      </c>
      <c r="I693" s="128">
        <v>0</v>
      </c>
      <c r="J693" s="73">
        <v>0</v>
      </c>
      <c r="K693" s="186" t="s">
        <v>346</v>
      </c>
    </row>
    <row r="694" spans="1:11" outlineLevel="3" x14ac:dyDescent="0.25">
      <c r="A694" s="83" t="s">
        <v>5655</v>
      </c>
      <c r="B694" s="127">
        <v>0</v>
      </c>
      <c r="C694" s="128">
        <v>0</v>
      </c>
      <c r="D694" s="129">
        <v>0</v>
      </c>
      <c r="E694" s="127">
        <v>0</v>
      </c>
      <c r="F694" s="128">
        <v>0</v>
      </c>
      <c r="G694" s="73">
        <v>0</v>
      </c>
      <c r="H694" s="127">
        <v>0</v>
      </c>
      <c r="I694" s="128">
        <v>0</v>
      </c>
      <c r="J694" s="73">
        <v>0</v>
      </c>
      <c r="K694" s="186" t="s">
        <v>346</v>
      </c>
    </row>
    <row r="695" spans="1:11" outlineLevel="3" x14ac:dyDescent="0.25">
      <c r="A695" s="83" t="s">
        <v>5655</v>
      </c>
      <c r="B695" s="127">
        <v>0</v>
      </c>
      <c r="C695" s="128">
        <v>0</v>
      </c>
      <c r="D695" s="129">
        <v>0</v>
      </c>
      <c r="E695" s="127">
        <v>0</v>
      </c>
      <c r="F695" s="128">
        <v>0</v>
      </c>
      <c r="G695" s="73">
        <v>0</v>
      </c>
      <c r="H695" s="127">
        <v>0</v>
      </c>
      <c r="I695" s="128">
        <v>0</v>
      </c>
      <c r="J695" s="73">
        <v>0</v>
      </c>
      <c r="K695" s="186" t="s">
        <v>346</v>
      </c>
    </row>
    <row r="696" spans="1:11" outlineLevel="3" x14ac:dyDescent="0.25">
      <c r="A696" s="83" t="s">
        <v>5655</v>
      </c>
      <c r="B696" s="127">
        <v>0</v>
      </c>
      <c r="C696" s="128">
        <v>0</v>
      </c>
      <c r="D696" s="129">
        <v>0</v>
      </c>
      <c r="E696" s="127">
        <v>0</v>
      </c>
      <c r="F696" s="128">
        <v>0</v>
      </c>
      <c r="G696" s="73">
        <v>0</v>
      </c>
      <c r="H696" s="127">
        <v>0</v>
      </c>
      <c r="I696" s="128">
        <v>0</v>
      </c>
      <c r="J696" s="73">
        <v>0</v>
      </c>
      <c r="K696" s="186" t="s">
        <v>346</v>
      </c>
    </row>
    <row r="697" spans="1:11" outlineLevel="3" x14ac:dyDescent="0.25">
      <c r="A697" s="83" t="s">
        <v>5655</v>
      </c>
      <c r="B697" s="127">
        <v>0</v>
      </c>
      <c r="C697" s="128">
        <v>16.25</v>
      </c>
      <c r="D697" s="129">
        <v>16.25</v>
      </c>
      <c r="E697" s="127">
        <v>0</v>
      </c>
      <c r="F697" s="128">
        <v>1.76475</v>
      </c>
      <c r="G697" s="73">
        <v>1.76475</v>
      </c>
      <c r="H697" s="127">
        <v>0</v>
      </c>
      <c r="I697" s="128">
        <v>14.485250000000001</v>
      </c>
      <c r="J697" s="73">
        <v>14.485250000000001</v>
      </c>
      <c r="K697" s="186" t="s">
        <v>96</v>
      </c>
    </row>
    <row r="698" spans="1:11" outlineLevel="3" x14ac:dyDescent="0.25">
      <c r="A698" s="83" t="s">
        <v>5655</v>
      </c>
      <c r="B698" s="127">
        <v>0</v>
      </c>
      <c r="C698" s="128">
        <v>0</v>
      </c>
      <c r="D698" s="129">
        <v>0</v>
      </c>
      <c r="E698" s="127">
        <v>0</v>
      </c>
      <c r="F698" s="128">
        <v>0</v>
      </c>
      <c r="G698" s="73">
        <v>0</v>
      </c>
      <c r="H698" s="127">
        <v>0</v>
      </c>
      <c r="I698" s="128">
        <v>0</v>
      </c>
      <c r="J698" s="73">
        <v>0</v>
      </c>
      <c r="K698" s="186" t="s">
        <v>346</v>
      </c>
    </row>
    <row r="699" spans="1:11" outlineLevel="3" x14ac:dyDescent="0.25">
      <c r="A699" s="83" t="s">
        <v>5655</v>
      </c>
      <c r="B699" s="127">
        <v>0</v>
      </c>
      <c r="C699" s="128">
        <v>0</v>
      </c>
      <c r="D699" s="129">
        <v>0</v>
      </c>
      <c r="E699" s="127">
        <v>0</v>
      </c>
      <c r="F699" s="128">
        <v>0</v>
      </c>
      <c r="G699" s="73">
        <v>0</v>
      </c>
      <c r="H699" s="127">
        <v>0</v>
      </c>
      <c r="I699" s="128">
        <v>0</v>
      </c>
      <c r="J699" s="73">
        <v>0</v>
      </c>
      <c r="K699" s="186" t="s">
        <v>346</v>
      </c>
    </row>
    <row r="700" spans="1:11" outlineLevel="2" x14ac:dyDescent="0.25">
      <c r="A700" s="83"/>
      <c r="B700" s="127">
        <v>0</v>
      </c>
      <c r="C700" s="128">
        <v>337540.79000000004</v>
      </c>
      <c r="D700" s="129">
        <v>337540.79000000004</v>
      </c>
      <c r="E700" s="127">
        <v>0</v>
      </c>
      <c r="F700" s="128">
        <v>36656.929794000003</v>
      </c>
      <c r="G700" s="73">
        <v>36656.929794000003</v>
      </c>
      <c r="H700" s="127">
        <v>0</v>
      </c>
      <c r="I700" s="128">
        <v>300883.8602060001</v>
      </c>
      <c r="J700" s="73">
        <v>300883.8602060001</v>
      </c>
      <c r="K700" s="187" t="s">
        <v>5967</v>
      </c>
    </row>
    <row r="701" spans="1:11" outlineLevel="3" x14ac:dyDescent="0.25">
      <c r="A701" s="83" t="s">
        <v>5655</v>
      </c>
      <c r="B701" s="127">
        <v>0</v>
      </c>
      <c r="C701" s="128">
        <v>237.56</v>
      </c>
      <c r="D701" s="129">
        <v>237.56</v>
      </c>
      <c r="E701" s="127">
        <v>0</v>
      </c>
      <c r="F701" s="128">
        <v>26.084087999999998</v>
      </c>
      <c r="G701" s="73">
        <v>26.084087999999998</v>
      </c>
      <c r="H701" s="127">
        <v>0</v>
      </c>
      <c r="I701" s="128">
        <v>211.47591199999999</v>
      </c>
      <c r="J701" s="73">
        <v>211.47591199999999</v>
      </c>
      <c r="K701" s="186" t="s">
        <v>49</v>
      </c>
    </row>
    <row r="702" spans="1:11" outlineLevel="3" x14ac:dyDescent="0.25">
      <c r="A702" s="83" t="s">
        <v>5655</v>
      </c>
      <c r="B702" s="127">
        <v>0</v>
      </c>
      <c r="C702" s="128">
        <v>0</v>
      </c>
      <c r="D702" s="129">
        <v>0</v>
      </c>
      <c r="E702" s="127">
        <v>0</v>
      </c>
      <c r="F702" s="128">
        <v>0</v>
      </c>
      <c r="G702" s="73">
        <v>0</v>
      </c>
      <c r="H702" s="127">
        <v>0</v>
      </c>
      <c r="I702" s="128">
        <v>0</v>
      </c>
      <c r="J702" s="73">
        <v>0</v>
      </c>
      <c r="K702" s="186" t="s">
        <v>49</v>
      </c>
    </row>
    <row r="703" spans="1:11" outlineLevel="3" x14ac:dyDescent="0.25">
      <c r="A703" s="83" t="s">
        <v>5655</v>
      </c>
      <c r="B703" s="127">
        <v>0</v>
      </c>
      <c r="C703" s="128">
        <v>0</v>
      </c>
      <c r="D703" s="129">
        <v>0</v>
      </c>
      <c r="E703" s="127">
        <v>0</v>
      </c>
      <c r="F703" s="128">
        <v>0</v>
      </c>
      <c r="G703" s="73">
        <v>0</v>
      </c>
      <c r="H703" s="127">
        <v>0</v>
      </c>
      <c r="I703" s="128">
        <v>0</v>
      </c>
      <c r="J703" s="73">
        <v>0</v>
      </c>
      <c r="K703" s="186" t="s">
        <v>49</v>
      </c>
    </row>
    <row r="704" spans="1:11" outlineLevel="3" x14ac:dyDescent="0.25">
      <c r="A704" s="83" t="s">
        <v>5655</v>
      </c>
      <c r="B704" s="127">
        <v>0</v>
      </c>
      <c r="C704" s="128">
        <v>228.45</v>
      </c>
      <c r="D704" s="129">
        <v>228.45</v>
      </c>
      <c r="E704" s="127">
        <v>0</v>
      </c>
      <c r="F704" s="128">
        <v>25.083809999999996</v>
      </c>
      <c r="G704" s="73">
        <v>25.083809999999996</v>
      </c>
      <c r="H704" s="127">
        <v>0</v>
      </c>
      <c r="I704" s="128">
        <v>203.36618999999999</v>
      </c>
      <c r="J704" s="73">
        <v>203.36618999999999</v>
      </c>
      <c r="K704" s="186" t="s">
        <v>49</v>
      </c>
    </row>
    <row r="705" spans="1:11" outlineLevel="3" x14ac:dyDescent="0.25">
      <c r="A705" s="83" t="s">
        <v>5655</v>
      </c>
      <c r="B705" s="127">
        <v>0</v>
      </c>
      <c r="C705" s="128">
        <v>111.13</v>
      </c>
      <c r="D705" s="129">
        <v>111.13</v>
      </c>
      <c r="E705" s="127">
        <v>0</v>
      </c>
      <c r="F705" s="128">
        <v>12.202074</v>
      </c>
      <c r="G705" s="73">
        <v>12.202074</v>
      </c>
      <c r="H705" s="127">
        <v>0</v>
      </c>
      <c r="I705" s="128">
        <v>98.927925999999999</v>
      </c>
      <c r="J705" s="73">
        <v>98.927925999999999</v>
      </c>
      <c r="K705" s="186" t="s">
        <v>49</v>
      </c>
    </row>
    <row r="706" spans="1:11" outlineLevel="3" x14ac:dyDescent="0.25">
      <c r="A706" s="83" t="s">
        <v>5655</v>
      </c>
      <c r="B706" s="127">
        <v>0</v>
      </c>
      <c r="C706" s="128">
        <v>3344.8</v>
      </c>
      <c r="D706" s="129">
        <v>3344.8</v>
      </c>
      <c r="E706" s="127">
        <v>0</v>
      </c>
      <c r="F706" s="128">
        <v>367.25904000000003</v>
      </c>
      <c r="G706" s="73">
        <v>367.25904000000003</v>
      </c>
      <c r="H706" s="127">
        <v>0</v>
      </c>
      <c r="I706" s="128">
        <v>2977.5409600000003</v>
      </c>
      <c r="J706" s="73">
        <v>2977.5409600000003</v>
      </c>
      <c r="K706" s="186" t="s">
        <v>49</v>
      </c>
    </row>
    <row r="707" spans="1:11" outlineLevel="2" x14ac:dyDescent="0.25">
      <c r="A707" s="83"/>
      <c r="B707" s="127">
        <v>0</v>
      </c>
      <c r="C707" s="128">
        <v>3921.94</v>
      </c>
      <c r="D707" s="129">
        <v>3921.94</v>
      </c>
      <c r="E707" s="127">
        <v>0</v>
      </c>
      <c r="F707" s="128">
        <v>430.62901199999999</v>
      </c>
      <c r="G707" s="73">
        <v>430.62901199999999</v>
      </c>
      <c r="H707" s="127">
        <v>0</v>
      </c>
      <c r="I707" s="128">
        <v>3491.3109880000002</v>
      </c>
      <c r="J707" s="73">
        <v>3491.3109880000002</v>
      </c>
      <c r="K707" s="187" t="s">
        <v>5986</v>
      </c>
    </row>
    <row r="708" spans="1:11" outlineLevel="3" x14ac:dyDescent="0.25">
      <c r="A708" s="83" t="s">
        <v>5655</v>
      </c>
      <c r="B708" s="127">
        <v>107</v>
      </c>
      <c r="C708" s="128">
        <v>0</v>
      </c>
      <c r="D708" s="129">
        <v>107</v>
      </c>
      <c r="E708" s="127">
        <v>0</v>
      </c>
      <c r="F708" s="128">
        <v>0</v>
      </c>
      <c r="G708" s="73">
        <v>0</v>
      </c>
      <c r="H708" s="127">
        <v>107</v>
      </c>
      <c r="I708" s="128">
        <v>0</v>
      </c>
      <c r="J708" s="73">
        <v>107</v>
      </c>
      <c r="K708" s="186" t="s">
        <v>105</v>
      </c>
    </row>
    <row r="709" spans="1:11" outlineLevel="3" x14ac:dyDescent="0.25">
      <c r="A709" s="83" t="s">
        <v>5655</v>
      </c>
      <c r="B709" s="127">
        <v>0</v>
      </c>
      <c r="C709" s="128">
        <v>0</v>
      </c>
      <c r="D709" s="129">
        <v>0</v>
      </c>
      <c r="E709" s="127">
        <v>0</v>
      </c>
      <c r="F709" s="128">
        <v>0</v>
      </c>
      <c r="G709" s="73">
        <v>0</v>
      </c>
      <c r="H709" s="127">
        <v>0</v>
      </c>
      <c r="I709" s="128">
        <v>0</v>
      </c>
      <c r="J709" s="73">
        <v>0</v>
      </c>
      <c r="K709" s="186" t="s">
        <v>668</v>
      </c>
    </row>
    <row r="710" spans="1:11" outlineLevel="2" x14ac:dyDescent="0.25">
      <c r="A710" s="83"/>
      <c r="B710" s="127">
        <v>107</v>
      </c>
      <c r="C710" s="128">
        <v>0</v>
      </c>
      <c r="D710" s="129">
        <v>107</v>
      </c>
      <c r="E710" s="127">
        <v>0</v>
      </c>
      <c r="F710" s="128">
        <v>0</v>
      </c>
      <c r="G710" s="73">
        <v>0</v>
      </c>
      <c r="H710" s="127">
        <v>107</v>
      </c>
      <c r="I710" s="128">
        <v>0</v>
      </c>
      <c r="J710" s="73">
        <v>107</v>
      </c>
      <c r="K710" s="187" t="s">
        <v>5968</v>
      </c>
    </row>
    <row r="711" spans="1:11" outlineLevel="1" x14ac:dyDescent="0.25">
      <c r="A711" s="148" t="s">
        <v>5654</v>
      </c>
      <c r="B711" s="151">
        <v>107</v>
      </c>
      <c r="C711" s="149">
        <v>341986.51000000007</v>
      </c>
      <c r="D711" s="152">
        <v>342093.51000000007</v>
      </c>
      <c r="E711" s="151">
        <v>0</v>
      </c>
      <c r="F711" s="149">
        <v>37140.617720000002</v>
      </c>
      <c r="G711" s="156">
        <v>37140.617720000002</v>
      </c>
      <c r="H711" s="151">
        <v>107</v>
      </c>
      <c r="I711" s="149">
        <v>304845.89228000003</v>
      </c>
      <c r="J711" s="156">
        <v>304952.89228000003</v>
      </c>
      <c r="K711" s="188"/>
    </row>
    <row r="712" spans="1:11" outlineLevel="3" x14ac:dyDescent="0.25">
      <c r="A712" s="83" t="s">
        <v>5657</v>
      </c>
      <c r="B712" s="127">
        <v>0</v>
      </c>
      <c r="C712" s="128">
        <v>10</v>
      </c>
      <c r="D712" s="129">
        <v>10</v>
      </c>
      <c r="E712" s="127">
        <v>0</v>
      </c>
      <c r="F712" s="128">
        <v>1.0129999999999999</v>
      </c>
      <c r="G712" s="73">
        <v>1.0129999999999999</v>
      </c>
      <c r="H712" s="127">
        <v>0</v>
      </c>
      <c r="I712" s="128">
        <v>8.9870000000000001</v>
      </c>
      <c r="J712" s="73">
        <v>8.9870000000000001</v>
      </c>
      <c r="K712" s="186" t="s">
        <v>60</v>
      </c>
    </row>
    <row r="713" spans="1:11" outlineLevel="2" x14ac:dyDescent="0.25">
      <c r="A713" s="83"/>
      <c r="B713" s="127">
        <v>0</v>
      </c>
      <c r="C713" s="128">
        <v>10</v>
      </c>
      <c r="D713" s="129">
        <v>10</v>
      </c>
      <c r="E713" s="127">
        <v>0</v>
      </c>
      <c r="F713" s="128">
        <v>1.0129999999999999</v>
      </c>
      <c r="G713" s="73">
        <v>1.0129999999999999</v>
      </c>
      <c r="H713" s="127">
        <v>0</v>
      </c>
      <c r="I713" s="128">
        <v>8.9870000000000001</v>
      </c>
      <c r="J713" s="73">
        <v>8.9870000000000001</v>
      </c>
      <c r="K713" s="187" t="s">
        <v>5969</v>
      </c>
    </row>
    <row r="714" spans="1:11" outlineLevel="3" x14ac:dyDescent="0.25">
      <c r="A714" s="83" t="s">
        <v>5657</v>
      </c>
      <c r="B714" s="127">
        <v>0</v>
      </c>
      <c r="C714" s="128">
        <v>9621</v>
      </c>
      <c r="D714" s="129">
        <v>9621</v>
      </c>
      <c r="E714" s="127">
        <v>0</v>
      </c>
      <c r="F714" s="128">
        <v>1044.8406</v>
      </c>
      <c r="G714" s="73">
        <v>1044.8406</v>
      </c>
      <c r="H714" s="127">
        <v>0</v>
      </c>
      <c r="I714" s="128">
        <v>8576.1594000000005</v>
      </c>
      <c r="J714" s="73">
        <v>8576.1594000000005</v>
      </c>
      <c r="K714" s="186" t="s">
        <v>96</v>
      </c>
    </row>
    <row r="715" spans="1:11" outlineLevel="3" x14ac:dyDescent="0.25">
      <c r="A715" s="83" t="s">
        <v>5657</v>
      </c>
      <c r="B715" s="127">
        <v>0</v>
      </c>
      <c r="C715" s="128">
        <v>67751.63</v>
      </c>
      <c r="D715" s="129">
        <v>67751.63</v>
      </c>
      <c r="E715" s="127">
        <v>0</v>
      </c>
      <c r="F715" s="128">
        <v>7357.8270180000009</v>
      </c>
      <c r="G715" s="73">
        <v>7357.8270180000009</v>
      </c>
      <c r="H715" s="127">
        <v>0</v>
      </c>
      <c r="I715" s="128">
        <v>60393.802982000001</v>
      </c>
      <c r="J715" s="73">
        <v>60393.802982000001</v>
      </c>
      <c r="K715" s="186" t="s">
        <v>96</v>
      </c>
    </row>
    <row r="716" spans="1:11" outlineLevel="2" x14ac:dyDescent="0.25">
      <c r="A716" s="83"/>
      <c r="B716" s="127">
        <v>0</v>
      </c>
      <c r="C716" s="128">
        <v>77372.63</v>
      </c>
      <c r="D716" s="129">
        <v>77372.63</v>
      </c>
      <c r="E716" s="127">
        <v>0</v>
      </c>
      <c r="F716" s="128">
        <v>8402.6676180000013</v>
      </c>
      <c r="G716" s="73">
        <v>8402.6676180000013</v>
      </c>
      <c r="H716" s="127">
        <v>0</v>
      </c>
      <c r="I716" s="128">
        <v>68969.962381999998</v>
      </c>
      <c r="J716" s="73">
        <v>68969.962381999998</v>
      </c>
      <c r="K716" s="187" t="s">
        <v>5967</v>
      </c>
    </row>
    <row r="717" spans="1:11" outlineLevel="3" x14ac:dyDescent="0.25">
      <c r="A717" s="83" t="s">
        <v>5657</v>
      </c>
      <c r="B717" s="127">
        <v>0</v>
      </c>
      <c r="C717" s="128">
        <v>0</v>
      </c>
      <c r="D717" s="129">
        <v>0</v>
      </c>
      <c r="E717" s="127">
        <v>0</v>
      </c>
      <c r="F717" s="128">
        <v>0</v>
      </c>
      <c r="G717" s="73">
        <v>0</v>
      </c>
      <c r="H717" s="127">
        <v>0</v>
      </c>
      <c r="I717" s="128">
        <v>0</v>
      </c>
      <c r="J717" s="73">
        <v>0</v>
      </c>
      <c r="K717" s="186" t="s">
        <v>668</v>
      </c>
    </row>
    <row r="718" spans="1:11" outlineLevel="2" x14ac:dyDescent="0.25">
      <c r="A718" s="83"/>
      <c r="B718" s="127">
        <v>0</v>
      </c>
      <c r="C718" s="128">
        <v>0</v>
      </c>
      <c r="D718" s="129">
        <v>0</v>
      </c>
      <c r="E718" s="127">
        <v>0</v>
      </c>
      <c r="F718" s="128">
        <v>0</v>
      </c>
      <c r="G718" s="73">
        <v>0</v>
      </c>
      <c r="H718" s="127">
        <v>0</v>
      </c>
      <c r="I718" s="128">
        <v>0</v>
      </c>
      <c r="J718" s="73">
        <v>0</v>
      </c>
      <c r="K718" s="187" t="s">
        <v>5978</v>
      </c>
    </row>
    <row r="719" spans="1:11" outlineLevel="1" x14ac:dyDescent="0.25">
      <c r="A719" s="148" t="s">
        <v>5656</v>
      </c>
      <c r="B719" s="151">
        <v>0</v>
      </c>
      <c r="C719" s="149">
        <v>77382.63</v>
      </c>
      <c r="D719" s="152">
        <v>77382.63</v>
      </c>
      <c r="E719" s="151">
        <v>0</v>
      </c>
      <c r="F719" s="149">
        <v>8403.6806180000003</v>
      </c>
      <c r="G719" s="156">
        <v>8403.6806180000003</v>
      </c>
      <c r="H719" s="151">
        <v>0</v>
      </c>
      <c r="I719" s="149">
        <v>68978.949382000006</v>
      </c>
      <c r="J719" s="156">
        <v>68978.949382000006</v>
      </c>
      <c r="K719" s="188"/>
    </row>
    <row r="720" spans="1:11" outlineLevel="3" x14ac:dyDescent="0.25">
      <c r="A720" s="83" t="s">
        <v>5661</v>
      </c>
      <c r="B720" s="127">
        <v>0</v>
      </c>
      <c r="C720" s="128">
        <v>58280.41</v>
      </c>
      <c r="D720" s="129">
        <v>58280.41</v>
      </c>
      <c r="E720" s="127">
        <v>0</v>
      </c>
      <c r="F720" s="128">
        <v>5903.8055330000007</v>
      </c>
      <c r="G720" s="73">
        <v>5903.8055330000007</v>
      </c>
      <c r="H720" s="127">
        <v>0</v>
      </c>
      <c r="I720" s="128">
        <v>52376.604467000005</v>
      </c>
      <c r="J720" s="73">
        <v>52376.604467000005</v>
      </c>
      <c r="K720" s="186" t="s">
        <v>60</v>
      </c>
    </row>
    <row r="721" spans="1:11" outlineLevel="3" x14ac:dyDescent="0.25">
      <c r="A721" s="83" t="s">
        <v>5661</v>
      </c>
      <c r="B721" s="127">
        <v>0</v>
      </c>
      <c r="C721" s="128">
        <v>0</v>
      </c>
      <c r="D721" s="129">
        <v>0</v>
      </c>
      <c r="E721" s="127">
        <v>0</v>
      </c>
      <c r="F721" s="128">
        <v>0</v>
      </c>
      <c r="G721" s="73">
        <v>0</v>
      </c>
      <c r="H721" s="127">
        <v>0</v>
      </c>
      <c r="I721" s="128">
        <v>0</v>
      </c>
      <c r="J721" s="73">
        <v>0</v>
      </c>
      <c r="K721" s="186" t="s">
        <v>60</v>
      </c>
    </row>
    <row r="722" spans="1:11" outlineLevel="3" x14ac:dyDescent="0.25">
      <c r="A722" s="83" t="s">
        <v>5661</v>
      </c>
      <c r="B722" s="127">
        <v>0</v>
      </c>
      <c r="C722" s="128">
        <v>73394.61</v>
      </c>
      <c r="D722" s="129">
        <v>73394.61</v>
      </c>
      <c r="E722" s="127">
        <v>0</v>
      </c>
      <c r="F722" s="128">
        <v>7434.8739930000002</v>
      </c>
      <c r="G722" s="73">
        <v>7434.8739930000002</v>
      </c>
      <c r="H722" s="127">
        <v>0</v>
      </c>
      <c r="I722" s="128">
        <v>65959.736007</v>
      </c>
      <c r="J722" s="73">
        <v>65959.736007</v>
      </c>
      <c r="K722" s="186" t="s">
        <v>60</v>
      </c>
    </row>
    <row r="723" spans="1:11" outlineLevel="3" x14ac:dyDescent="0.25">
      <c r="A723" s="83" t="s">
        <v>5661</v>
      </c>
      <c r="B723" s="127">
        <v>0</v>
      </c>
      <c r="C723" s="128">
        <v>46942.5</v>
      </c>
      <c r="D723" s="129">
        <v>46942.5</v>
      </c>
      <c r="E723" s="127">
        <v>0</v>
      </c>
      <c r="F723" s="128">
        <v>4755.2752499999997</v>
      </c>
      <c r="G723" s="73">
        <v>4755.2752499999997</v>
      </c>
      <c r="H723" s="127">
        <v>0</v>
      </c>
      <c r="I723" s="128">
        <v>42187.224750000001</v>
      </c>
      <c r="J723" s="73">
        <v>42187.224750000001</v>
      </c>
      <c r="K723" s="186" t="s">
        <v>60</v>
      </c>
    </row>
    <row r="724" spans="1:11" outlineLevel="3" x14ac:dyDescent="0.25">
      <c r="A724" s="83" t="s">
        <v>5661</v>
      </c>
      <c r="B724" s="127">
        <v>0</v>
      </c>
      <c r="C724" s="128">
        <v>3334.3</v>
      </c>
      <c r="D724" s="129">
        <v>3334.3</v>
      </c>
      <c r="E724" s="127">
        <v>0</v>
      </c>
      <c r="F724" s="128">
        <v>337.76459</v>
      </c>
      <c r="G724" s="73">
        <v>337.76459</v>
      </c>
      <c r="H724" s="127">
        <v>0</v>
      </c>
      <c r="I724" s="128">
        <v>2996.5354100000004</v>
      </c>
      <c r="J724" s="73">
        <v>2996.5354100000004</v>
      </c>
      <c r="K724" s="186" t="s">
        <v>60</v>
      </c>
    </row>
    <row r="725" spans="1:11" outlineLevel="3" x14ac:dyDescent="0.25">
      <c r="A725" s="83" t="s">
        <v>5661</v>
      </c>
      <c r="B725" s="127">
        <v>0</v>
      </c>
      <c r="C725" s="128">
        <v>34948.870000000003</v>
      </c>
      <c r="D725" s="129">
        <v>34948.870000000003</v>
      </c>
      <c r="E725" s="127">
        <v>0</v>
      </c>
      <c r="F725" s="128">
        <v>3540.3205310000003</v>
      </c>
      <c r="G725" s="73">
        <v>3540.3205310000003</v>
      </c>
      <c r="H725" s="127">
        <v>0</v>
      </c>
      <c r="I725" s="128">
        <v>31408.549469000001</v>
      </c>
      <c r="J725" s="73">
        <v>31408.549469000001</v>
      </c>
      <c r="K725" s="186" t="s">
        <v>60</v>
      </c>
    </row>
    <row r="726" spans="1:11" outlineLevel="3" x14ac:dyDescent="0.25">
      <c r="A726" s="83" t="s">
        <v>5661</v>
      </c>
      <c r="B726" s="127">
        <v>0</v>
      </c>
      <c r="C726" s="128">
        <v>3138.76</v>
      </c>
      <c r="D726" s="129">
        <v>3138.76</v>
      </c>
      <c r="E726" s="127">
        <v>0</v>
      </c>
      <c r="F726" s="128">
        <v>317.956388</v>
      </c>
      <c r="G726" s="73">
        <v>317.956388</v>
      </c>
      <c r="H726" s="127">
        <v>0</v>
      </c>
      <c r="I726" s="128">
        <v>2820.8036120000002</v>
      </c>
      <c r="J726" s="73">
        <v>2820.8036120000002</v>
      </c>
      <c r="K726" s="186" t="s">
        <v>60</v>
      </c>
    </row>
    <row r="727" spans="1:11" outlineLevel="3" x14ac:dyDescent="0.25">
      <c r="A727" s="83" t="s">
        <v>5661</v>
      </c>
      <c r="B727" s="127">
        <v>0</v>
      </c>
      <c r="C727" s="128">
        <v>0</v>
      </c>
      <c r="D727" s="129">
        <v>0</v>
      </c>
      <c r="E727" s="127">
        <v>0</v>
      </c>
      <c r="F727" s="128">
        <v>0</v>
      </c>
      <c r="G727" s="73">
        <v>0</v>
      </c>
      <c r="H727" s="127">
        <v>0</v>
      </c>
      <c r="I727" s="128">
        <v>0</v>
      </c>
      <c r="J727" s="73">
        <v>0</v>
      </c>
      <c r="K727" s="186" t="s">
        <v>60</v>
      </c>
    </row>
    <row r="728" spans="1:11" outlineLevel="3" x14ac:dyDescent="0.25">
      <c r="A728" s="83" t="s">
        <v>5661</v>
      </c>
      <c r="B728" s="127">
        <v>0</v>
      </c>
      <c r="C728" s="128">
        <v>63311.48</v>
      </c>
      <c r="D728" s="129">
        <v>63311.48</v>
      </c>
      <c r="E728" s="127">
        <v>0</v>
      </c>
      <c r="F728" s="128">
        <v>6413.4529240000002</v>
      </c>
      <c r="G728" s="73">
        <v>6413.4529240000002</v>
      </c>
      <c r="H728" s="127">
        <v>0</v>
      </c>
      <c r="I728" s="128">
        <v>56898.027076000006</v>
      </c>
      <c r="J728" s="73">
        <v>56898.027076000006</v>
      </c>
      <c r="K728" s="186" t="s">
        <v>60</v>
      </c>
    </row>
    <row r="729" spans="1:11" outlineLevel="3" x14ac:dyDescent="0.25">
      <c r="A729" s="83" t="s">
        <v>5661</v>
      </c>
      <c r="B729" s="127">
        <v>0</v>
      </c>
      <c r="C729" s="128">
        <v>696.5</v>
      </c>
      <c r="D729" s="129">
        <v>696.5</v>
      </c>
      <c r="E729" s="127">
        <v>0</v>
      </c>
      <c r="F729" s="128">
        <v>70.555450000000008</v>
      </c>
      <c r="G729" s="73">
        <v>70.555450000000008</v>
      </c>
      <c r="H729" s="127">
        <v>0</v>
      </c>
      <c r="I729" s="128">
        <v>625.94454999999994</v>
      </c>
      <c r="J729" s="73">
        <v>625.94454999999994</v>
      </c>
      <c r="K729" s="186" t="s">
        <v>60</v>
      </c>
    </row>
    <row r="730" spans="1:11" outlineLevel="3" x14ac:dyDescent="0.25">
      <c r="A730" s="83" t="s">
        <v>5661</v>
      </c>
      <c r="B730" s="127">
        <v>0</v>
      </c>
      <c r="C730" s="128">
        <v>1626.46</v>
      </c>
      <c r="D730" s="129">
        <v>1626.46</v>
      </c>
      <c r="E730" s="127">
        <v>0</v>
      </c>
      <c r="F730" s="128">
        <v>164.76039800000001</v>
      </c>
      <c r="G730" s="73">
        <v>164.76039800000001</v>
      </c>
      <c r="H730" s="127">
        <v>0</v>
      </c>
      <c r="I730" s="128">
        <v>1461.6996020000001</v>
      </c>
      <c r="J730" s="73">
        <v>1461.6996020000001</v>
      </c>
      <c r="K730" s="186" t="s">
        <v>60</v>
      </c>
    </row>
    <row r="731" spans="1:11" outlineLevel="3" x14ac:dyDescent="0.25">
      <c r="A731" s="83" t="s">
        <v>5661</v>
      </c>
      <c r="B731" s="127">
        <v>0</v>
      </c>
      <c r="C731" s="128">
        <v>0</v>
      </c>
      <c r="D731" s="129">
        <v>0</v>
      </c>
      <c r="E731" s="127">
        <v>0</v>
      </c>
      <c r="F731" s="128">
        <v>0</v>
      </c>
      <c r="G731" s="73">
        <v>0</v>
      </c>
      <c r="H731" s="127">
        <v>0</v>
      </c>
      <c r="I731" s="128">
        <v>0</v>
      </c>
      <c r="J731" s="73">
        <v>0</v>
      </c>
      <c r="K731" s="186" t="s">
        <v>60</v>
      </c>
    </row>
    <row r="732" spans="1:11" outlineLevel="3" x14ac:dyDescent="0.25">
      <c r="A732" s="83" t="s">
        <v>5661</v>
      </c>
      <c r="B732" s="127">
        <v>0</v>
      </c>
      <c r="C732" s="128">
        <v>13364.44</v>
      </c>
      <c r="D732" s="129">
        <v>13364.44</v>
      </c>
      <c r="E732" s="127">
        <v>0</v>
      </c>
      <c r="F732" s="128">
        <v>1353.8177720000001</v>
      </c>
      <c r="G732" s="73">
        <v>1353.8177720000001</v>
      </c>
      <c r="H732" s="127">
        <v>0</v>
      </c>
      <c r="I732" s="128">
        <v>12010.622228</v>
      </c>
      <c r="J732" s="73">
        <v>12010.622228</v>
      </c>
      <c r="K732" s="186" t="s">
        <v>60</v>
      </c>
    </row>
    <row r="733" spans="1:11" outlineLevel="3" x14ac:dyDescent="0.25">
      <c r="A733" s="83" t="s">
        <v>5661</v>
      </c>
      <c r="B733" s="127">
        <v>0</v>
      </c>
      <c r="C733" s="128">
        <v>50062.87</v>
      </c>
      <c r="D733" s="129">
        <v>50062.87</v>
      </c>
      <c r="E733" s="127">
        <v>0</v>
      </c>
      <c r="F733" s="128">
        <v>5071.3687310000005</v>
      </c>
      <c r="G733" s="73">
        <v>5071.3687310000005</v>
      </c>
      <c r="H733" s="127">
        <v>0</v>
      </c>
      <c r="I733" s="128">
        <v>44991.501269</v>
      </c>
      <c r="J733" s="73">
        <v>44991.501269</v>
      </c>
      <c r="K733" s="186" t="s">
        <v>60</v>
      </c>
    </row>
    <row r="734" spans="1:11" outlineLevel="3" x14ac:dyDescent="0.25">
      <c r="A734" s="83" t="s">
        <v>5661</v>
      </c>
      <c r="B734" s="127">
        <v>0</v>
      </c>
      <c r="C734" s="128">
        <v>0</v>
      </c>
      <c r="D734" s="129">
        <v>0</v>
      </c>
      <c r="E734" s="127">
        <v>0</v>
      </c>
      <c r="F734" s="128">
        <v>0</v>
      </c>
      <c r="G734" s="73">
        <v>0</v>
      </c>
      <c r="H734" s="127">
        <v>0</v>
      </c>
      <c r="I734" s="128">
        <v>0</v>
      </c>
      <c r="J734" s="73">
        <v>0</v>
      </c>
      <c r="K734" s="186" t="s">
        <v>60</v>
      </c>
    </row>
    <row r="735" spans="1:11" outlineLevel="3" x14ac:dyDescent="0.25">
      <c r="A735" s="83" t="s">
        <v>5661</v>
      </c>
      <c r="B735" s="127">
        <v>0</v>
      </c>
      <c r="C735" s="128">
        <v>0</v>
      </c>
      <c r="D735" s="129">
        <v>0</v>
      </c>
      <c r="E735" s="127">
        <v>0</v>
      </c>
      <c r="F735" s="128">
        <v>0</v>
      </c>
      <c r="G735" s="73">
        <v>0</v>
      </c>
      <c r="H735" s="127">
        <v>0</v>
      </c>
      <c r="I735" s="128">
        <v>0</v>
      </c>
      <c r="J735" s="73">
        <v>0</v>
      </c>
      <c r="K735" s="186" t="s">
        <v>60</v>
      </c>
    </row>
    <row r="736" spans="1:11" outlineLevel="3" x14ac:dyDescent="0.25">
      <c r="A736" s="83" t="s">
        <v>5661</v>
      </c>
      <c r="B736" s="127">
        <v>0</v>
      </c>
      <c r="C736" s="128">
        <v>0</v>
      </c>
      <c r="D736" s="129">
        <v>0</v>
      </c>
      <c r="E736" s="127">
        <v>0</v>
      </c>
      <c r="F736" s="128">
        <v>0</v>
      </c>
      <c r="G736" s="73">
        <v>0</v>
      </c>
      <c r="H736" s="127">
        <v>0</v>
      </c>
      <c r="I736" s="128">
        <v>0</v>
      </c>
      <c r="J736" s="73">
        <v>0</v>
      </c>
      <c r="K736" s="186" t="s">
        <v>60</v>
      </c>
    </row>
    <row r="737" spans="1:11" outlineLevel="3" x14ac:dyDescent="0.25">
      <c r="A737" s="83" t="s">
        <v>5661</v>
      </c>
      <c r="B737" s="127">
        <v>0</v>
      </c>
      <c r="C737" s="128">
        <v>534.45000000000005</v>
      </c>
      <c r="D737" s="129">
        <v>534.45000000000005</v>
      </c>
      <c r="E737" s="127">
        <v>0</v>
      </c>
      <c r="F737" s="128">
        <v>54.139785000000003</v>
      </c>
      <c r="G737" s="73">
        <v>54.139785000000003</v>
      </c>
      <c r="H737" s="127">
        <v>0</v>
      </c>
      <c r="I737" s="128">
        <v>480.31021500000003</v>
      </c>
      <c r="J737" s="73">
        <v>480.31021500000003</v>
      </c>
      <c r="K737" s="186" t="s">
        <v>60</v>
      </c>
    </row>
    <row r="738" spans="1:11" outlineLevel="3" x14ac:dyDescent="0.25">
      <c r="A738" s="83" t="s">
        <v>5661</v>
      </c>
      <c r="B738" s="127">
        <v>0</v>
      </c>
      <c r="C738" s="128">
        <v>0</v>
      </c>
      <c r="D738" s="129">
        <v>0</v>
      </c>
      <c r="E738" s="127">
        <v>0</v>
      </c>
      <c r="F738" s="128">
        <v>0</v>
      </c>
      <c r="G738" s="73">
        <v>0</v>
      </c>
      <c r="H738" s="127">
        <v>0</v>
      </c>
      <c r="I738" s="128">
        <v>0</v>
      </c>
      <c r="J738" s="73">
        <v>0</v>
      </c>
      <c r="K738" s="186" t="s">
        <v>60</v>
      </c>
    </row>
    <row r="739" spans="1:11" outlineLevel="3" x14ac:dyDescent="0.25">
      <c r="A739" s="83" t="s">
        <v>5661</v>
      </c>
      <c r="B739" s="127">
        <v>0</v>
      </c>
      <c r="C739" s="128">
        <v>6551.8</v>
      </c>
      <c r="D739" s="129">
        <v>6551.8</v>
      </c>
      <c r="E739" s="127">
        <v>0</v>
      </c>
      <c r="F739" s="128">
        <v>663.69734000000005</v>
      </c>
      <c r="G739" s="73">
        <v>663.69734000000005</v>
      </c>
      <c r="H739" s="127">
        <v>0</v>
      </c>
      <c r="I739" s="128">
        <v>5888.1026600000005</v>
      </c>
      <c r="J739" s="73">
        <v>5888.1026600000005</v>
      </c>
      <c r="K739" s="186" t="s">
        <v>60</v>
      </c>
    </row>
    <row r="740" spans="1:11" outlineLevel="3" x14ac:dyDescent="0.25">
      <c r="A740" s="83" t="s">
        <v>5661</v>
      </c>
      <c r="B740" s="127">
        <v>0</v>
      </c>
      <c r="C740" s="128">
        <v>22273.02</v>
      </c>
      <c r="D740" s="129">
        <v>22273.02</v>
      </c>
      <c r="E740" s="127">
        <v>0</v>
      </c>
      <c r="F740" s="128">
        <v>2256.256926</v>
      </c>
      <c r="G740" s="73">
        <v>2256.256926</v>
      </c>
      <c r="H740" s="127">
        <v>0</v>
      </c>
      <c r="I740" s="128">
        <v>20016.763074000002</v>
      </c>
      <c r="J740" s="73">
        <v>20016.763074000002</v>
      </c>
      <c r="K740" s="186" t="s">
        <v>60</v>
      </c>
    </row>
    <row r="741" spans="1:11" outlineLevel="3" x14ac:dyDescent="0.25">
      <c r="A741" s="83" t="s">
        <v>5661</v>
      </c>
      <c r="B741" s="127">
        <v>0</v>
      </c>
      <c r="C741" s="128">
        <v>0</v>
      </c>
      <c r="D741" s="129">
        <v>0</v>
      </c>
      <c r="E741" s="127">
        <v>0</v>
      </c>
      <c r="F741" s="128">
        <v>0</v>
      </c>
      <c r="G741" s="73">
        <v>0</v>
      </c>
      <c r="H741" s="127">
        <v>0</v>
      </c>
      <c r="I741" s="128">
        <v>0</v>
      </c>
      <c r="J741" s="73">
        <v>0</v>
      </c>
      <c r="K741" s="186" t="s">
        <v>60</v>
      </c>
    </row>
    <row r="742" spans="1:11" outlineLevel="3" x14ac:dyDescent="0.25">
      <c r="A742" s="83" t="s">
        <v>5661</v>
      </c>
      <c r="B742" s="127">
        <v>0</v>
      </c>
      <c r="C742" s="128">
        <v>50438.86</v>
      </c>
      <c r="D742" s="129">
        <v>50438.86</v>
      </c>
      <c r="E742" s="127">
        <v>0</v>
      </c>
      <c r="F742" s="128">
        <v>5109.456518</v>
      </c>
      <c r="G742" s="73">
        <v>5109.456518</v>
      </c>
      <c r="H742" s="127">
        <v>0</v>
      </c>
      <c r="I742" s="128">
        <v>45329.403482000002</v>
      </c>
      <c r="J742" s="73">
        <v>45329.403482000002</v>
      </c>
      <c r="K742" s="186" t="s">
        <v>60</v>
      </c>
    </row>
    <row r="743" spans="1:11" outlineLevel="3" x14ac:dyDescent="0.25">
      <c r="A743" s="83" t="s">
        <v>5661</v>
      </c>
      <c r="B743" s="127">
        <v>0</v>
      </c>
      <c r="C743" s="128">
        <v>4653.41</v>
      </c>
      <c r="D743" s="129">
        <v>4653.41</v>
      </c>
      <c r="E743" s="127">
        <v>0</v>
      </c>
      <c r="F743" s="128">
        <v>471.39043299999997</v>
      </c>
      <c r="G743" s="73">
        <v>471.39043299999997</v>
      </c>
      <c r="H743" s="127">
        <v>0</v>
      </c>
      <c r="I743" s="128">
        <v>4182.0195670000003</v>
      </c>
      <c r="J743" s="73">
        <v>4182.0195670000003</v>
      </c>
      <c r="K743" s="186" t="s">
        <v>60</v>
      </c>
    </row>
    <row r="744" spans="1:11" outlineLevel="3" x14ac:dyDescent="0.25">
      <c r="A744" s="83" t="s">
        <v>5661</v>
      </c>
      <c r="B744" s="127">
        <v>0</v>
      </c>
      <c r="C744" s="128">
        <v>3255.23</v>
      </c>
      <c r="D744" s="129">
        <v>3255.23</v>
      </c>
      <c r="E744" s="127">
        <v>0</v>
      </c>
      <c r="F744" s="128">
        <v>329.75479899999999</v>
      </c>
      <c r="G744" s="73">
        <v>329.75479899999999</v>
      </c>
      <c r="H744" s="127">
        <v>0</v>
      </c>
      <c r="I744" s="128">
        <v>2925.4752010000002</v>
      </c>
      <c r="J744" s="73">
        <v>2925.4752010000002</v>
      </c>
      <c r="K744" s="186" t="s">
        <v>60</v>
      </c>
    </row>
    <row r="745" spans="1:11" outlineLevel="3" x14ac:dyDescent="0.25">
      <c r="A745" s="83" t="s">
        <v>5661</v>
      </c>
      <c r="B745" s="127">
        <v>0</v>
      </c>
      <c r="C745" s="128">
        <v>55720.74</v>
      </c>
      <c r="D745" s="129">
        <v>55720.74</v>
      </c>
      <c r="E745" s="127">
        <v>0</v>
      </c>
      <c r="F745" s="128">
        <v>5644.5109620000003</v>
      </c>
      <c r="G745" s="73">
        <v>5644.5109620000003</v>
      </c>
      <c r="H745" s="127">
        <v>0</v>
      </c>
      <c r="I745" s="128">
        <v>50076.229037999998</v>
      </c>
      <c r="J745" s="73">
        <v>50076.229037999998</v>
      </c>
      <c r="K745" s="186" t="s">
        <v>60</v>
      </c>
    </row>
    <row r="746" spans="1:11" outlineLevel="3" x14ac:dyDescent="0.25">
      <c r="A746" s="83" t="s">
        <v>5661</v>
      </c>
      <c r="B746" s="127">
        <v>0</v>
      </c>
      <c r="C746" s="128">
        <v>32011.759999999998</v>
      </c>
      <c r="D746" s="129">
        <v>32011.759999999998</v>
      </c>
      <c r="E746" s="127">
        <v>0</v>
      </c>
      <c r="F746" s="128">
        <v>3242.7912879999999</v>
      </c>
      <c r="G746" s="73">
        <v>3242.7912879999999</v>
      </c>
      <c r="H746" s="127">
        <v>0</v>
      </c>
      <c r="I746" s="128">
        <v>28768.968711999998</v>
      </c>
      <c r="J746" s="73">
        <v>28768.968711999998</v>
      </c>
      <c r="K746" s="186" t="s">
        <v>60</v>
      </c>
    </row>
    <row r="747" spans="1:11" outlineLevel="3" x14ac:dyDescent="0.25">
      <c r="A747" s="83" t="s">
        <v>5661</v>
      </c>
      <c r="B747" s="127">
        <v>0</v>
      </c>
      <c r="C747" s="128">
        <v>44095.67</v>
      </c>
      <c r="D747" s="129">
        <v>44095.67</v>
      </c>
      <c r="E747" s="127">
        <v>0</v>
      </c>
      <c r="F747" s="128">
        <v>4466.8913709999997</v>
      </c>
      <c r="G747" s="73">
        <v>4466.8913709999997</v>
      </c>
      <c r="H747" s="127">
        <v>0</v>
      </c>
      <c r="I747" s="128">
        <v>39628.778629</v>
      </c>
      <c r="J747" s="73">
        <v>39628.778629</v>
      </c>
      <c r="K747" s="186" t="s">
        <v>60</v>
      </c>
    </row>
    <row r="748" spans="1:11" outlineLevel="3" x14ac:dyDescent="0.25">
      <c r="A748" s="83" t="s">
        <v>5661</v>
      </c>
      <c r="B748" s="127">
        <v>0</v>
      </c>
      <c r="C748" s="128">
        <v>27309.69</v>
      </c>
      <c r="D748" s="129">
        <v>27309.69</v>
      </c>
      <c r="E748" s="127">
        <v>0</v>
      </c>
      <c r="F748" s="128">
        <v>2766.4715969999997</v>
      </c>
      <c r="G748" s="73">
        <v>2766.4715969999997</v>
      </c>
      <c r="H748" s="127">
        <v>0</v>
      </c>
      <c r="I748" s="128">
        <v>24543.218402999999</v>
      </c>
      <c r="J748" s="73">
        <v>24543.218402999999</v>
      </c>
      <c r="K748" s="186" t="s">
        <v>60</v>
      </c>
    </row>
    <row r="749" spans="1:11" outlineLevel="3" x14ac:dyDescent="0.25">
      <c r="A749" s="83" t="s">
        <v>5661</v>
      </c>
      <c r="B749" s="127">
        <v>0</v>
      </c>
      <c r="C749" s="128">
        <v>1765.64</v>
      </c>
      <c r="D749" s="129">
        <v>1765.64</v>
      </c>
      <c r="E749" s="127">
        <v>0</v>
      </c>
      <c r="F749" s="128">
        <v>178.85933200000002</v>
      </c>
      <c r="G749" s="73">
        <v>178.85933200000002</v>
      </c>
      <c r="H749" s="127">
        <v>0</v>
      </c>
      <c r="I749" s="128">
        <v>1586.7806680000001</v>
      </c>
      <c r="J749" s="73">
        <v>1586.7806680000001</v>
      </c>
      <c r="K749" s="186" t="s">
        <v>60</v>
      </c>
    </row>
    <row r="750" spans="1:11" outlineLevel="3" x14ac:dyDescent="0.25">
      <c r="A750" s="83" t="s">
        <v>5661</v>
      </c>
      <c r="B750" s="127">
        <v>0</v>
      </c>
      <c r="C750" s="128">
        <v>177910.44</v>
      </c>
      <c r="D750" s="129">
        <v>177910.44</v>
      </c>
      <c r="E750" s="127">
        <v>0</v>
      </c>
      <c r="F750" s="128">
        <v>18022.327572000002</v>
      </c>
      <c r="G750" s="73">
        <v>18022.327572000002</v>
      </c>
      <c r="H750" s="127">
        <v>0</v>
      </c>
      <c r="I750" s="128">
        <v>159888.11242799999</v>
      </c>
      <c r="J750" s="73">
        <v>159888.11242799999</v>
      </c>
      <c r="K750" s="186" t="s">
        <v>60</v>
      </c>
    </row>
    <row r="751" spans="1:11" outlineLevel="3" x14ac:dyDescent="0.25">
      <c r="A751" s="83" t="s">
        <v>5661</v>
      </c>
      <c r="B751" s="127">
        <v>0</v>
      </c>
      <c r="C751" s="128">
        <v>139.04</v>
      </c>
      <c r="D751" s="129">
        <v>139.04</v>
      </c>
      <c r="E751" s="127">
        <v>0</v>
      </c>
      <c r="F751" s="128">
        <v>14.084752</v>
      </c>
      <c r="G751" s="73">
        <v>14.084752</v>
      </c>
      <c r="H751" s="127">
        <v>0</v>
      </c>
      <c r="I751" s="128">
        <v>124.955248</v>
      </c>
      <c r="J751" s="73">
        <v>124.955248</v>
      </c>
      <c r="K751" s="186" t="s">
        <v>60</v>
      </c>
    </row>
    <row r="752" spans="1:11" outlineLevel="3" x14ac:dyDescent="0.25">
      <c r="A752" s="83" t="s">
        <v>5661</v>
      </c>
      <c r="B752" s="127">
        <v>0</v>
      </c>
      <c r="C752" s="128">
        <v>141373.35999999999</v>
      </c>
      <c r="D752" s="129">
        <v>141373.35999999999</v>
      </c>
      <c r="E752" s="127">
        <v>0</v>
      </c>
      <c r="F752" s="128">
        <v>14321.121367999998</v>
      </c>
      <c r="G752" s="73">
        <v>14321.121367999998</v>
      </c>
      <c r="H752" s="127">
        <v>0</v>
      </c>
      <c r="I752" s="128">
        <v>127052.23863199999</v>
      </c>
      <c r="J752" s="73">
        <v>127052.23863199999</v>
      </c>
      <c r="K752" s="186" t="s">
        <v>60</v>
      </c>
    </row>
    <row r="753" spans="1:11" outlineLevel="3" x14ac:dyDescent="0.25">
      <c r="A753" s="83" t="s">
        <v>5661</v>
      </c>
      <c r="B753" s="127">
        <v>0</v>
      </c>
      <c r="C753" s="128">
        <v>22719.33</v>
      </c>
      <c r="D753" s="129">
        <v>22719.33</v>
      </c>
      <c r="E753" s="127">
        <v>0</v>
      </c>
      <c r="F753" s="128">
        <v>2301.4681290000003</v>
      </c>
      <c r="G753" s="73">
        <v>2301.4681290000003</v>
      </c>
      <c r="H753" s="127">
        <v>0</v>
      </c>
      <c r="I753" s="128">
        <v>20417.861871000001</v>
      </c>
      <c r="J753" s="73">
        <v>20417.861871000001</v>
      </c>
      <c r="K753" s="186" t="s">
        <v>60</v>
      </c>
    </row>
    <row r="754" spans="1:11" outlineLevel="3" x14ac:dyDescent="0.25">
      <c r="A754" s="83" t="s">
        <v>5661</v>
      </c>
      <c r="B754" s="127">
        <v>0</v>
      </c>
      <c r="C754" s="128">
        <v>-6105.69</v>
      </c>
      <c r="D754" s="129">
        <v>-6105.69</v>
      </c>
      <c r="E754" s="127">
        <v>0</v>
      </c>
      <c r="F754" s="128">
        <v>-618.50639699999999</v>
      </c>
      <c r="G754" s="73">
        <v>-618.50639699999999</v>
      </c>
      <c r="H754" s="127">
        <v>0</v>
      </c>
      <c r="I754" s="128">
        <v>-5487.1836029999995</v>
      </c>
      <c r="J754" s="73">
        <v>-5487.1836029999995</v>
      </c>
      <c r="K754" s="186" t="s">
        <v>60</v>
      </c>
    </row>
    <row r="755" spans="1:11" outlineLevel="3" x14ac:dyDescent="0.25">
      <c r="A755" s="83" t="s">
        <v>5661</v>
      </c>
      <c r="B755" s="127">
        <v>0</v>
      </c>
      <c r="C755" s="128">
        <v>-3138.76</v>
      </c>
      <c r="D755" s="129">
        <v>-3138.76</v>
      </c>
      <c r="E755" s="127">
        <v>0</v>
      </c>
      <c r="F755" s="128">
        <v>-317.956388</v>
      </c>
      <c r="G755" s="73">
        <v>-317.956388</v>
      </c>
      <c r="H755" s="127">
        <v>0</v>
      </c>
      <c r="I755" s="128">
        <v>-2820.8036120000002</v>
      </c>
      <c r="J755" s="73">
        <v>-2820.8036120000002</v>
      </c>
      <c r="K755" s="186" t="s">
        <v>60</v>
      </c>
    </row>
    <row r="756" spans="1:11" outlineLevel="3" x14ac:dyDescent="0.25">
      <c r="A756" s="83" t="s">
        <v>5661</v>
      </c>
      <c r="B756" s="127">
        <v>0</v>
      </c>
      <c r="C756" s="128">
        <v>13190.12</v>
      </c>
      <c r="D756" s="129">
        <v>13190.12</v>
      </c>
      <c r="E756" s="127">
        <v>0</v>
      </c>
      <c r="F756" s="128">
        <v>1336.1591560000002</v>
      </c>
      <c r="G756" s="73">
        <v>1336.1591560000002</v>
      </c>
      <c r="H756" s="127">
        <v>0</v>
      </c>
      <c r="I756" s="128">
        <v>11853.960844000001</v>
      </c>
      <c r="J756" s="73">
        <v>11853.960844000001</v>
      </c>
      <c r="K756" s="186" t="s">
        <v>60</v>
      </c>
    </row>
    <row r="757" spans="1:11" outlineLevel="3" x14ac:dyDescent="0.25">
      <c r="A757" s="83" t="s">
        <v>5661</v>
      </c>
      <c r="B757" s="127">
        <v>0</v>
      </c>
      <c r="C757" s="128">
        <v>321995.03999999998</v>
      </c>
      <c r="D757" s="129">
        <v>321995.03999999998</v>
      </c>
      <c r="E757" s="127">
        <v>0</v>
      </c>
      <c r="F757" s="128">
        <v>32618.097551999999</v>
      </c>
      <c r="G757" s="73">
        <v>32618.097551999999</v>
      </c>
      <c r="H757" s="127">
        <v>0</v>
      </c>
      <c r="I757" s="128">
        <v>289376.94244799996</v>
      </c>
      <c r="J757" s="73">
        <v>289376.94244799996</v>
      </c>
      <c r="K757" s="186" t="s">
        <v>60</v>
      </c>
    </row>
    <row r="758" spans="1:11" outlineLevel="3" x14ac:dyDescent="0.25">
      <c r="A758" s="83" t="s">
        <v>5661</v>
      </c>
      <c r="B758" s="127">
        <v>0</v>
      </c>
      <c r="C758" s="128">
        <v>2398.75</v>
      </c>
      <c r="D758" s="129">
        <v>2398.75</v>
      </c>
      <c r="E758" s="127">
        <v>0</v>
      </c>
      <c r="F758" s="128">
        <v>242.99337500000001</v>
      </c>
      <c r="G758" s="73">
        <v>242.99337500000001</v>
      </c>
      <c r="H758" s="127">
        <v>0</v>
      </c>
      <c r="I758" s="128">
        <v>2155.756625</v>
      </c>
      <c r="J758" s="73">
        <v>2155.756625</v>
      </c>
      <c r="K758" s="186" t="s">
        <v>60</v>
      </c>
    </row>
    <row r="759" spans="1:11" outlineLevel="3" x14ac:dyDescent="0.25">
      <c r="A759" s="83" t="s">
        <v>5661</v>
      </c>
      <c r="B759" s="127">
        <v>0</v>
      </c>
      <c r="C759" s="128">
        <v>0</v>
      </c>
      <c r="D759" s="129">
        <v>0</v>
      </c>
      <c r="E759" s="127">
        <v>0</v>
      </c>
      <c r="F759" s="128">
        <v>0</v>
      </c>
      <c r="G759" s="73">
        <v>0</v>
      </c>
      <c r="H759" s="127">
        <v>0</v>
      </c>
      <c r="I759" s="128">
        <v>0</v>
      </c>
      <c r="J759" s="73">
        <v>0</v>
      </c>
      <c r="K759" s="186" t="s">
        <v>60</v>
      </c>
    </row>
    <row r="760" spans="1:11" outlineLevel="3" x14ac:dyDescent="0.25">
      <c r="A760" s="83" t="s">
        <v>5661</v>
      </c>
      <c r="B760" s="127">
        <v>0</v>
      </c>
      <c r="C760" s="128">
        <v>136381.73000000001</v>
      </c>
      <c r="D760" s="129">
        <v>136381.73000000001</v>
      </c>
      <c r="E760" s="127">
        <v>0</v>
      </c>
      <c r="F760" s="128">
        <v>13815.469249000002</v>
      </c>
      <c r="G760" s="73">
        <v>13815.469249000002</v>
      </c>
      <c r="H760" s="127">
        <v>0</v>
      </c>
      <c r="I760" s="128">
        <v>122566.26075100001</v>
      </c>
      <c r="J760" s="73">
        <v>122566.26075100001</v>
      </c>
      <c r="K760" s="186" t="s">
        <v>60</v>
      </c>
    </row>
    <row r="761" spans="1:11" outlineLevel="3" x14ac:dyDescent="0.25">
      <c r="A761" s="83" t="s">
        <v>5661</v>
      </c>
      <c r="B761" s="127">
        <v>0</v>
      </c>
      <c r="C761" s="128">
        <v>0</v>
      </c>
      <c r="D761" s="129">
        <v>0</v>
      </c>
      <c r="E761" s="127">
        <v>0</v>
      </c>
      <c r="F761" s="128">
        <v>0</v>
      </c>
      <c r="G761" s="73">
        <v>0</v>
      </c>
      <c r="H761" s="127">
        <v>0</v>
      </c>
      <c r="I761" s="128">
        <v>0</v>
      </c>
      <c r="J761" s="73">
        <v>0</v>
      </c>
      <c r="K761" s="186" t="s">
        <v>60</v>
      </c>
    </row>
    <row r="762" spans="1:11" outlineLevel="3" x14ac:dyDescent="0.25">
      <c r="A762" s="83" t="s">
        <v>5661</v>
      </c>
      <c r="B762" s="127">
        <v>0</v>
      </c>
      <c r="C762" s="128">
        <v>0</v>
      </c>
      <c r="D762" s="129">
        <v>0</v>
      </c>
      <c r="E762" s="127">
        <v>0</v>
      </c>
      <c r="F762" s="128">
        <v>0</v>
      </c>
      <c r="G762" s="73">
        <v>0</v>
      </c>
      <c r="H762" s="127">
        <v>0</v>
      </c>
      <c r="I762" s="128">
        <v>0</v>
      </c>
      <c r="J762" s="73">
        <v>0</v>
      </c>
      <c r="K762" s="186" t="s">
        <v>60</v>
      </c>
    </row>
    <row r="763" spans="1:11" outlineLevel="3" x14ac:dyDescent="0.25">
      <c r="A763" s="83" t="s">
        <v>5661</v>
      </c>
      <c r="B763" s="127">
        <v>0</v>
      </c>
      <c r="C763" s="128">
        <v>12900</v>
      </c>
      <c r="D763" s="129">
        <v>12900</v>
      </c>
      <c r="E763" s="127">
        <v>0</v>
      </c>
      <c r="F763" s="128">
        <v>1306.77</v>
      </c>
      <c r="G763" s="73">
        <v>1306.77</v>
      </c>
      <c r="H763" s="127">
        <v>0</v>
      </c>
      <c r="I763" s="128">
        <v>11593.23</v>
      </c>
      <c r="J763" s="73">
        <v>11593.23</v>
      </c>
      <c r="K763" s="186" t="s">
        <v>60</v>
      </c>
    </row>
    <row r="764" spans="1:11" outlineLevel="3" x14ac:dyDescent="0.25">
      <c r="A764" s="83" t="s">
        <v>5661</v>
      </c>
      <c r="B764" s="127">
        <v>0</v>
      </c>
      <c r="C764" s="128">
        <v>0</v>
      </c>
      <c r="D764" s="129">
        <v>0</v>
      </c>
      <c r="E764" s="127">
        <v>0</v>
      </c>
      <c r="F764" s="128">
        <v>0</v>
      </c>
      <c r="G764" s="73">
        <v>0</v>
      </c>
      <c r="H764" s="127">
        <v>0</v>
      </c>
      <c r="I764" s="128">
        <v>0</v>
      </c>
      <c r="J764" s="73">
        <v>0</v>
      </c>
      <c r="K764" s="186" t="s">
        <v>60</v>
      </c>
    </row>
    <row r="765" spans="1:11" outlineLevel="3" x14ac:dyDescent="0.25">
      <c r="A765" s="83" t="s">
        <v>5661</v>
      </c>
      <c r="B765" s="127">
        <v>0</v>
      </c>
      <c r="C765" s="128">
        <v>21836.02</v>
      </c>
      <c r="D765" s="129">
        <v>21836.02</v>
      </c>
      <c r="E765" s="127">
        <v>0</v>
      </c>
      <c r="F765" s="128">
        <v>2211.9888260000002</v>
      </c>
      <c r="G765" s="73">
        <v>2211.9888260000002</v>
      </c>
      <c r="H765" s="127">
        <v>0</v>
      </c>
      <c r="I765" s="128">
        <v>19624.031174</v>
      </c>
      <c r="J765" s="73">
        <v>19624.031174</v>
      </c>
      <c r="K765" s="186" t="s">
        <v>60</v>
      </c>
    </row>
    <row r="766" spans="1:11" outlineLevel="3" x14ac:dyDescent="0.25">
      <c r="A766" s="83" t="s">
        <v>5661</v>
      </c>
      <c r="B766" s="127">
        <v>0</v>
      </c>
      <c r="C766" s="128">
        <v>0</v>
      </c>
      <c r="D766" s="129">
        <v>0</v>
      </c>
      <c r="E766" s="127">
        <v>0</v>
      </c>
      <c r="F766" s="128">
        <v>0</v>
      </c>
      <c r="G766" s="73">
        <v>0</v>
      </c>
      <c r="H766" s="127">
        <v>0</v>
      </c>
      <c r="I766" s="128">
        <v>0</v>
      </c>
      <c r="J766" s="73">
        <v>0</v>
      </c>
      <c r="K766" s="186" t="s">
        <v>60</v>
      </c>
    </row>
    <row r="767" spans="1:11" outlineLevel="3" x14ac:dyDescent="0.25">
      <c r="A767" s="83" t="s">
        <v>5661</v>
      </c>
      <c r="B767" s="127">
        <v>0</v>
      </c>
      <c r="C767" s="128">
        <v>39727.99</v>
      </c>
      <c r="D767" s="129">
        <v>39727.99</v>
      </c>
      <c r="E767" s="127">
        <v>0</v>
      </c>
      <c r="F767" s="128">
        <v>4024.4453869999998</v>
      </c>
      <c r="G767" s="73">
        <v>4024.4453869999998</v>
      </c>
      <c r="H767" s="127">
        <v>0</v>
      </c>
      <c r="I767" s="128">
        <v>35703.544612999998</v>
      </c>
      <c r="J767" s="73">
        <v>35703.544612999998</v>
      </c>
      <c r="K767" s="186" t="s">
        <v>60</v>
      </c>
    </row>
    <row r="768" spans="1:11" outlineLevel="3" x14ac:dyDescent="0.25">
      <c r="A768" s="83" t="s">
        <v>5661</v>
      </c>
      <c r="B768" s="127">
        <v>0</v>
      </c>
      <c r="C768" s="128">
        <v>46584.55</v>
      </c>
      <c r="D768" s="129">
        <v>46584.55</v>
      </c>
      <c r="E768" s="127">
        <v>0</v>
      </c>
      <c r="F768" s="128">
        <v>4719.0149150000007</v>
      </c>
      <c r="G768" s="73">
        <v>4719.0149150000007</v>
      </c>
      <c r="H768" s="127">
        <v>0</v>
      </c>
      <c r="I768" s="128">
        <v>41865.535085000003</v>
      </c>
      <c r="J768" s="73">
        <v>41865.535085000003</v>
      </c>
      <c r="K768" s="186" t="s">
        <v>60</v>
      </c>
    </row>
    <row r="769" spans="1:11" outlineLevel="3" x14ac:dyDescent="0.25">
      <c r="A769" s="83" t="s">
        <v>5661</v>
      </c>
      <c r="B769" s="127">
        <v>0</v>
      </c>
      <c r="C769" s="128">
        <v>59242.239999999998</v>
      </c>
      <c r="D769" s="129">
        <v>59242.239999999998</v>
      </c>
      <c r="E769" s="127">
        <v>0</v>
      </c>
      <c r="F769" s="128">
        <v>6001.2389119999998</v>
      </c>
      <c r="G769" s="73">
        <v>6001.2389119999998</v>
      </c>
      <c r="H769" s="127">
        <v>0</v>
      </c>
      <c r="I769" s="128">
        <v>53241.001087999997</v>
      </c>
      <c r="J769" s="73">
        <v>53241.001087999997</v>
      </c>
      <c r="K769" s="186" t="s">
        <v>60</v>
      </c>
    </row>
    <row r="770" spans="1:11" outlineLevel="3" x14ac:dyDescent="0.25">
      <c r="A770" s="83" t="s">
        <v>5661</v>
      </c>
      <c r="B770" s="127">
        <v>0</v>
      </c>
      <c r="C770" s="128">
        <v>870.99</v>
      </c>
      <c r="D770" s="129">
        <v>870.99</v>
      </c>
      <c r="E770" s="127">
        <v>0</v>
      </c>
      <c r="F770" s="128">
        <v>88.231287000000009</v>
      </c>
      <c r="G770" s="73">
        <v>88.231287000000009</v>
      </c>
      <c r="H770" s="127">
        <v>0</v>
      </c>
      <c r="I770" s="128">
        <v>782.75871299999994</v>
      </c>
      <c r="J770" s="73">
        <v>782.75871299999994</v>
      </c>
      <c r="K770" s="186" t="s">
        <v>60</v>
      </c>
    </row>
    <row r="771" spans="1:11" outlineLevel="3" x14ac:dyDescent="0.25">
      <c r="A771" s="83" t="s">
        <v>5661</v>
      </c>
      <c r="B771" s="127">
        <v>0</v>
      </c>
      <c r="C771" s="128">
        <v>111783.4</v>
      </c>
      <c r="D771" s="129">
        <v>111783.4</v>
      </c>
      <c r="E771" s="127">
        <v>0</v>
      </c>
      <c r="F771" s="128">
        <v>11323.65842</v>
      </c>
      <c r="G771" s="73">
        <v>11323.65842</v>
      </c>
      <c r="H771" s="127">
        <v>0</v>
      </c>
      <c r="I771" s="128">
        <v>100459.74158</v>
      </c>
      <c r="J771" s="73">
        <v>100459.74158</v>
      </c>
      <c r="K771" s="186" t="s">
        <v>60</v>
      </c>
    </row>
    <row r="772" spans="1:11" outlineLevel="3" x14ac:dyDescent="0.25">
      <c r="A772" s="83" t="s">
        <v>5661</v>
      </c>
      <c r="B772" s="127">
        <v>0</v>
      </c>
      <c r="C772" s="128">
        <v>55971.02</v>
      </c>
      <c r="D772" s="129">
        <v>55971.02</v>
      </c>
      <c r="E772" s="127">
        <v>0</v>
      </c>
      <c r="F772" s="128">
        <v>5669.8643259999999</v>
      </c>
      <c r="G772" s="73">
        <v>5669.8643259999999</v>
      </c>
      <c r="H772" s="127">
        <v>0</v>
      </c>
      <c r="I772" s="128">
        <v>50301.155673999994</v>
      </c>
      <c r="J772" s="73">
        <v>50301.155673999994</v>
      </c>
      <c r="K772" s="186" t="s">
        <v>60</v>
      </c>
    </row>
    <row r="773" spans="1:11" outlineLevel="3" x14ac:dyDescent="0.25">
      <c r="A773" s="83" t="s">
        <v>5661</v>
      </c>
      <c r="B773" s="127">
        <v>0</v>
      </c>
      <c r="C773" s="128">
        <v>52667.4</v>
      </c>
      <c r="D773" s="129">
        <v>52667.4</v>
      </c>
      <c r="E773" s="127">
        <v>0</v>
      </c>
      <c r="F773" s="128">
        <v>5335.2076200000001</v>
      </c>
      <c r="G773" s="73">
        <v>5335.2076200000001</v>
      </c>
      <c r="H773" s="127">
        <v>0</v>
      </c>
      <c r="I773" s="128">
        <v>47332.19238</v>
      </c>
      <c r="J773" s="73">
        <v>47332.19238</v>
      </c>
      <c r="K773" s="186" t="s">
        <v>60</v>
      </c>
    </row>
    <row r="774" spans="1:11" outlineLevel="3" x14ac:dyDescent="0.25">
      <c r="A774" s="83" t="s">
        <v>5661</v>
      </c>
      <c r="B774" s="127">
        <v>0</v>
      </c>
      <c r="C774" s="128">
        <v>101.6</v>
      </c>
      <c r="D774" s="129">
        <v>101.6</v>
      </c>
      <c r="E774" s="127">
        <v>0</v>
      </c>
      <c r="F774" s="128">
        <v>10.29208</v>
      </c>
      <c r="G774" s="73">
        <v>10.29208</v>
      </c>
      <c r="H774" s="127">
        <v>0</v>
      </c>
      <c r="I774" s="128">
        <v>91.307919999999996</v>
      </c>
      <c r="J774" s="73">
        <v>91.307919999999996</v>
      </c>
      <c r="K774" s="186" t="s">
        <v>60</v>
      </c>
    </row>
    <row r="775" spans="1:11" outlineLevel="3" x14ac:dyDescent="0.25">
      <c r="A775" s="83" t="s">
        <v>5661</v>
      </c>
      <c r="B775" s="127">
        <v>0</v>
      </c>
      <c r="C775" s="128">
        <v>0</v>
      </c>
      <c r="D775" s="129">
        <v>0</v>
      </c>
      <c r="E775" s="127">
        <v>0</v>
      </c>
      <c r="F775" s="128">
        <v>0</v>
      </c>
      <c r="G775" s="73">
        <v>0</v>
      </c>
      <c r="H775" s="127">
        <v>0</v>
      </c>
      <c r="I775" s="128">
        <v>0</v>
      </c>
      <c r="J775" s="73">
        <v>0</v>
      </c>
      <c r="K775" s="186" t="s">
        <v>60</v>
      </c>
    </row>
    <row r="776" spans="1:11" outlineLevel="3" x14ac:dyDescent="0.25">
      <c r="A776" s="83" t="s">
        <v>5661</v>
      </c>
      <c r="B776" s="127">
        <v>0</v>
      </c>
      <c r="C776" s="128">
        <v>0</v>
      </c>
      <c r="D776" s="129">
        <v>0</v>
      </c>
      <c r="E776" s="127">
        <v>0</v>
      </c>
      <c r="F776" s="128">
        <v>0</v>
      </c>
      <c r="G776" s="73">
        <v>0</v>
      </c>
      <c r="H776" s="127">
        <v>0</v>
      </c>
      <c r="I776" s="128">
        <v>0</v>
      </c>
      <c r="J776" s="73">
        <v>0</v>
      </c>
      <c r="K776" s="186" t="s">
        <v>60</v>
      </c>
    </row>
    <row r="777" spans="1:11" outlineLevel="3" x14ac:dyDescent="0.25">
      <c r="A777" s="83" t="s">
        <v>5661</v>
      </c>
      <c r="B777" s="127">
        <v>0</v>
      </c>
      <c r="C777" s="128">
        <v>48652.37</v>
      </c>
      <c r="D777" s="129">
        <v>48652.37</v>
      </c>
      <c r="E777" s="127">
        <v>0</v>
      </c>
      <c r="F777" s="128">
        <v>4928.4850810000007</v>
      </c>
      <c r="G777" s="73">
        <v>4928.4850810000007</v>
      </c>
      <c r="H777" s="127">
        <v>0</v>
      </c>
      <c r="I777" s="128">
        <v>43723.884919000004</v>
      </c>
      <c r="J777" s="73">
        <v>43723.884919000004</v>
      </c>
      <c r="K777" s="186" t="s">
        <v>60</v>
      </c>
    </row>
    <row r="778" spans="1:11" outlineLevel="3" x14ac:dyDescent="0.25">
      <c r="A778" s="83" t="s">
        <v>5661</v>
      </c>
      <c r="B778" s="127">
        <v>0</v>
      </c>
      <c r="C778" s="128">
        <v>0</v>
      </c>
      <c r="D778" s="129">
        <v>0</v>
      </c>
      <c r="E778" s="127">
        <v>0</v>
      </c>
      <c r="F778" s="128">
        <v>0</v>
      </c>
      <c r="G778" s="73">
        <v>0</v>
      </c>
      <c r="H778" s="127">
        <v>0</v>
      </c>
      <c r="I778" s="128">
        <v>0</v>
      </c>
      <c r="J778" s="73">
        <v>0</v>
      </c>
      <c r="K778" s="186" t="s">
        <v>60</v>
      </c>
    </row>
    <row r="779" spans="1:11" outlineLevel="3" x14ac:dyDescent="0.25">
      <c r="A779" s="83" t="s">
        <v>5661</v>
      </c>
      <c r="B779" s="127">
        <v>0</v>
      </c>
      <c r="C779" s="128">
        <v>42984.29</v>
      </c>
      <c r="D779" s="129">
        <v>42984.29</v>
      </c>
      <c r="E779" s="127">
        <v>0</v>
      </c>
      <c r="F779" s="128">
        <v>4354.3085769999998</v>
      </c>
      <c r="G779" s="73">
        <v>4354.3085769999998</v>
      </c>
      <c r="H779" s="127">
        <v>0</v>
      </c>
      <c r="I779" s="128">
        <v>38629.981423000005</v>
      </c>
      <c r="J779" s="73">
        <v>38629.981423000005</v>
      </c>
      <c r="K779" s="186" t="s">
        <v>60</v>
      </c>
    </row>
    <row r="780" spans="1:11" outlineLevel="3" x14ac:dyDescent="0.25">
      <c r="A780" s="83" t="s">
        <v>5661</v>
      </c>
      <c r="B780" s="127">
        <v>0</v>
      </c>
      <c r="C780" s="128">
        <v>285219.5</v>
      </c>
      <c r="D780" s="129">
        <v>285219.5</v>
      </c>
      <c r="E780" s="127">
        <v>0</v>
      </c>
      <c r="F780" s="128">
        <v>28892.735349999999</v>
      </c>
      <c r="G780" s="73">
        <v>28892.735349999999</v>
      </c>
      <c r="H780" s="127">
        <v>0</v>
      </c>
      <c r="I780" s="128">
        <v>256326.76465</v>
      </c>
      <c r="J780" s="73">
        <v>256326.76465</v>
      </c>
      <c r="K780" s="186" t="s">
        <v>60</v>
      </c>
    </row>
    <row r="781" spans="1:11" outlineLevel="3" x14ac:dyDescent="0.25">
      <c r="A781" s="83" t="s">
        <v>5661</v>
      </c>
      <c r="B781" s="127">
        <v>0</v>
      </c>
      <c r="C781" s="128">
        <v>41785.94</v>
      </c>
      <c r="D781" s="129">
        <v>41785.94</v>
      </c>
      <c r="E781" s="127">
        <v>0</v>
      </c>
      <c r="F781" s="128">
        <v>4232.9157220000006</v>
      </c>
      <c r="G781" s="73">
        <v>4232.9157220000006</v>
      </c>
      <c r="H781" s="127">
        <v>0</v>
      </c>
      <c r="I781" s="128">
        <v>37553.024278000004</v>
      </c>
      <c r="J781" s="73">
        <v>37553.024278000004</v>
      </c>
      <c r="K781" s="186" t="s">
        <v>60</v>
      </c>
    </row>
    <row r="782" spans="1:11" outlineLevel="3" x14ac:dyDescent="0.25">
      <c r="A782" s="83" t="s">
        <v>5661</v>
      </c>
      <c r="B782" s="127">
        <v>0</v>
      </c>
      <c r="C782" s="128">
        <v>0</v>
      </c>
      <c r="D782" s="129">
        <v>0</v>
      </c>
      <c r="E782" s="127">
        <v>0</v>
      </c>
      <c r="F782" s="128">
        <v>0</v>
      </c>
      <c r="G782" s="73">
        <v>0</v>
      </c>
      <c r="H782" s="127">
        <v>0</v>
      </c>
      <c r="I782" s="128">
        <v>0</v>
      </c>
      <c r="J782" s="73">
        <v>0</v>
      </c>
      <c r="K782" s="186" t="s">
        <v>60</v>
      </c>
    </row>
    <row r="783" spans="1:11" outlineLevel="3" x14ac:dyDescent="0.25">
      <c r="A783" s="83" t="s">
        <v>5661</v>
      </c>
      <c r="B783" s="127">
        <v>0</v>
      </c>
      <c r="C783" s="128">
        <v>24621.89</v>
      </c>
      <c r="D783" s="129">
        <v>24621.89</v>
      </c>
      <c r="E783" s="127">
        <v>0</v>
      </c>
      <c r="F783" s="128">
        <v>2494.1974569999998</v>
      </c>
      <c r="G783" s="73">
        <v>2494.1974569999998</v>
      </c>
      <c r="H783" s="127">
        <v>0</v>
      </c>
      <c r="I783" s="128">
        <v>22127.692543000001</v>
      </c>
      <c r="J783" s="73">
        <v>22127.692543000001</v>
      </c>
      <c r="K783" s="186" t="s">
        <v>60</v>
      </c>
    </row>
    <row r="784" spans="1:11" outlineLevel="3" x14ac:dyDescent="0.25">
      <c r="A784" s="83" t="s">
        <v>5661</v>
      </c>
      <c r="B784" s="127">
        <v>0</v>
      </c>
      <c r="C784" s="128">
        <v>-3082.74</v>
      </c>
      <c r="D784" s="129">
        <v>-3082.74</v>
      </c>
      <c r="E784" s="127">
        <v>0</v>
      </c>
      <c r="F784" s="128">
        <v>-312.28156200000001</v>
      </c>
      <c r="G784" s="73">
        <v>-312.28156200000001</v>
      </c>
      <c r="H784" s="127">
        <v>0</v>
      </c>
      <c r="I784" s="128">
        <v>-2770.4584379999997</v>
      </c>
      <c r="J784" s="73">
        <v>-2770.4584379999997</v>
      </c>
      <c r="K784" s="186" t="s">
        <v>60</v>
      </c>
    </row>
    <row r="785" spans="1:11" outlineLevel="3" x14ac:dyDescent="0.25">
      <c r="A785" s="83" t="s">
        <v>5661</v>
      </c>
      <c r="B785" s="127">
        <v>0</v>
      </c>
      <c r="C785" s="128">
        <v>105.1</v>
      </c>
      <c r="D785" s="129">
        <v>105.1</v>
      </c>
      <c r="E785" s="127">
        <v>0</v>
      </c>
      <c r="F785" s="128">
        <v>10.64663</v>
      </c>
      <c r="G785" s="73">
        <v>10.64663</v>
      </c>
      <c r="H785" s="127">
        <v>0</v>
      </c>
      <c r="I785" s="128">
        <v>94.453369999999993</v>
      </c>
      <c r="J785" s="73">
        <v>94.453369999999993</v>
      </c>
      <c r="K785" s="186" t="s">
        <v>60</v>
      </c>
    </row>
    <row r="786" spans="1:11" outlineLevel="3" x14ac:dyDescent="0.25">
      <c r="A786" s="83" t="s">
        <v>5661</v>
      </c>
      <c r="B786" s="127">
        <v>0</v>
      </c>
      <c r="C786" s="128">
        <v>89427.13</v>
      </c>
      <c r="D786" s="129">
        <v>89427.13</v>
      </c>
      <c r="E786" s="127">
        <v>0</v>
      </c>
      <c r="F786" s="128">
        <v>9058.9682690000009</v>
      </c>
      <c r="G786" s="73">
        <v>9058.9682690000009</v>
      </c>
      <c r="H786" s="127">
        <v>0</v>
      </c>
      <c r="I786" s="128">
        <v>80368.161731</v>
      </c>
      <c r="J786" s="73">
        <v>80368.161731</v>
      </c>
      <c r="K786" s="186" t="s">
        <v>60</v>
      </c>
    </row>
    <row r="787" spans="1:11" outlineLevel="3" x14ac:dyDescent="0.25">
      <c r="A787" s="83" t="s">
        <v>5661</v>
      </c>
      <c r="B787" s="127">
        <v>0</v>
      </c>
      <c r="C787" s="128">
        <v>0</v>
      </c>
      <c r="D787" s="129">
        <v>0</v>
      </c>
      <c r="E787" s="127">
        <v>0</v>
      </c>
      <c r="F787" s="128">
        <v>0</v>
      </c>
      <c r="G787" s="73">
        <v>0</v>
      </c>
      <c r="H787" s="127">
        <v>0</v>
      </c>
      <c r="I787" s="128">
        <v>0</v>
      </c>
      <c r="J787" s="73">
        <v>0</v>
      </c>
      <c r="K787" s="186" t="s">
        <v>60</v>
      </c>
    </row>
    <row r="788" spans="1:11" outlineLevel="3" x14ac:dyDescent="0.25">
      <c r="A788" s="83" t="s">
        <v>5661</v>
      </c>
      <c r="B788" s="127">
        <v>0</v>
      </c>
      <c r="C788" s="128">
        <v>35489.08</v>
      </c>
      <c r="D788" s="129">
        <v>35489.08</v>
      </c>
      <c r="E788" s="127">
        <v>0</v>
      </c>
      <c r="F788" s="128">
        <v>3595.0438040000004</v>
      </c>
      <c r="G788" s="73">
        <v>3595.0438040000004</v>
      </c>
      <c r="H788" s="127">
        <v>0</v>
      </c>
      <c r="I788" s="128">
        <v>31894.036196000001</v>
      </c>
      <c r="J788" s="73">
        <v>31894.036196000001</v>
      </c>
      <c r="K788" s="186" t="s">
        <v>60</v>
      </c>
    </row>
    <row r="789" spans="1:11" outlineLevel="3" x14ac:dyDescent="0.25">
      <c r="A789" s="83" t="s">
        <v>5661</v>
      </c>
      <c r="B789" s="127">
        <v>0</v>
      </c>
      <c r="C789" s="128">
        <v>15659.02</v>
      </c>
      <c r="D789" s="129">
        <v>15659.02</v>
      </c>
      <c r="E789" s="127">
        <v>0</v>
      </c>
      <c r="F789" s="128">
        <v>1586.258726</v>
      </c>
      <c r="G789" s="73">
        <v>1586.258726</v>
      </c>
      <c r="H789" s="127">
        <v>0</v>
      </c>
      <c r="I789" s="128">
        <v>14072.761274</v>
      </c>
      <c r="J789" s="73">
        <v>14072.761274</v>
      </c>
      <c r="K789" s="186" t="s">
        <v>60</v>
      </c>
    </row>
    <row r="790" spans="1:11" outlineLevel="3" x14ac:dyDescent="0.25">
      <c r="A790" s="83" t="s">
        <v>5661</v>
      </c>
      <c r="B790" s="127">
        <v>0</v>
      </c>
      <c r="C790" s="128">
        <v>0</v>
      </c>
      <c r="D790" s="129">
        <v>0</v>
      </c>
      <c r="E790" s="127">
        <v>0</v>
      </c>
      <c r="F790" s="128">
        <v>0</v>
      </c>
      <c r="G790" s="73">
        <v>0</v>
      </c>
      <c r="H790" s="127">
        <v>0</v>
      </c>
      <c r="I790" s="128">
        <v>0</v>
      </c>
      <c r="J790" s="73">
        <v>0</v>
      </c>
      <c r="K790" s="186" t="s">
        <v>60</v>
      </c>
    </row>
    <row r="791" spans="1:11" outlineLevel="3" x14ac:dyDescent="0.25">
      <c r="A791" s="83" t="s">
        <v>5661</v>
      </c>
      <c r="B791" s="127">
        <v>0</v>
      </c>
      <c r="C791" s="128">
        <v>0</v>
      </c>
      <c r="D791" s="129">
        <v>0</v>
      </c>
      <c r="E791" s="127">
        <v>0</v>
      </c>
      <c r="F791" s="128">
        <v>0</v>
      </c>
      <c r="G791" s="73">
        <v>0</v>
      </c>
      <c r="H791" s="127">
        <v>0</v>
      </c>
      <c r="I791" s="128">
        <v>0</v>
      </c>
      <c r="J791" s="73">
        <v>0</v>
      </c>
      <c r="K791" s="186" t="s">
        <v>60</v>
      </c>
    </row>
    <row r="792" spans="1:11" outlineLevel="3" x14ac:dyDescent="0.25">
      <c r="A792" s="83" t="s">
        <v>5661</v>
      </c>
      <c r="B792" s="127">
        <v>0</v>
      </c>
      <c r="C792" s="128">
        <v>-345.98</v>
      </c>
      <c r="D792" s="129">
        <v>-345.98</v>
      </c>
      <c r="E792" s="127">
        <v>0</v>
      </c>
      <c r="F792" s="128">
        <v>-35.047774000000004</v>
      </c>
      <c r="G792" s="73">
        <v>-35.047774000000004</v>
      </c>
      <c r="H792" s="127">
        <v>0</v>
      </c>
      <c r="I792" s="128">
        <v>-310.93222600000001</v>
      </c>
      <c r="J792" s="73">
        <v>-310.93222600000001</v>
      </c>
      <c r="K792" s="186" t="s">
        <v>60</v>
      </c>
    </row>
    <row r="793" spans="1:11" outlineLevel="3" x14ac:dyDescent="0.25">
      <c r="A793" s="83" t="s">
        <v>5661</v>
      </c>
      <c r="B793" s="127">
        <v>0</v>
      </c>
      <c r="C793" s="128">
        <v>38672.5</v>
      </c>
      <c r="D793" s="129">
        <v>38672.5</v>
      </c>
      <c r="E793" s="127">
        <v>0</v>
      </c>
      <c r="F793" s="128">
        <v>3917.5242499999999</v>
      </c>
      <c r="G793" s="73">
        <v>3917.5242499999999</v>
      </c>
      <c r="H793" s="127">
        <v>0</v>
      </c>
      <c r="I793" s="128">
        <v>34754.975749999998</v>
      </c>
      <c r="J793" s="73">
        <v>34754.975749999998</v>
      </c>
      <c r="K793" s="186" t="s">
        <v>60</v>
      </c>
    </row>
    <row r="794" spans="1:11" outlineLevel="3" x14ac:dyDescent="0.25">
      <c r="A794" s="83" t="s">
        <v>5661</v>
      </c>
      <c r="B794" s="127">
        <v>0</v>
      </c>
      <c r="C794" s="128">
        <v>37335.17</v>
      </c>
      <c r="D794" s="129">
        <v>37335.17</v>
      </c>
      <c r="E794" s="127">
        <v>0</v>
      </c>
      <c r="F794" s="128">
        <v>3782.052721</v>
      </c>
      <c r="G794" s="73">
        <v>3782.052721</v>
      </c>
      <c r="H794" s="127">
        <v>0</v>
      </c>
      <c r="I794" s="128">
        <v>33553.117278999998</v>
      </c>
      <c r="J794" s="73">
        <v>33553.117278999998</v>
      </c>
      <c r="K794" s="186" t="s">
        <v>60</v>
      </c>
    </row>
    <row r="795" spans="1:11" outlineLevel="3" x14ac:dyDescent="0.25">
      <c r="A795" s="83" t="s">
        <v>5661</v>
      </c>
      <c r="B795" s="127">
        <v>0</v>
      </c>
      <c r="C795" s="128">
        <v>66.930000000000007</v>
      </c>
      <c r="D795" s="129">
        <v>66.930000000000007</v>
      </c>
      <c r="E795" s="127">
        <v>0</v>
      </c>
      <c r="F795" s="128">
        <v>6.7800090000000006</v>
      </c>
      <c r="G795" s="73">
        <v>6.7800090000000006</v>
      </c>
      <c r="H795" s="127">
        <v>0</v>
      </c>
      <c r="I795" s="128">
        <v>60.149991000000007</v>
      </c>
      <c r="J795" s="73">
        <v>60.149991000000007</v>
      </c>
      <c r="K795" s="186" t="s">
        <v>60</v>
      </c>
    </row>
    <row r="796" spans="1:11" outlineLevel="3" x14ac:dyDescent="0.25">
      <c r="A796" s="83" t="s">
        <v>5661</v>
      </c>
      <c r="B796" s="127">
        <v>0</v>
      </c>
      <c r="C796" s="128">
        <v>63489.22</v>
      </c>
      <c r="D796" s="129">
        <v>63489.22</v>
      </c>
      <c r="E796" s="127">
        <v>0</v>
      </c>
      <c r="F796" s="128">
        <v>6431.4579860000003</v>
      </c>
      <c r="G796" s="73">
        <v>6431.4579860000003</v>
      </c>
      <c r="H796" s="127">
        <v>0</v>
      </c>
      <c r="I796" s="128">
        <v>57057.762014</v>
      </c>
      <c r="J796" s="73">
        <v>57057.762014</v>
      </c>
      <c r="K796" s="186" t="s">
        <v>60</v>
      </c>
    </row>
    <row r="797" spans="1:11" outlineLevel="3" x14ac:dyDescent="0.25">
      <c r="A797" s="83" t="s">
        <v>5661</v>
      </c>
      <c r="B797" s="127">
        <v>0</v>
      </c>
      <c r="C797" s="128">
        <v>0</v>
      </c>
      <c r="D797" s="129">
        <v>0</v>
      </c>
      <c r="E797" s="127">
        <v>0</v>
      </c>
      <c r="F797" s="128">
        <v>0</v>
      </c>
      <c r="G797" s="73">
        <v>0</v>
      </c>
      <c r="H797" s="127">
        <v>0</v>
      </c>
      <c r="I797" s="128">
        <v>0</v>
      </c>
      <c r="J797" s="73">
        <v>0</v>
      </c>
      <c r="K797" s="186" t="s">
        <v>60</v>
      </c>
    </row>
    <row r="798" spans="1:11" outlineLevel="3" x14ac:dyDescent="0.25">
      <c r="A798" s="83" t="s">
        <v>5661</v>
      </c>
      <c r="B798" s="127">
        <v>0</v>
      </c>
      <c r="C798" s="128">
        <v>29054.65</v>
      </c>
      <c r="D798" s="129">
        <v>29054.65</v>
      </c>
      <c r="E798" s="127">
        <v>0</v>
      </c>
      <c r="F798" s="128">
        <v>2943.2360450000001</v>
      </c>
      <c r="G798" s="73">
        <v>2943.2360450000001</v>
      </c>
      <c r="H798" s="127">
        <v>0</v>
      </c>
      <c r="I798" s="128">
        <v>26111.413955</v>
      </c>
      <c r="J798" s="73">
        <v>26111.413955</v>
      </c>
      <c r="K798" s="186" t="s">
        <v>60</v>
      </c>
    </row>
    <row r="799" spans="1:11" outlineLevel="3" x14ac:dyDescent="0.25">
      <c r="A799" s="83" t="s">
        <v>5661</v>
      </c>
      <c r="B799" s="127">
        <v>0</v>
      </c>
      <c r="C799" s="128">
        <v>36114.629999999997</v>
      </c>
      <c r="D799" s="129">
        <v>36114.629999999997</v>
      </c>
      <c r="E799" s="127">
        <v>0</v>
      </c>
      <c r="F799" s="128">
        <v>3658.4120189999999</v>
      </c>
      <c r="G799" s="73">
        <v>3658.4120189999999</v>
      </c>
      <c r="H799" s="127">
        <v>0</v>
      </c>
      <c r="I799" s="128">
        <v>32456.217980999998</v>
      </c>
      <c r="J799" s="73">
        <v>32456.217980999998</v>
      </c>
      <c r="K799" s="186" t="s">
        <v>60</v>
      </c>
    </row>
    <row r="800" spans="1:11" outlineLevel="3" x14ac:dyDescent="0.25">
      <c r="A800" s="83" t="s">
        <v>5661</v>
      </c>
      <c r="B800" s="127">
        <v>0</v>
      </c>
      <c r="C800" s="128">
        <v>20042.29</v>
      </c>
      <c r="D800" s="129">
        <v>20042.29</v>
      </c>
      <c r="E800" s="127">
        <v>0</v>
      </c>
      <c r="F800" s="128">
        <v>2030.283977</v>
      </c>
      <c r="G800" s="73">
        <v>2030.283977</v>
      </c>
      <c r="H800" s="127">
        <v>0</v>
      </c>
      <c r="I800" s="128">
        <v>18012.006023000002</v>
      </c>
      <c r="J800" s="73">
        <v>18012.006023000002</v>
      </c>
      <c r="K800" s="186" t="s">
        <v>60</v>
      </c>
    </row>
    <row r="801" spans="1:11" outlineLevel="3" x14ac:dyDescent="0.25">
      <c r="A801" s="83" t="s">
        <v>5661</v>
      </c>
      <c r="B801" s="127">
        <v>0</v>
      </c>
      <c r="C801" s="128">
        <v>81806.62</v>
      </c>
      <c r="D801" s="129">
        <v>81806.62</v>
      </c>
      <c r="E801" s="127">
        <v>0</v>
      </c>
      <c r="F801" s="128">
        <v>8287.0106059999998</v>
      </c>
      <c r="G801" s="73">
        <v>8287.0106059999998</v>
      </c>
      <c r="H801" s="127">
        <v>0</v>
      </c>
      <c r="I801" s="128">
        <v>73519.609393999999</v>
      </c>
      <c r="J801" s="73">
        <v>73519.609393999999</v>
      </c>
      <c r="K801" s="186" t="s">
        <v>60</v>
      </c>
    </row>
    <row r="802" spans="1:11" outlineLevel="3" x14ac:dyDescent="0.25">
      <c r="A802" s="83" t="s">
        <v>5661</v>
      </c>
      <c r="B802" s="127">
        <v>0</v>
      </c>
      <c r="C802" s="128">
        <v>80994.31</v>
      </c>
      <c r="D802" s="129">
        <v>80994.31</v>
      </c>
      <c r="E802" s="127">
        <v>0</v>
      </c>
      <c r="F802" s="128">
        <v>8204.7236030000004</v>
      </c>
      <c r="G802" s="73">
        <v>8204.7236030000004</v>
      </c>
      <c r="H802" s="127">
        <v>0</v>
      </c>
      <c r="I802" s="128">
        <v>72789.586396999992</v>
      </c>
      <c r="J802" s="73">
        <v>72789.586396999992</v>
      </c>
      <c r="K802" s="186" t="s">
        <v>60</v>
      </c>
    </row>
    <row r="803" spans="1:11" outlineLevel="3" x14ac:dyDescent="0.25">
      <c r="A803" s="83" t="s">
        <v>5661</v>
      </c>
      <c r="B803" s="127">
        <v>0</v>
      </c>
      <c r="C803" s="128">
        <v>3425.42</v>
      </c>
      <c r="D803" s="129">
        <v>3425.42</v>
      </c>
      <c r="E803" s="127">
        <v>0</v>
      </c>
      <c r="F803" s="128">
        <v>346.995046</v>
      </c>
      <c r="G803" s="73">
        <v>346.995046</v>
      </c>
      <c r="H803" s="127">
        <v>0</v>
      </c>
      <c r="I803" s="128">
        <v>3078.4249540000001</v>
      </c>
      <c r="J803" s="73">
        <v>3078.4249540000001</v>
      </c>
      <c r="K803" s="186" t="s">
        <v>60</v>
      </c>
    </row>
    <row r="804" spans="1:11" outlineLevel="3" x14ac:dyDescent="0.25">
      <c r="A804" s="83" t="s">
        <v>5661</v>
      </c>
      <c r="B804" s="127">
        <v>0</v>
      </c>
      <c r="C804" s="128">
        <v>73506.850000000006</v>
      </c>
      <c r="D804" s="129">
        <v>73506.850000000006</v>
      </c>
      <c r="E804" s="127">
        <v>0</v>
      </c>
      <c r="F804" s="128">
        <v>7446.2439050000003</v>
      </c>
      <c r="G804" s="73">
        <v>7446.2439050000003</v>
      </c>
      <c r="H804" s="127">
        <v>0</v>
      </c>
      <c r="I804" s="128">
        <v>66060.60609500001</v>
      </c>
      <c r="J804" s="73">
        <v>66060.60609500001</v>
      </c>
      <c r="K804" s="186" t="s">
        <v>60</v>
      </c>
    </row>
    <row r="805" spans="1:11" outlineLevel="3" x14ac:dyDescent="0.25">
      <c r="A805" s="83" t="s">
        <v>5661</v>
      </c>
      <c r="B805" s="127">
        <v>0</v>
      </c>
      <c r="C805" s="128">
        <v>0</v>
      </c>
      <c r="D805" s="129">
        <v>0</v>
      </c>
      <c r="E805" s="127">
        <v>0</v>
      </c>
      <c r="F805" s="128">
        <v>0</v>
      </c>
      <c r="G805" s="73">
        <v>0</v>
      </c>
      <c r="H805" s="127">
        <v>0</v>
      </c>
      <c r="I805" s="128">
        <v>0</v>
      </c>
      <c r="J805" s="73">
        <v>0</v>
      </c>
      <c r="K805" s="186" t="s">
        <v>60</v>
      </c>
    </row>
    <row r="806" spans="1:11" outlineLevel="3" x14ac:dyDescent="0.25">
      <c r="A806" s="83" t="s">
        <v>5661</v>
      </c>
      <c r="B806" s="127">
        <v>0</v>
      </c>
      <c r="C806" s="128">
        <v>130733.75999999999</v>
      </c>
      <c r="D806" s="129">
        <v>130733.75999999999</v>
      </c>
      <c r="E806" s="127">
        <v>0</v>
      </c>
      <c r="F806" s="128">
        <v>13243.329888</v>
      </c>
      <c r="G806" s="73">
        <v>13243.329888</v>
      </c>
      <c r="H806" s="127">
        <v>0</v>
      </c>
      <c r="I806" s="128">
        <v>117490.430112</v>
      </c>
      <c r="J806" s="73">
        <v>117490.430112</v>
      </c>
      <c r="K806" s="186" t="s">
        <v>60</v>
      </c>
    </row>
    <row r="807" spans="1:11" outlineLevel="3" x14ac:dyDescent="0.25">
      <c r="A807" s="83" t="s">
        <v>5661</v>
      </c>
      <c r="B807" s="127">
        <v>0</v>
      </c>
      <c r="C807" s="128">
        <v>0</v>
      </c>
      <c r="D807" s="129">
        <v>0</v>
      </c>
      <c r="E807" s="127">
        <v>0</v>
      </c>
      <c r="F807" s="128">
        <v>0</v>
      </c>
      <c r="G807" s="73">
        <v>0</v>
      </c>
      <c r="H807" s="127">
        <v>0</v>
      </c>
      <c r="I807" s="128">
        <v>0</v>
      </c>
      <c r="J807" s="73">
        <v>0</v>
      </c>
      <c r="K807" s="186" t="s">
        <v>60</v>
      </c>
    </row>
    <row r="808" spans="1:11" outlineLevel="3" x14ac:dyDescent="0.25">
      <c r="A808" s="83" t="s">
        <v>5661</v>
      </c>
      <c r="B808" s="127">
        <v>0</v>
      </c>
      <c r="C808" s="128">
        <v>104</v>
      </c>
      <c r="D808" s="129">
        <v>104</v>
      </c>
      <c r="E808" s="127">
        <v>0</v>
      </c>
      <c r="F808" s="128">
        <v>10.5352</v>
      </c>
      <c r="G808" s="73">
        <v>10.5352</v>
      </c>
      <c r="H808" s="127">
        <v>0</v>
      </c>
      <c r="I808" s="128">
        <v>93.464799999999997</v>
      </c>
      <c r="J808" s="73">
        <v>93.464799999999997</v>
      </c>
      <c r="K808" s="186" t="s">
        <v>60</v>
      </c>
    </row>
    <row r="809" spans="1:11" outlineLevel="3" x14ac:dyDescent="0.25">
      <c r="A809" s="83" t="s">
        <v>5661</v>
      </c>
      <c r="B809" s="127">
        <v>0</v>
      </c>
      <c r="C809" s="128">
        <v>-269.5</v>
      </c>
      <c r="D809" s="129">
        <v>-269.5</v>
      </c>
      <c r="E809" s="127">
        <v>0</v>
      </c>
      <c r="F809" s="128">
        <v>-27.300350000000002</v>
      </c>
      <c r="G809" s="73">
        <v>-27.300350000000002</v>
      </c>
      <c r="H809" s="127">
        <v>0</v>
      </c>
      <c r="I809" s="128">
        <v>-242.19964999999999</v>
      </c>
      <c r="J809" s="73">
        <v>-242.19964999999999</v>
      </c>
      <c r="K809" s="186" t="s">
        <v>60</v>
      </c>
    </row>
    <row r="810" spans="1:11" outlineLevel="3" x14ac:dyDescent="0.25">
      <c r="A810" s="83" t="s">
        <v>5661</v>
      </c>
      <c r="B810" s="127">
        <v>0</v>
      </c>
      <c r="C810" s="128">
        <v>2224</v>
      </c>
      <c r="D810" s="129">
        <v>2224</v>
      </c>
      <c r="E810" s="127">
        <v>0</v>
      </c>
      <c r="F810" s="128">
        <v>225.2912</v>
      </c>
      <c r="G810" s="73">
        <v>225.2912</v>
      </c>
      <c r="H810" s="127">
        <v>0</v>
      </c>
      <c r="I810" s="128">
        <v>1998.7087999999999</v>
      </c>
      <c r="J810" s="73">
        <v>1998.7087999999999</v>
      </c>
      <c r="K810" s="186" t="s">
        <v>60</v>
      </c>
    </row>
    <row r="811" spans="1:11" outlineLevel="3" x14ac:dyDescent="0.25">
      <c r="A811" s="83" t="s">
        <v>5661</v>
      </c>
      <c r="B811" s="127">
        <v>0</v>
      </c>
      <c r="C811" s="128">
        <v>0</v>
      </c>
      <c r="D811" s="129">
        <v>0</v>
      </c>
      <c r="E811" s="127">
        <v>0</v>
      </c>
      <c r="F811" s="128">
        <v>0</v>
      </c>
      <c r="G811" s="73">
        <v>0</v>
      </c>
      <c r="H811" s="127">
        <v>0</v>
      </c>
      <c r="I811" s="128">
        <v>0</v>
      </c>
      <c r="J811" s="73">
        <v>0</v>
      </c>
      <c r="K811" s="186" t="s">
        <v>60</v>
      </c>
    </row>
    <row r="812" spans="1:11" outlineLevel="3" x14ac:dyDescent="0.25">
      <c r="A812" s="83" t="s">
        <v>5661</v>
      </c>
      <c r="B812" s="127">
        <v>0</v>
      </c>
      <c r="C812" s="128">
        <v>9022.75</v>
      </c>
      <c r="D812" s="129">
        <v>9022.75</v>
      </c>
      <c r="E812" s="127">
        <v>0</v>
      </c>
      <c r="F812" s="128">
        <v>914.00457500000005</v>
      </c>
      <c r="G812" s="73">
        <v>914.00457500000005</v>
      </c>
      <c r="H812" s="127">
        <v>0</v>
      </c>
      <c r="I812" s="128">
        <v>8108.7454250000001</v>
      </c>
      <c r="J812" s="73">
        <v>8108.7454250000001</v>
      </c>
      <c r="K812" s="186" t="s">
        <v>60</v>
      </c>
    </row>
    <row r="813" spans="1:11" outlineLevel="3" x14ac:dyDescent="0.25">
      <c r="A813" s="83" t="s">
        <v>5661</v>
      </c>
      <c r="B813" s="127">
        <v>0</v>
      </c>
      <c r="C813" s="128">
        <v>0</v>
      </c>
      <c r="D813" s="129">
        <v>0</v>
      </c>
      <c r="E813" s="127">
        <v>0</v>
      </c>
      <c r="F813" s="128">
        <v>0</v>
      </c>
      <c r="G813" s="73">
        <v>0</v>
      </c>
      <c r="H813" s="127">
        <v>0</v>
      </c>
      <c r="I813" s="128">
        <v>0</v>
      </c>
      <c r="J813" s="73">
        <v>0</v>
      </c>
      <c r="K813" s="186" t="s">
        <v>60</v>
      </c>
    </row>
    <row r="814" spans="1:11" outlineLevel="3" x14ac:dyDescent="0.25">
      <c r="A814" s="83" t="s">
        <v>5661</v>
      </c>
      <c r="B814" s="127">
        <v>0</v>
      </c>
      <c r="C814" s="128">
        <v>0</v>
      </c>
      <c r="D814" s="129">
        <v>0</v>
      </c>
      <c r="E814" s="127">
        <v>0</v>
      </c>
      <c r="F814" s="128">
        <v>0</v>
      </c>
      <c r="G814" s="73">
        <v>0</v>
      </c>
      <c r="H814" s="127">
        <v>0</v>
      </c>
      <c r="I814" s="128">
        <v>0</v>
      </c>
      <c r="J814" s="73">
        <v>0</v>
      </c>
      <c r="K814" s="186" t="s">
        <v>60</v>
      </c>
    </row>
    <row r="815" spans="1:11" outlineLevel="3" x14ac:dyDescent="0.25">
      <c r="A815" s="83" t="s">
        <v>5661</v>
      </c>
      <c r="B815" s="127">
        <v>0</v>
      </c>
      <c r="C815" s="128">
        <v>0</v>
      </c>
      <c r="D815" s="129">
        <v>0</v>
      </c>
      <c r="E815" s="127">
        <v>0</v>
      </c>
      <c r="F815" s="128">
        <v>0</v>
      </c>
      <c r="G815" s="73">
        <v>0</v>
      </c>
      <c r="H815" s="127">
        <v>0</v>
      </c>
      <c r="I815" s="128">
        <v>0</v>
      </c>
      <c r="J815" s="73">
        <v>0</v>
      </c>
      <c r="K815" s="186" t="s">
        <v>60</v>
      </c>
    </row>
    <row r="816" spans="1:11" outlineLevel="3" x14ac:dyDescent="0.25">
      <c r="A816" s="83" t="s">
        <v>5661</v>
      </c>
      <c r="B816" s="127">
        <v>0</v>
      </c>
      <c r="C816" s="128">
        <v>5471.5</v>
      </c>
      <c r="D816" s="129">
        <v>5471.5</v>
      </c>
      <c r="E816" s="127">
        <v>0</v>
      </c>
      <c r="F816" s="128">
        <v>554.26295000000005</v>
      </c>
      <c r="G816" s="73">
        <v>554.26295000000005</v>
      </c>
      <c r="H816" s="127">
        <v>0</v>
      </c>
      <c r="I816" s="128">
        <v>4917.2370499999997</v>
      </c>
      <c r="J816" s="73">
        <v>4917.2370499999997</v>
      </c>
      <c r="K816" s="186" t="s">
        <v>60</v>
      </c>
    </row>
    <row r="817" spans="1:11" outlineLevel="3" x14ac:dyDescent="0.25">
      <c r="A817" s="83" t="s">
        <v>5661</v>
      </c>
      <c r="B817" s="127">
        <v>0</v>
      </c>
      <c r="C817" s="128">
        <v>9094</v>
      </c>
      <c r="D817" s="129">
        <v>9094</v>
      </c>
      <c r="E817" s="127">
        <v>0</v>
      </c>
      <c r="F817" s="128">
        <v>921.22220000000004</v>
      </c>
      <c r="G817" s="73">
        <v>921.22220000000004</v>
      </c>
      <c r="H817" s="127">
        <v>0</v>
      </c>
      <c r="I817" s="128">
        <v>8172.7777999999998</v>
      </c>
      <c r="J817" s="73">
        <v>8172.7777999999998</v>
      </c>
      <c r="K817" s="186" t="s">
        <v>60</v>
      </c>
    </row>
    <row r="818" spans="1:11" outlineLevel="3" x14ac:dyDescent="0.25">
      <c r="A818" s="83" t="s">
        <v>5661</v>
      </c>
      <c r="B818" s="127">
        <v>0</v>
      </c>
      <c r="C818" s="128">
        <v>4716</v>
      </c>
      <c r="D818" s="129">
        <v>4716</v>
      </c>
      <c r="E818" s="127">
        <v>0</v>
      </c>
      <c r="F818" s="128">
        <v>477.73079999999999</v>
      </c>
      <c r="G818" s="73">
        <v>477.73079999999999</v>
      </c>
      <c r="H818" s="127">
        <v>0</v>
      </c>
      <c r="I818" s="128">
        <v>4238.2691999999997</v>
      </c>
      <c r="J818" s="73">
        <v>4238.2691999999997</v>
      </c>
      <c r="K818" s="186" t="s">
        <v>60</v>
      </c>
    </row>
    <row r="819" spans="1:11" outlineLevel="3" x14ac:dyDescent="0.25">
      <c r="A819" s="83" t="s">
        <v>5661</v>
      </c>
      <c r="B819" s="127">
        <v>0</v>
      </c>
      <c r="C819" s="128">
        <v>0</v>
      </c>
      <c r="D819" s="129">
        <v>0</v>
      </c>
      <c r="E819" s="127">
        <v>0</v>
      </c>
      <c r="F819" s="128">
        <v>0</v>
      </c>
      <c r="G819" s="73">
        <v>0</v>
      </c>
      <c r="H819" s="127">
        <v>0</v>
      </c>
      <c r="I819" s="128">
        <v>0</v>
      </c>
      <c r="J819" s="73">
        <v>0</v>
      </c>
      <c r="K819" s="186" t="s">
        <v>60</v>
      </c>
    </row>
    <row r="820" spans="1:11" outlineLevel="3" x14ac:dyDescent="0.25">
      <c r="A820" s="83" t="s">
        <v>5661</v>
      </c>
      <c r="B820" s="127">
        <v>0</v>
      </c>
      <c r="C820" s="128">
        <v>0</v>
      </c>
      <c r="D820" s="129">
        <v>0</v>
      </c>
      <c r="E820" s="127">
        <v>0</v>
      </c>
      <c r="F820" s="128">
        <v>0</v>
      </c>
      <c r="G820" s="73">
        <v>0</v>
      </c>
      <c r="H820" s="127">
        <v>0</v>
      </c>
      <c r="I820" s="128">
        <v>0</v>
      </c>
      <c r="J820" s="73">
        <v>0</v>
      </c>
      <c r="K820" s="186" t="s">
        <v>60</v>
      </c>
    </row>
    <row r="821" spans="1:11" outlineLevel="3" x14ac:dyDescent="0.25">
      <c r="A821" s="83" t="s">
        <v>5661</v>
      </c>
      <c r="B821" s="127">
        <v>0</v>
      </c>
      <c r="C821" s="128">
        <v>675</v>
      </c>
      <c r="D821" s="129">
        <v>675</v>
      </c>
      <c r="E821" s="127">
        <v>0</v>
      </c>
      <c r="F821" s="128">
        <v>68.377499999999998</v>
      </c>
      <c r="G821" s="73">
        <v>68.377499999999998</v>
      </c>
      <c r="H821" s="127">
        <v>0</v>
      </c>
      <c r="I821" s="128">
        <v>606.62249999999995</v>
      </c>
      <c r="J821" s="73">
        <v>606.62249999999995</v>
      </c>
      <c r="K821" s="186" t="s">
        <v>60</v>
      </c>
    </row>
    <row r="822" spans="1:11" outlineLevel="3" x14ac:dyDescent="0.25">
      <c r="A822" s="83" t="s">
        <v>5661</v>
      </c>
      <c r="B822" s="127">
        <v>0</v>
      </c>
      <c r="C822" s="128">
        <v>11411.79</v>
      </c>
      <c r="D822" s="129">
        <v>11411.79</v>
      </c>
      <c r="E822" s="127">
        <v>0</v>
      </c>
      <c r="F822" s="128">
        <v>1156.0143270000001</v>
      </c>
      <c r="G822" s="73">
        <v>1156.0143270000001</v>
      </c>
      <c r="H822" s="127">
        <v>0</v>
      </c>
      <c r="I822" s="128">
        <v>10255.775673</v>
      </c>
      <c r="J822" s="73">
        <v>10255.775673</v>
      </c>
      <c r="K822" s="186" t="s">
        <v>60</v>
      </c>
    </row>
    <row r="823" spans="1:11" outlineLevel="3" x14ac:dyDescent="0.25">
      <c r="A823" s="83" t="s">
        <v>5661</v>
      </c>
      <c r="B823" s="127">
        <v>0</v>
      </c>
      <c r="C823" s="128">
        <v>31724.6</v>
      </c>
      <c r="D823" s="129">
        <v>31724.6</v>
      </c>
      <c r="E823" s="127">
        <v>0</v>
      </c>
      <c r="F823" s="128">
        <v>3213.7019799999998</v>
      </c>
      <c r="G823" s="73">
        <v>3213.7019799999998</v>
      </c>
      <c r="H823" s="127">
        <v>0</v>
      </c>
      <c r="I823" s="128">
        <v>28510.898020000001</v>
      </c>
      <c r="J823" s="73">
        <v>28510.898020000001</v>
      </c>
      <c r="K823" s="186" t="s">
        <v>60</v>
      </c>
    </row>
    <row r="824" spans="1:11" outlineLevel="3" x14ac:dyDescent="0.25">
      <c r="A824" s="83" t="s">
        <v>5661</v>
      </c>
      <c r="B824" s="127">
        <v>0</v>
      </c>
      <c r="C824" s="128">
        <v>0</v>
      </c>
      <c r="D824" s="129">
        <v>0</v>
      </c>
      <c r="E824" s="127">
        <v>0</v>
      </c>
      <c r="F824" s="128">
        <v>0</v>
      </c>
      <c r="G824" s="73">
        <v>0</v>
      </c>
      <c r="H824" s="127">
        <v>0</v>
      </c>
      <c r="I824" s="128">
        <v>0</v>
      </c>
      <c r="J824" s="73">
        <v>0</v>
      </c>
      <c r="K824" s="186" t="s">
        <v>60</v>
      </c>
    </row>
    <row r="825" spans="1:11" outlineLevel="3" x14ac:dyDescent="0.25">
      <c r="A825" s="83" t="s">
        <v>5661</v>
      </c>
      <c r="B825" s="127">
        <v>0</v>
      </c>
      <c r="C825" s="128">
        <v>908.5</v>
      </c>
      <c r="D825" s="129">
        <v>908.5</v>
      </c>
      <c r="E825" s="127">
        <v>0</v>
      </c>
      <c r="F825" s="128">
        <v>92.031050000000008</v>
      </c>
      <c r="G825" s="73">
        <v>92.031050000000008</v>
      </c>
      <c r="H825" s="127">
        <v>0</v>
      </c>
      <c r="I825" s="128">
        <v>816.46894999999995</v>
      </c>
      <c r="J825" s="73">
        <v>816.46894999999995</v>
      </c>
      <c r="K825" s="186" t="s">
        <v>60</v>
      </c>
    </row>
    <row r="826" spans="1:11" outlineLevel="3" x14ac:dyDescent="0.25">
      <c r="A826" s="83" t="s">
        <v>5661</v>
      </c>
      <c r="B826" s="127">
        <v>0</v>
      </c>
      <c r="C826" s="128">
        <v>0</v>
      </c>
      <c r="D826" s="129">
        <v>0</v>
      </c>
      <c r="E826" s="127">
        <v>0</v>
      </c>
      <c r="F826" s="128">
        <v>0</v>
      </c>
      <c r="G826" s="73">
        <v>0</v>
      </c>
      <c r="H826" s="127">
        <v>0</v>
      </c>
      <c r="I826" s="128">
        <v>0</v>
      </c>
      <c r="J826" s="73">
        <v>0</v>
      </c>
      <c r="K826" s="186" t="s">
        <v>60</v>
      </c>
    </row>
    <row r="827" spans="1:11" outlineLevel="3" x14ac:dyDescent="0.25">
      <c r="A827" s="83" t="s">
        <v>5661</v>
      </c>
      <c r="B827" s="127">
        <v>0</v>
      </c>
      <c r="C827" s="128">
        <v>2250</v>
      </c>
      <c r="D827" s="129">
        <v>2250</v>
      </c>
      <c r="E827" s="127">
        <v>0</v>
      </c>
      <c r="F827" s="128">
        <v>227.92500000000001</v>
      </c>
      <c r="G827" s="73">
        <v>227.92500000000001</v>
      </c>
      <c r="H827" s="127">
        <v>0</v>
      </c>
      <c r="I827" s="128">
        <v>2022.075</v>
      </c>
      <c r="J827" s="73">
        <v>2022.075</v>
      </c>
      <c r="K827" s="186" t="s">
        <v>60</v>
      </c>
    </row>
    <row r="828" spans="1:11" outlineLevel="3" x14ac:dyDescent="0.25">
      <c r="A828" s="83" t="s">
        <v>5661</v>
      </c>
      <c r="B828" s="127">
        <v>0</v>
      </c>
      <c r="C828" s="128">
        <v>7661.94</v>
      </c>
      <c r="D828" s="129">
        <v>7661.94</v>
      </c>
      <c r="E828" s="127">
        <v>0</v>
      </c>
      <c r="F828" s="128">
        <v>776.15452199999993</v>
      </c>
      <c r="G828" s="73">
        <v>776.15452199999993</v>
      </c>
      <c r="H828" s="127">
        <v>0</v>
      </c>
      <c r="I828" s="128">
        <v>6885.7854779999998</v>
      </c>
      <c r="J828" s="73">
        <v>6885.7854779999998</v>
      </c>
      <c r="K828" s="186" t="s">
        <v>60</v>
      </c>
    </row>
    <row r="829" spans="1:11" outlineLevel="3" x14ac:dyDescent="0.25">
      <c r="A829" s="83" t="s">
        <v>5661</v>
      </c>
      <c r="B829" s="127">
        <v>0</v>
      </c>
      <c r="C829" s="128">
        <v>1474</v>
      </c>
      <c r="D829" s="129">
        <v>1474</v>
      </c>
      <c r="E829" s="127">
        <v>0</v>
      </c>
      <c r="F829" s="128">
        <v>149.31620000000001</v>
      </c>
      <c r="G829" s="73">
        <v>149.31620000000001</v>
      </c>
      <c r="H829" s="127">
        <v>0</v>
      </c>
      <c r="I829" s="128">
        <v>1324.6838</v>
      </c>
      <c r="J829" s="73">
        <v>1324.6838</v>
      </c>
      <c r="K829" s="186" t="s">
        <v>60</v>
      </c>
    </row>
    <row r="830" spans="1:11" outlineLevel="3" x14ac:dyDescent="0.25">
      <c r="A830" s="83" t="s">
        <v>5661</v>
      </c>
      <c r="B830" s="127">
        <v>0</v>
      </c>
      <c r="C830" s="128">
        <v>2984.18</v>
      </c>
      <c r="D830" s="129">
        <v>2984.18</v>
      </c>
      <c r="E830" s="127">
        <v>0</v>
      </c>
      <c r="F830" s="128">
        <v>302.29743400000001</v>
      </c>
      <c r="G830" s="73">
        <v>302.29743400000001</v>
      </c>
      <c r="H830" s="127">
        <v>0</v>
      </c>
      <c r="I830" s="128">
        <v>2681.8825659999998</v>
      </c>
      <c r="J830" s="73">
        <v>2681.8825659999998</v>
      </c>
      <c r="K830" s="186" t="s">
        <v>60</v>
      </c>
    </row>
    <row r="831" spans="1:11" outlineLevel="3" x14ac:dyDescent="0.25">
      <c r="A831" s="83" t="s">
        <v>5661</v>
      </c>
      <c r="B831" s="127">
        <v>0</v>
      </c>
      <c r="C831" s="128">
        <v>0</v>
      </c>
      <c r="D831" s="129">
        <v>0</v>
      </c>
      <c r="E831" s="127">
        <v>0</v>
      </c>
      <c r="F831" s="128">
        <v>0</v>
      </c>
      <c r="G831" s="73">
        <v>0</v>
      </c>
      <c r="H831" s="127">
        <v>0</v>
      </c>
      <c r="I831" s="128">
        <v>0</v>
      </c>
      <c r="J831" s="73">
        <v>0</v>
      </c>
      <c r="K831" s="186" t="s">
        <v>60</v>
      </c>
    </row>
    <row r="832" spans="1:11" outlineLevel="3" x14ac:dyDescent="0.25">
      <c r="A832" s="83" t="s">
        <v>5661</v>
      </c>
      <c r="B832" s="127">
        <v>0</v>
      </c>
      <c r="C832" s="128">
        <v>7411.49</v>
      </c>
      <c r="D832" s="129">
        <v>7411.49</v>
      </c>
      <c r="E832" s="127">
        <v>0</v>
      </c>
      <c r="F832" s="128">
        <v>750.78393700000004</v>
      </c>
      <c r="G832" s="73">
        <v>750.78393700000004</v>
      </c>
      <c r="H832" s="127">
        <v>0</v>
      </c>
      <c r="I832" s="128">
        <v>6660.7060629999996</v>
      </c>
      <c r="J832" s="73">
        <v>6660.7060629999996</v>
      </c>
      <c r="K832" s="186" t="s">
        <v>60</v>
      </c>
    </row>
    <row r="833" spans="1:11" outlineLevel="3" x14ac:dyDescent="0.25">
      <c r="A833" s="83" t="s">
        <v>5661</v>
      </c>
      <c r="B833" s="127">
        <v>0</v>
      </c>
      <c r="C833" s="128">
        <v>1188</v>
      </c>
      <c r="D833" s="129">
        <v>1188</v>
      </c>
      <c r="E833" s="127">
        <v>0</v>
      </c>
      <c r="F833" s="128">
        <v>120.34440000000001</v>
      </c>
      <c r="G833" s="73">
        <v>120.34440000000001</v>
      </c>
      <c r="H833" s="127">
        <v>0</v>
      </c>
      <c r="I833" s="128">
        <v>1067.6556</v>
      </c>
      <c r="J833" s="73">
        <v>1067.6556</v>
      </c>
      <c r="K833" s="186" t="s">
        <v>60</v>
      </c>
    </row>
    <row r="834" spans="1:11" outlineLevel="3" x14ac:dyDescent="0.25">
      <c r="A834" s="83" t="s">
        <v>5661</v>
      </c>
      <c r="B834" s="127">
        <v>0</v>
      </c>
      <c r="C834" s="128">
        <v>51378.03</v>
      </c>
      <c r="D834" s="129">
        <v>51378.03</v>
      </c>
      <c r="E834" s="127">
        <v>0</v>
      </c>
      <c r="F834" s="128">
        <v>5204.5944389999995</v>
      </c>
      <c r="G834" s="73">
        <v>5204.5944389999995</v>
      </c>
      <c r="H834" s="127">
        <v>0</v>
      </c>
      <c r="I834" s="128">
        <v>46173.435560999998</v>
      </c>
      <c r="J834" s="73">
        <v>46173.435560999998</v>
      </c>
      <c r="K834" s="186" t="s">
        <v>60</v>
      </c>
    </row>
    <row r="835" spans="1:11" outlineLevel="3" x14ac:dyDescent="0.25">
      <c r="A835" s="83" t="s">
        <v>5661</v>
      </c>
      <c r="B835" s="127">
        <v>0</v>
      </c>
      <c r="C835" s="128">
        <v>8669.9599999999991</v>
      </c>
      <c r="D835" s="129">
        <v>8669.9599999999991</v>
      </c>
      <c r="E835" s="127">
        <v>0</v>
      </c>
      <c r="F835" s="128">
        <v>878.26694799999996</v>
      </c>
      <c r="G835" s="73">
        <v>878.26694799999996</v>
      </c>
      <c r="H835" s="127">
        <v>0</v>
      </c>
      <c r="I835" s="128">
        <v>7791.6930519999987</v>
      </c>
      <c r="J835" s="73">
        <v>7791.6930519999987</v>
      </c>
      <c r="K835" s="186" t="s">
        <v>60</v>
      </c>
    </row>
    <row r="836" spans="1:11" outlineLevel="3" x14ac:dyDescent="0.25">
      <c r="A836" s="83" t="s">
        <v>5661</v>
      </c>
      <c r="B836" s="127">
        <v>0</v>
      </c>
      <c r="C836" s="128">
        <v>295.31</v>
      </c>
      <c r="D836" s="129">
        <v>295.31</v>
      </c>
      <c r="E836" s="127">
        <v>0</v>
      </c>
      <c r="F836" s="128">
        <v>29.914902999999999</v>
      </c>
      <c r="G836" s="73">
        <v>29.914902999999999</v>
      </c>
      <c r="H836" s="127">
        <v>0</v>
      </c>
      <c r="I836" s="128">
        <v>265.39509700000002</v>
      </c>
      <c r="J836" s="73">
        <v>265.39509700000002</v>
      </c>
      <c r="K836" s="186" t="s">
        <v>60</v>
      </c>
    </row>
    <row r="837" spans="1:11" outlineLevel="3" x14ac:dyDescent="0.25">
      <c r="A837" s="83" t="s">
        <v>5661</v>
      </c>
      <c r="B837" s="127">
        <v>0</v>
      </c>
      <c r="C837" s="128">
        <v>0</v>
      </c>
      <c r="D837" s="129">
        <v>0</v>
      </c>
      <c r="E837" s="127">
        <v>0</v>
      </c>
      <c r="F837" s="128">
        <v>0</v>
      </c>
      <c r="G837" s="73">
        <v>0</v>
      </c>
      <c r="H837" s="127">
        <v>0</v>
      </c>
      <c r="I837" s="128">
        <v>0</v>
      </c>
      <c r="J837" s="73">
        <v>0</v>
      </c>
      <c r="K837" s="186" t="s">
        <v>60</v>
      </c>
    </row>
    <row r="838" spans="1:11" outlineLevel="3" x14ac:dyDescent="0.25">
      <c r="A838" s="83" t="s">
        <v>5661</v>
      </c>
      <c r="B838" s="127">
        <v>0</v>
      </c>
      <c r="C838" s="128">
        <v>92197.07</v>
      </c>
      <c r="D838" s="129">
        <v>92197.07</v>
      </c>
      <c r="E838" s="127">
        <v>0</v>
      </c>
      <c r="F838" s="128">
        <v>9339.5631910000011</v>
      </c>
      <c r="G838" s="73">
        <v>9339.5631910000011</v>
      </c>
      <c r="H838" s="127">
        <v>0</v>
      </c>
      <c r="I838" s="128">
        <v>82857.506809000013</v>
      </c>
      <c r="J838" s="73">
        <v>82857.506809000013</v>
      </c>
      <c r="K838" s="186" t="s">
        <v>60</v>
      </c>
    </row>
    <row r="839" spans="1:11" outlineLevel="3" x14ac:dyDescent="0.25">
      <c r="A839" s="83" t="s">
        <v>5661</v>
      </c>
      <c r="B839" s="127">
        <v>0</v>
      </c>
      <c r="C839" s="128">
        <v>0</v>
      </c>
      <c r="D839" s="129">
        <v>0</v>
      </c>
      <c r="E839" s="127">
        <v>0</v>
      </c>
      <c r="F839" s="128">
        <v>0</v>
      </c>
      <c r="G839" s="73">
        <v>0</v>
      </c>
      <c r="H839" s="127">
        <v>0</v>
      </c>
      <c r="I839" s="128">
        <v>0</v>
      </c>
      <c r="J839" s="73">
        <v>0</v>
      </c>
      <c r="K839" s="186" t="s">
        <v>60</v>
      </c>
    </row>
    <row r="840" spans="1:11" outlineLevel="3" x14ac:dyDescent="0.25">
      <c r="A840" s="83" t="s">
        <v>5661</v>
      </c>
      <c r="B840" s="127">
        <v>0</v>
      </c>
      <c r="C840" s="128">
        <v>1108.78</v>
      </c>
      <c r="D840" s="129">
        <v>1108.78</v>
      </c>
      <c r="E840" s="127">
        <v>0</v>
      </c>
      <c r="F840" s="128">
        <v>112.31941399999999</v>
      </c>
      <c r="G840" s="73">
        <v>112.31941399999999</v>
      </c>
      <c r="H840" s="127">
        <v>0</v>
      </c>
      <c r="I840" s="128">
        <v>996.46058599999992</v>
      </c>
      <c r="J840" s="73">
        <v>996.46058599999992</v>
      </c>
      <c r="K840" s="186" t="s">
        <v>60</v>
      </c>
    </row>
    <row r="841" spans="1:11" outlineLevel="3" x14ac:dyDescent="0.25">
      <c r="A841" s="83" t="s">
        <v>5661</v>
      </c>
      <c r="B841" s="127">
        <v>0</v>
      </c>
      <c r="C841" s="128">
        <v>64.62</v>
      </c>
      <c r="D841" s="129">
        <v>64.62</v>
      </c>
      <c r="E841" s="127">
        <v>0</v>
      </c>
      <c r="F841" s="128">
        <v>6.5460060000000002</v>
      </c>
      <c r="G841" s="73">
        <v>6.5460060000000002</v>
      </c>
      <c r="H841" s="127">
        <v>0</v>
      </c>
      <c r="I841" s="128">
        <v>58.073994000000006</v>
      </c>
      <c r="J841" s="73">
        <v>58.073994000000006</v>
      </c>
      <c r="K841" s="186" t="s">
        <v>60</v>
      </c>
    </row>
    <row r="842" spans="1:11" outlineLevel="3" x14ac:dyDescent="0.25">
      <c r="A842" s="83" t="s">
        <v>5661</v>
      </c>
      <c r="B842" s="127">
        <v>0</v>
      </c>
      <c r="C842" s="128">
        <v>0</v>
      </c>
      <c r="D842" s="129">
        <v>0</v>
      </c>
      <c r="E842" s="127">
        <v>0</v>
      </c>
      <c r="F842" s="128">
        <v>0</v>
      </c>
      <c r="G842" s="73">
        <v>0</v>
      </c>
      <c r="H842" s="127">
        <v>0</v>
      </c>
      <c r="I842" s="128">
        <v>0</v>
      </c>
      <c r="J842" s="73">
        <v>0</v>
      </c>
      <c r="K842" s="186" t="s">
        <v>60</v>
      </c>
    </row>
    <row r="843" spans="1:11" outlineLevel="3" x14ac:dyDescent="0.25">
      <c r="A843" s="83" t="s">
        <v>5661</v>
      </c>
      <c r="B843" s="127">
        <v>0</v>
      </c>
      <c r="C843" s="128">
        <v>704.91</v>
      </c>
      <c r="D843" s="129">
        <v>704.91</v>
      </c>
      <c r="E843" s="127">
        <v>0</v>
      </c>
      <c r="F843" s="128">
        <v>71.407382999999996</v>
      </c>
      <c r="G843" s="73">
        <v>71.407382999999996</v>
      </c>
      <c r="H843" s="127">
        <v>0</v>
      </c>
      <c r="I843" s="128">
        <v>633.50261699999999</v>
      </c>
      <c r="J843" s="73">
        <v>633.50261699999999</v>
      </c>
      <c r="K843" s="186" t="s">
        <v>60</v>
      </c>
    </row>
    <row r="844" spans="1:11" outlineLevel="3" x14ac:dyDescent="0.25">
      <c r="A844" s="83" t="s">
        <v>5661</v>
      </c>
      <c r="B844" s="127">
        <v>0</v>
      </c>
      <c r="C844" s="128">
        <v>161.5</v>
      </c>
      <c r="D844" s="129">
        <v>161.5</v>
      </c>
      <c r="E844" s="127">
        <v>0</v>
      </c>
      <c r="F844" s="128">
        <v>16.359950000000001</v>
      </c>
      <c r="G844" s="73">
        <v>16.359950000000001</v>
      </c>
      <c r="H844" s="127">
        <v>0</v>
      </c>
      <c r="I844" s="128">
        <v>145.14005</v>
      </c>
      <c r="J844" s="73">
        <v>145.14005</v>
      </c>
      <c r="K844" s="186" t="s">
        <v>60</v>
      </c>
    </row>
    <row r="845" spans="1:11" outlineLevel="3" x14ac:dyDescent="0.25">
      <c r="A845" s="83" t="s">
        <v>5661</v>
      </c>
      <c r="B845" s="127">
        <v>0</v>
      </c>
      <c r="C845" s="128">
        <v>0</v>
      </c>
      <c r="D845" s="129">
        <v>0</v>
      </c>
      <c r="E845" s="127">
        <v>0</v>
      </c>
      <c r="F845" s="128">
        <v>0</v>
      </c>
      <c r="G845" s="73">
        <v>0</v>
      </c>
      <c r="H845" s="127">
        <v>0</v>
      </c>
      <c r="I845" s="128">
        <v>0</v>
      </c>
      <c r="J845" s="73">
        <v>0</v>
      </c>
      <c r="K845" s="186" t="s">
        <v>60</v>
      </c>
    </row>
    <row r="846" spans="1:11" outlineLevel="3" x14ac:dyDescent="0.25">
      <c r="A846" s="83" t="s">
        <v>5661</v>
      </c>
      <c r="B846" s="127">
        <v>0</v>
      </c>
      <c r="C846" s="128">
        <v>7194.66</v>
      </c>
      <c r="D846" s="129">
        <v>7194.66</v>
      </c>
      <c r="E846" s="127">
        <v>0</v>
      </c>
      <c r="F846" s="128">
        <v>728.81905800000004</v>
      </c>
      <c r="G846" s="73">
        <v>728.81905800000004</v>
      </c>
      <c r="H846" s="127">
        <v>0</v>
      </c>
      <c r="I846" s="128">
        <v>6465.8409419999998</v>
      </c>
      <c r="J846" s="73">
        <v>6465.8409419999998</v>
      </c>
      <c r="K846" s="186" t="s">
        <v>60</v>
      </c>
    </row>
    <row r="847" spans="1:11" outlineLevel="3" x14ac:dyDescent="0.25">
      <c r="A847" s="83" t="s">
        <v>5661</v>
      </c>
      <c r="B847" s="127">
        <v>0</v>
      </c>
      <c r="C847" s="128">
        <v>0</v>
      </c>
      <c r="D847" s="129">
        <v>0</v>
      </c>
      <c r="E847" s="127">
        <v>0</v>
      </c>
      <c r="F847" s="128">
        <v>0</v>
      </c>
      <c r="G847" s="73">
        <v>0</v>
      </c>
      <c r="H847" s="127">
        <v>0</v>
      </c>
      <c r="I847" s="128">
        <v>0</v>
      </c>
      <c r="J847" s="73">
        <v>0</v>
      </c>
      <c r="K847" s="186" t="s">
        <v>60</v>
      </c>
    </row>
    <row r="848" spans="1:11" outlineLevel="3" x14ac:dyDescent="0.25">
      <c r="A848" s="83" t="s">
        <v>5661</v>
      </c>
      <c r="B848" s="127">
        <v>0</v>
      </c>
      <c r="C848" s="128">
        <v>186.36</v>
      </c>
      <c r="D848" s="129">
        <v>186.36</v>
      </c>
      <c r="E848" s="127">
        <v>0</v>
      </c>
      <c r="F848" s="128">
        <v>18.878268000000002</v>
      </c>
      <c r="G848" s="73">
        <v>18.878268000000002</v>
      </c>
      <c r="H848" s="127">
        <v>0</v>
      </c>
      <c r="I848" s="128">
        <v>167.48173200000002</v>
      </c>
      <c r="J848" s="73">
        <v>167.48173200000002</v>
      </c>
      <c r="K848" s="186" t="s">
        <v>60</v>
      </c>
    </row>
    <row r="849" spans="1:11" outlineLevel="3" x14ac:dyDescent="0.25">
      <c r="A849" s="83" t="s">
        <v>5661</v>
      </c>
      <c r="B849" s="127">
        <v>0</v>
      </c>
      <c r="C849" s="128">
        <v>0</v>
      </c>
      <c r="D849" s="129">
        <v>0</v>
      </c>
      <c r="E849" s="127">
        <v>0</v>
      </c>
      <c r="F849" s="128">
        <v>0</v>
      </c>
      <c r="G849" s="73">
        <v>0</v>
      </c>
      <c r="H849" s="127">
        <v>0</v>
      </c>
      <c r="I849" s="128">
        <v>0</v>
      </c>
      <c r="J849" s="73">
        <v>0</v>
      </c>
      <c r="K849" s="186" t="s">
        <v>60</v>
      </c>
    </row>
    <row r="850" spans="1:11" outlineLevel="3" x14ac:dyDescent="0.25">
      <c r="A850" s="83" t="s">
        <v>5661</v>
      </c>
      <c r="B850" s="127">
        <v>0</v>
      </c>
      <c r="C850" s="128">
        <v>1283.81</v>
      </c>
      <c r="D850" s="129">
        <v>1283.81</v>
      </c>
      <c r="E850" s="127">
        <v>0</v>
      </c>
      <c r="F850" s="128">
        <v>130.04995299999999</v>
      </c>
      <c r="G850" s="73">
        <v>130.04995299999999</v>
      </c>
      <c r="H850" s="127">
        <v>0</v>
      </c>
      <c r="I850" s="128">
        <v>1153.760047</v>
      </c>
      <c r="J850" s="73">
        <v>1153.760047</v>
      </c>
      <c r="K850" s="186" t="s">
        <v>60</v>
      </c>
    </row>
    <row r="851" spans="1:11" outlineLevel="3" x14ac:dyDescent="0.25">
      <c r="A851" s="83" t="s">
        <v>5661</v>
      </c>
      <c r="B851" s="127">
        <v>0</v>
      </c>
      <c r="C851" s="128">
        <v>12</v>
      </c>
      <c r="D851" s="129">
        <v>12</v>
      </c>
      <c r="E851" s="127">
        <v>0</v>
      </c>
      <c r="F851" s="128">
        <v>1.2156</v>
      </c>
      <c r="G851" s="73">
        <v>1.2156</v>
      </c>
      <c r="H851" s="127">
        <v>0</v>
      </c>
      <c r="I851" s="128">
        <v>10.7844</v>
      </c>
      <c r="J851" s="73">
        <v>10.7844</v>
      </c>
      <c r="K851" s="186" t="s">
        <v>60</v>
      </c>
    </row>
    <row r="852" spans="1:11" outlineLevel="3" x14ac:dyDescent="0.25">
      <c r="A852" s="83" t="s">
        <v>5661</v>
      </c>
      <c r="B852" s="127">
        <v>0</v>
      </c>
      <c r="C852" s="128">
        <v>1738.69</v>
      </c>
      <c r="D852" s="129">
        <v>1738.69</v>
      </c>
      <c r="E852" s="127">
        <v>0</v>
      </c>
      <c r="F852" s="128">
        <v>176.12929700000001</v>
      </c>
      <c r="G852" s="73">
        <v>176.12929700000001</v>
      </c>
      <c r="H852" s="127">
        <v>0</v>
      </c>
      <c r="I852" s="128">
        <v>1562.5607030000001</v>
      </c>
      <c r="J852" s="73">
        <v>1562.5607030000001</v>
      </c>
      <c r="K852" s="186" t="s">
        <v>60</v>
      </c>
    </row>
    <row r="853" spans="1:11" outlineLevel="3" x14ac:dyDescent="0.25">
      <c r="A853" s="83" t="s">
        <v>5661</v>
      </c>
      <c r="B853" s="127">
        <v>0</v>
      </c>
      <c r="C853" s="128">
        <v>29.81</v>
      </c>
      <c r="D853" s="129">
        <v>29.81</v>
      </c>
      <c r="E853" s="127">
        <v>0</v>
      </c>
      <c r="F853" s="128">
        <v>3.0197529999999997</v>
      </c>
      <c r="G853" s="73">
        <v>3.0197529999999997</v>
      </c>
      <c r="H853" s="127">
        <v>0</v>
      </c>
      <c r="I853" s="128">
        <v>26.790247000000001</v>
      </c>
      <c r="J853" s="73">
        <v>26.790247000000001</v>
      </c>
      <c r="K853" s="186" t="s">
        <v>60</v>
      </c>
    </row>
    <row r="854" spans="1:11" outlineLevel="3" x14ac:dyDescent="0.25">
      <c r="A854" s="83" t="s">
        <v>5661</v>
      </c>
      <c r="B854" s="127">
        <v>0</v>
      </c>
      <c r="C854" s="128">
        <v>717.44</v>
      </c>
      <c r="D854" s="129">
        <v>717.44</v>
      </c>
      <c r="E854" s="127">
        <v>0</v>
      </c>
      <c r="F854" s="128">
        <v>72.676672000000011</v>
      </c>
      <c r="G854" s="73">
        <v>72.676672000000011</v>
      </c>
      <c r="H854" s="127">
        <v>0</v>
      </c>
      <c r="I854" s="128">
        <v>644.763328</v>
      </c>
      <c r="J854" s="73">
        <v>644.763328</v>
      </c>
      <c r="K854" s="186" t="s">
        <v>60</v>
      </c>
    </row>
    <row r="855" spans="1:11" outlineLevel="3" x14ac:dyDescent="0.25">
      <c r="A855" s="83" t="s">
        <v>5661</v>
      </c>
      <c r="B855" s="127">
        <v>0</v>
      </c>
      <c r="C855" s="128">
        <v>0</v>
      </c>
      <c r="D855" s="129">
        <v>0</v>
      </c>
      <c r="E855" s="127">
        <v>0</v>
      </c>
      <c r="F855" s="128">
        <v>0</v>
      </c>
      <c r="G855" s="73">
        <v>0</v>
      </c>
      <c r="H855" s="127">
        <v>0</v>
      </c>
      <c r="I855" s="128">
        <v>0</v>
      </c>
      <c r="J855" s="73">
        <v>0</v>
      </c>
      <c r="K855" s="186" t="s">
        <v>60</v>
      </c>
    </row>
    <row r="856" spans="1:11" outlineLevel="3" x14ac:dyDescent="0.25">
      <c r="A856" s="83" t="s">
        <v>5661</v>
      </c>
      <c r="B856" s="127">
        <v>0</v>
      </c>
      <c r="C856" s="128">
        <v>22250.57</v>
      </c>
      <c r="D856" s="129">
        <v>22250.57</v>
      </c>
      <c r="E856" s="127">
        <v>0</v>
      </c>
      <c r="F856" s="128">
        <v>2253.9827409999998</v>
      </c>
      <c r="G856" s="73">
        <v>2253.9827409999998</v>
      </c>
      <c r="H856" s="127">
        <v>0</v>
      </c>
      <c r="I856" s="128">
        <v>19996.587259</v>
      </c>
      <c r="J856" s="73">
        <v>19996.587259</v>
      </c>
      <c r="K856" s="186" t="s">
        <v>60</v>
      </c>
    </row>
    <row r="857" spans="1:11" outlineLevel="3" x14ac:dyDescent="0.25">
      <c r="A857" s="83" t="s">
        <v>5661</v>
      </c>
      <c r="B857" s="127">
        <v>0</v>
      </c>
      <c r="C857" s="128">
        <v>0</v>
      </c>
      <c r="D857" s="129">
        <v>0</v>
      </c>
      <c r="E857" s="127">
        <v>0</v>
      </c>
      <c r="F857" s="128">
        <v>0</v>
      </c>
      <c r="G857" s="73">
        <v>0</v>
      </c>
      <c r="H857" s="127">
        <v>0</v>
      </c>
      <c r="I857" s="128">
        <v>0</v>
      </c>
      <c r="J857" s="73">
        <v>0</v>
      </c>
      <c r="K857" s="186" t="s">
        <v>60</v>
      </c>
    </row>
    <row r="858" spans="1:11" outlineLevel="3" x14ac:dyDescent="0.25">
      <c r="A858" s="83" t="s">
        <v>5661</v>
      </c>
      <c r="B858" s="127">
        <v>0</v>
      </c>
      <c r="C858" s="128">
        <v>83899.11</v>
      </c>
      <c r="D858" s="129">
        <v>83899.11</v>
      </c>
      <c r="E858" s="127">
        <v>0</v>
      </c>
      <c r="F858" s="128">
        <v>8498.979843000001</v>
      </c>
      <c r="G858" s="73">
        <v>8498.979843000001</v>
      </c>
      <c r="H858" s="127">
        <v>0</v>
      </c>
      <c r="I858" s="128">
        <v>75400.130157000007</v>
      </c>
      <c r="J858" s="73">
        <v>75400.130157000007</v>
      </c>
      <c r="K858" s="186" t="s">
        <v>60</v>
      </c>
    </row>
    <row r="859" spans="1:11" outlineLevel="3" x14ac:dyDescent="0.25">
      <c r="A859" s="83" t="s">
        <v>5661</v>
      </c>
      <c r="B859" s="127">
        <v>0</v>
      </c>
      <c r="C859" s="128">
        <v>1444.55</v>
      </c>
      <c r="D859" s="129">
        <v>1444.55</v>
      </c>
      <c r="E859" s="127">
        <v>0</v>
      </c>
      <c r="F859" s="128">
        <v>146.33291499999999</v>
      </c>
      <c r="G859" s="73">
        <v>146.33291499999999</v>
      </c>
      <c r="H859" s="127">
        <v>0</v>
      </c>
      <c r="I859" s="128">
        <v>1298.217085</v>
      </c>
      <c r="J859" s="73">
        <v>1298.217085</v>
      </c>
      <c r="K859" s="186" t="s">
        <v>60</v>
      </c>
    </row>
    <row r="860" spans="1:11" outlineLevel="3" x14ac:dyDescent="0.25">
      <c r="A860" s="83" t="s">
        <v>5661</v>
      </c>
      <c r="B860" s="127">
        <v>0</v>
      </c>
      <c r="C860" s="128">
        <v>423502.35</v>
      </c>
      <c r="D860" s="129">
        <v>423502.35</v>
      </c>
      <c r="E860" s="127">
        <v>0</v>
      </c>
      <c r="F860" s="128">
        <v>42900.788054999997</v>
      </c>
      <c r="G860" s="73">
        <v>42900.788054999997</v>
      </c>
      <c r="H860" s="127">
        <v>0</v>
      </c>
      <c r="I860" s="128">
        <v>380601.56194499996</v>
      </c>
      <c r="J860" s="73">
        <v>380601.56194499996</v>
      </c>
      <c r="K860" s="186" t="s">
        <v>60</v>
      </c>
    </row>
    <row r="861" spans="1:11" outlineLevel="3" x14ac:dyDescent="0.25">
      <c r="A861" s="83" t="s">
        <v>5661</v>
      </c>
      <c r="B861" s="127">
        <v>0</v>
      </c>
      <c r="C861" s="128">
        <v>83694.399999999994</v>
      </c>
      <c r="D861" s="129">
        <v>83694.399999999994</v>
      </c>
      <c r="E861" s="127">
        <v>0</v>
      </c>
      <c r="F861" s="128">
        <v>8478.2427200000002</v>
      </c>
      <c r="G861" s="73">
        <v>8478.2427200000002</v>
      </c>
      <c r="H861" s="127">
        <v>0</v>
      </c>
      <c r="I861" s="128">
        <v>75216.157279999999</v>
      </c>
      <c r="J861" s="73">
        <v>75216.157279999999</v>
      </c>
      <c r="K861" s="186" t="s">
        <v>60</v>
      </c>
    </row>
    <row r="862" spans="1:11" outlineLevel="3" x14ac:dyDescent="0.25">
      <c r="A862" s="83" t="s">
        <v>5661</v>
      </c>
      <c r="B862" s="127">
        <v>0</v>
      </c>
      <c r="C862" s="128">
        <v>450</v>
      </c>
      <c r="D862" s="129">
        <v>450</v>
      </c>
      <c r="E862" s="127">
        <v>0</v>
      </c>
      <c r="F862" s="128">
        <v>45.585000000000001</v>
      </c>
      <c r="G862" s="73">
        <v>45.585000000000001</v>
      </c>
      <c r="H862" s="127">
        <v>0</v>
      </c>
      <c r="I862" s="128">
        <v>404.41500000000002</v>
      </c>
      <c r="J862" s="73">
        <v>404.41500000000002</v>
      </c>
      <c r="K862" s="186" t="s">
        <v>60</v>
      </c>
    </row>
    <row r="863" spans="1:11" outlineLevel="3" x14ac:dyDescent="0.25">
      <c r="A863" s="83" t="s">
        <v>5661</v>
      </c>
      <c r="B863" s="127">
        <v>0</v>
      </c>
      <c r="C863" s="128">
        <v>101774.75</v>
      </c>
      <c r="D863" s="129">
        <v>101774.75</v>
      </c>
      <c r="E863" s="127">
        <v>0</v>
      </c>
      <c r="F863" s="128">
        <v>10309.782175</v>
      </c>
      <c r="G863" s="73">
        <v>10309.782175</v>
      </c>
      <c r="H863" s="127">
        <v>0</v>
      </c>
      <c r="I863" s="128">
        <v>91464.967825</v>
      </c>
      <c r="J863" s="73">
        <v>91464.967825</v>
      </c>
      <c r="K863" s="186" t="s">
        <v>60</v>
      </c>
    </row>
    <row r="864" spans="1:11" outlineLevel="3" x14ac:dyDescent="0.25">
      <c r="A864" s="83" t="s">
        <v>5661</v>
      </c>
      <c r="B864" s="127">
        <v>0</v>
      </c>
      <c r="C864" s="128">
        <v>-5417.23</v>
      </c>
      <c r="D864" s="129">
        <v>-5417.23</v>
      </c>
      <c r="E864" s="127">
        <v>0</v>
      </c>
      <c r="F864" s="128">
        <v>-548.765399</v>
      </c>
      <c r="G864" s="73">
        <v>-548.765399</v>
      </c>
      <c r="H864" s="127">
        <v>0</v>
      </c>
      <c r="I864" s="128">
        <v>-4868.4646009999997</v>
      </c>
      <c r="J864" s="73">
        <v>-4868.4646009999997</v>
      </c>
      <c r="K864" s="186" t="s">
        <v>60</v>
      </c>
    </row>
    <row r="865" spans="1:11" outlineLevel="2" x14ac:dyDescent="0.25">
      <c r="A865" s="83"/>
      <c r="B865" s="127">
        <v>0</v>
      </c>
      <c r="C865" s="128">
        <v>3957411.69</v>
      </c>
      <c r="D865" s="129">
        <v>3957411.69</v>
      </c>
      <c r="E865" s="127">
        <v>0</v>
      </c>
      <c r="F865" s="128">
        <v>400885.80419699993</v>
      </c>
      <c r="G865" s="73">
        <v>400885.80419699993</v>
      </c>
      <c r="H865" s="127">
        <v>0</v>
      </c>
      <c r="I865" s="128">
        <v>3556525.8858030019</v>
      </c>
      <c r="J865" s="73">
        <v>3556525.8858030019</v>
      </c>
      <c r="K865" s="187" t="s">
        <v>5969</v>
      </c>
    </row>
    <row r="866" spans="1:11" outlineLevel="3" x14ac:dyDescent="0.25">
      <c r="A866" s="83" t="s">
        <v>5661</v>
      </c>
      <c r="B866" s="127">
        <v>0</v>
      </c>
      <c r="C866" s="128">
        <v>754</v>
      </c>
      <c r="D866" s="129">
        <v>754</v>
      </c>
      <c r="E866" s="127">
        <v>0</v>
      </c>
      <c r="F866" s="128">
        <v>81.884399999999999</v>
      </c>
      <c r="G866" s="73">
        <v>81.884399999999999</v>
      </c>
      <c r="H866" s="127">
        <v>0</v>
      </c>
      <c r="I866" s="128">
        <v>672.11559999999997</v>
      </c>
      <c r="J866" s="73">
        <v>672.11559999999997</v>
      </c>
      <c r="K866" s="186" t="s">
        <v>96</v>
      </c>
    </row>
    <row r="867" spans="1:11" outlineLevel="3" x14ac:dyDescent="0.25">
      <c r="A867" s="83" t="s">
        <v>5661</v>
      </c>
      <c r="B867" s="127">
        <v>0</v>
      </c>
      <c r="C867" s="128">
        <v>0</v>
      </c>
      <c r="D867" s="129">
        <v>0</v>
      </c>
      <c r="E867" s="127">
        <v>0</v>
      </c>
      <c r="F867" s="128">
        <v>0</v>
      </c>
      <c r="G867" s="73">
        <v>0</v>
      </c>
      <c r="H867" s="127">
        <v>0</v>
      </c>
      <c r="I867" s="128">
        <v>0</v>
      </c>
      <c r="J867" s="73">
        <v>0</v>
      </c>
      <c r="K867" s="186" t="s">
        <v>96</v>
      </c>
    </row>
    <row r="868" spans="1:11" outlineLevel="3" x14ac:dyDescent="0.25">
      <c r="A868" s="83" t="s">
        <v>5661</v>
      </c>
      <c r="B868" s="127">
        <v>0</v>
      </c>
      <c r="C868" s="128">
        <v>0</v>
      </c>
      <c r="D868" s="129">
        <v>0</v>
      </c>
      <c r="E868" s="127">
        <v>0</v>
      </c>
      <c r="F868" s="128">
        <v>0</v>
      </c>
      <c r="G868" s="73">
        <v>0</v>
      </c>
      <c r="H868" s="127">
        <v>0</v>
      </c>
      <c r="I868" s="128">
        <v>0</v>
      </c>
      <c r="J868" s="73">
        <v>0</v>
      </c>
      <c r="K868" s="186" t="s">
        <v>346</v>
      </c>
    </row>
    <row r="869" spans="1:11" outlineLevel="3" x14ac:dyDescent="0.25">
      <c r="A869" s="83" t="s">
        <v>5661</v>
      </c>
      <c r="B869" s="127">
        <v>0</v>
      </c>
      <c r="C869" s="128">
        <v>0</v>
      </c>
      <c r="D869" s="129">
        <v>0</v>
      </c>
      <c r="E869" s="127">
        <v>0</v>
      </c>
      <c r="F869" s="128">
        <v>0</v>
      </c>
      <c r="G869" s="73">
        <v>0</v>
      </c>
      <c r="H869" s="127">
        <v>0</v>
      </c>
      <c r="I869" s="128">
        <v>0</v>
      </c>
      <c r="J869" s="73">
        <v>0</v>
      </c>
      <c r="K869" s="186" t="s">
        <v>96</v>
      </c>
    </row>
    <row r="870" spans="1:11" outlineLevel="3" x14ac:dyDescent="0.25">
      <c r="A870" s="83" t="s">
        <v>5661</v>
      </c>
      <c r="B870" s="127">
        <v>0</v>
      </c>
      <c r="C870" s="128">
        <v>0</v>
      </c>
      <c r="D870" s="129">
        <v>0</v>
      </c>
      <c r="E870" s="127">
        <v>0</v>
      </c>
      <c r="F870" s="128">
        <v>0</v>
      </c>
      <c r="G870" s="73">
        <v>0</v>
      </c>
      <c r="H870" s="127">
        <v>0</v>
      </c>
      <c r="I870" s="128">
        <v>0</v>
      </c>
      <c r="J870" s="73">
        <v>0</v>
      </c>
      <c r="K870" s="186" t="s">
        <v>96</v>
      </c>
    </row>
    <row r="871" spans="1:11" outlineLevel="3" x14ac:dyDescent="0.25">
      <c r="A871" s="83" t="s">
        <v>5661</v>
      </c>
      <c r="B871" s="127">
        <v>0</v>
      </c>
      <c r="C871" s="128">
        <v>1620</v>
      </c>
      <c r="D871" s="129">
        <v>1620</v>
      </c>
      <c r="E871" s="127">
        <v>0</v>
      </c>
      <c r="F871" s="128">
        <v>175.93200000000002</v>
      </c>
      <c r="G871" s="73">
        <v>175.93200000000002</v>
      </c>
      <c r="H871" s="127">
        <v>0</v>
      </c>
      <c r="I871" s="128">
        <v>1444.068</v>
      </c>
      <c r="J871" s="73">
        <v>1444.068</v>
      </c>
      <c r="K871" s="186" t="s">
        <v>96</v>
      </c>
    </row>
    <row r="872" spans="1:11" outlineLevel="3" x14ac:dyDescent="0.25">
      <c r="A872" s="83" t="s">
        <v>5661</v>
      </c>
      <c r="B872" s="127">
        <v>0</v>
      </c>
      <c r="C872" s="128">
        <v>0</v>
      </c>
      <c r="D872" s="129">
        <v>0</v>
      </c>
      <c r="E872" s="127">
        <v>0</v>
      </c>
      <c r="F872" s="128">
        <v>0</v>
      </c>
      <c r="G872" s="73">
        <v>0</v>
      </c>
      <c r="H872" s="127">
        <v>0</v>
      </c>
      <c r="I872" s="128">
        <v>0</v>
      </c>
      <c r="J872" s="73">
        <v>0</v>
      </c>
      <c r="K872" s="186" t="s">
        <v>346</v>
      </c>
    </row>
    <row r="873" spans="1:11" outlineLevel="3" x14ac:dyDescent="0.25">
      <c r="A873" s="83" t="s">
        <v>5661</v>
      </c>
      <c r="B873" s="127">
        <v>0</v>
      </c>
      <c r="C873" s="128">
        <v>63983.11</v>
      </c>
      <c r="D873" s="129">
        <v>63983.11</v>
      </c>
      <c r="E873" s="127">
        <v>0</v>
      </c>
      <c r="F873" s="128">
        <v>6948.5657460000002</v>
      </c>
      <c r="G873" s="73">
        <v>6948.5657460000002</v>
      </c>
      <c r="H873" s="127">
        <v>0</v>
      </c>
      <c r="I873" s="128">
        <v>57034.544254</v>
      </c>
      <c r="J873" s="73">
        <v>57034.544254</v>
      </c>
      <c r="K873" s="186" t="s">
        <v>346</v>
      </c>
    </row>
    <row r="874" spans="1:11" outlineLevel="3" x14ac:dyDescent="0.25">
      <c r="A874" s="83" t="s">
        <v>5661</v>
      </c>
      <c r="B874" s="127">
        <v>0</v>
      </c>
      <c r="C874" s="128">
        <v>945.5</v>
      </c>
      <c r="D874" s="129">
        <v>945.5</v>
      </c>
      <c r="E874" s="127">
        <v>0</v>
      </c>
      <c r="F874" s="128">
        <v>102.68130000000001</v>
      </c>
      <c r="G874" s="73">
        <v>102.68130000000001</v>
      </c>
      <c r="H874" s="127">
        <v>0</v>
      </c>
      <c r="I874" s="128">
        <v>842.81870000000004</v>
      </c>
      <c r="J874" s="73">
        <v>842.81870000000004</v>
      </c>
      <c r="K874" s="186" t="s">
        <v>96</v>
      </c>
    </row>
    <row r="875" spans="1:11" outlineLevel="3" x14ac:dyDescent="0.25">
      <c r="A875" s="83" t="s">
        <v>5661</v>
      </c>
      <c r="B875" s="127">
        <v>0</v>
      </c>
      <c r="C875" s="128">
        <v>0</v>
      </c>
      <c r="D875" s="129">
        <v>0</v>
      </c>
      <c r="E875" s="127">
        <v>0</v>
      </c>
      <c r="F875" s="128">
        <v>0</v>
      </c>
      <c r="G875" s="73">
        <v>0</v>
      </c>
      <c r="H875" s="127">
        <v>0</v>
      </c>
      <c r="I875" s="128">
        <v>0</v>
      </c>
      <c r="J875" s="73">
        <v>0</v>
      </c>
      <c r="K875" s="186" t="s">
        <v>346</v>
      </c>
    </row>
    <row r="876" spans="1:11" outlineLevel="3" x14ac:dyDescent="0.25">
      <c r="A876" s="83" t="s">
        <v>5661</v>
      </c>
      <c r="B876" s="127">
        <v>0</v>
      </c>
      <c r="C876" s="128">
        <v>0</v>
      </c>
      <c r="D876" s="129">
        <v>0</v>
      </c>
      <c r="E876" s="127">
        <v>0</v>
      </c>
      <c r="F876" s="128">
        <v>0</v>
      </c>
      <c r="G876" s="73">
        <v>0</v>
      </c>
      <c r="H876" s="127">
        <v>0</v>
      </c>
      <c r="I876" s="128">
        <v>0</v>
      </c>
      <c r="J876" s="73">
        <v>0</v>
      </c>
      <c r="K876" s="186" t="s">
        <v>346</v>
      </c>
    </row>
    <row r="877" spans="1:11" outlineLevel="3" x14ac:dyDescent="0.25">
      <c r="A877" s="83" t="s">
        <v>5661</v>
      </c>
      <c r="B877" s="127">
        <v>0</v>
      </c>
      <c r="C877" s="128">
        <v>0</v>
      </c>
      <c r="D877" s="129">
        <v>0</v>
      </c>
      <c r="E877" s="127">
        <v>0</v>
      </c>
      <c r="F877" s="128">
        <v>0</v>
      </c>
      <c r="G877" s="73">
        <v>0</v>
      </c>
      <c r="H877" s="127">
        <v>0</v>
      </c>
      <c r="I877" s="128">
        <v>0</v>
      </c>
      <c r="J877" s="73">
        <v>0</v>
      </c>
      <c r="K877" s="186" t="s">
        <v>346</v>
      </c>
    </row>
    <row r="878" spans="1:11" outlineLevel="3" x14ac:dyDescent="0.25">
      <c r="A878" s="83" t="s">
        <v>5661</v>
      </c>
      <c r="B878" s="127">
        <v>0</v>
      </c>
      <c r="C878" s="128">
        <v>0</v>
      </c>
      <c r="D878" s="129">
        <v>0</v>
      </c>
      <c r="E878" s="127">
        <v>0</v>
      </c>
      <c r="F878" s="128">
        <v>0</v>
      </c>
      <c r="G878" s="73">
        <v>0</v>
      </c>
      <c r="H878" s="127">
        <v>0</v>
      </c>
      <c r="I878" s="128">
        <v>0</v>
      </c>
      <c r="J878" s="73">
        <v>0</v>
      </c>
      <c r="K878" s="186" t="s">
        <v>346</v>
      </c>
    </row>
    <row r="879" spans="1:11" outlineLevel="3" x14ac:dyDescent="0.25">
      <c r="A879" s="83" t="s">
        <v>5661</v>
      </c>
      <c r="B879" s="127">
        <v>0</v>
      </c>
      <c r="C879" s="128">
        <v>0</v>
      </c>
      <c r="D879" s="129">
        <v>0</v>
      </c>
      <c r="E879" s="127">
        <v>0</v>
      </c>
      <c r="F879" s="128">
        <v>0</v>
      </c>
      <c r="G879" s="73">
        <v>0</v>
      </c>
      <c r="H879" s="127">
        <v>0</v>
      </c>
      <c r="I879" s="128">
        <v>0</v>
      </c>
      <c r="J879" s="73">
        <v>0</v>
      </c>
      <c r="K879" s="186" t="s">
        <v>346</v>
      </c>
    </row>
    <row r="880" spans="1:11" outlineLevel="3" x14ac:dyDescent="0.25">
      <c r="A880" s="83" t="s">
        <v>5661</v>
      </c>
      <c r="B880" s="127">
        <v>0</v>
      </c>
      <c r="C880" s="128">
        <v>46.2</v>
      </c>
      <c r="D880" s="129">
        <v>46.2</v>
      </c>
      <c r="E880" s="127">
        <v>0</v>
      </c>
      <c r="F880" s="128">
        <v>5.0173200000000007</v>
      </c>
      <c r="G880" s="73">
        <v>5.0173200000000007</v>
      </c>
      <c r="H880" s="127">
        <v>0</v>
      </c>
      <c r="I880" s="128">
        <v>41.182680000000005</v>
      </c>
      <c r="J880" s="73">
        <v>41.182680000000005</v>
      </c>
      <c r="K880" s="186" t="s">
        <v>47</v>
      </c>
    </row>
    <row r="881" spans="1:11" outlineLevel="3" x14ac:dyDescent="0.25">
      <c r="A881" s="83" t="s">
        <v>5661</v>
      </c>
      <c r="B881" s="127">
        <v>0</v>
      </c>
      <c r="C881" s="128">
        <v>86686.37</v>
      </c>
      <c r="D881" s="129">
        <v>86686.37</v>
      </c>
      <c r="E881" s="127">
        <v>0</v>
      </c>
      <c r="F881" s="128">
        <v>9414.1397820000002</v>
      </c>
      <c r="G881" s="73">
        <v>9414.1397820000002</v>
      </c>
      <c r="H881" s="127">
        <v>0</v>
      </c>
      <c r="I881" s="128">
        <v>77272.230217999997</v>
      </c>
      <c r="J881" s="73">
        <v>77272.230217999997</v>
      </c>
      <c r="K881" s="186" t="s">
        <v>346</v>
      </c>
    </row>
    <row r="882" spans="1:11" outlineLevel="3" x14ac:dyDescent="0.25">
      <c r="A882" s="83" t="s">
        <v>5661</v>
      </c>
      <c r="B882" s="127">
        <v>0</v>
      </c>
      <c r="C882" s="128">
        <v>120291</v>
      </c>
      <c r="D882" s="129">
        <v>120291</v>
      </c>
      <c r="E882" s="127">
        <v>0</v>
      </c>
      <c r="F882" s="128">
        <v>13063.6026</v>
      </c>
      <c r="G882" s="73">
        <v>13063.6026</v>
      </c>
      <c r="H882" s="127">
        <v>0</v>
      </c>
      <c r="I882" s="128">
        <v>107227.3974</v>
      </c>
      <c r="J882" s="73">
        <v>107227.3974</v>
      </c>
      <c r="K882" s="186" t="s">
        <v>346</v>
      </c>
    </row>
    <row r="883" spans="1:11" outlineLevel="3" x14ac:dyDescent="0.25">
      <c r="A883" s="83" t="s">
        <v>5661</v>
      </c>
      <c r="B883" s="127">
        <v>0</v>
      </c>
      <c r="C883" s="128">
        <v>0</v>
      </c>
      <c r="D883" s="129">
        <v>0</v>
      </c>
      <c r="E883" s="127">
        <v>0</v>
      </c>
      <c r="F883" s="128">
        <v>0</v>
      </c>
      <c r="G883" s="73">
        <v>0</v>
      </c>
      <c r="H883" s="127">
        <v>0</v>
      </c>
      <c r="I883" s="128">
        <v>0</v>
      </c>
      <c r="J883" s="73">
        <v>0</v>
      </c>
      <c r="K883" s="186" t="s">
        <v>346</v>
      </c>
    </row>
    <row r="884" spans="1:11" outlineLevel="3" x14ac:dyDescent="0.25">
      <c r="A884" s="83" t="s">
        <v>5661</v>
      </c>
      <c r="B884" s="127">
        <v>0</v>
      </c>
      <c r="C884" s="128">
        <v>1520.2</v>
      </c>
      <c r="D884" s="129">
        <v>1520.2</v>
      </c>
      <c r="E884" s="127">
        <v>0</v>
      </c>
      <c r="F884" s="128">
        <v>165.09372000000002</v>
      </c>
      <c r="G884" s="73">
        <v>165.09372000000002</v>
      </c>
      <c r="H884" s="127">
        <v>0</v>
      </c>
      <c r="I884" s="128">
        <v>1355.10628</v>
      </c>
      <c r="J884" s="73">
        <v>1355.10628</v>
      </c>
      <c r="K884" s="186" t="s">
        <v>346</v>
      </c>
    </row>
    <row r="885" spans="1:11" outlineLevel="3" x14ac:dyDescent="0.25">
      <c r="A885" s="83" t="s">
        <v>5661</v>
      </c>
      <c r="B885" s="127">
        <v>0</v>
      </c>
      <c r="C885" s="128">
        <v>0</v>
      </c>
      <c r="D885" s="129">
        <v>0</v>
      </c>
      <c r="E885" s="127">
        <v>0</v>
      </c>
      <c r="F885" s="128">
        <v>0</v>
      </c>
      <c r="G885" s="73">
        <v>0</v>
      </c>
      <c r="H885" s="127">
        <v>0</v>
      </c>
      <c r="I885" s="128">
        <v>0</v>
      </c>
      <c r="J885" s="73">
        <v>0</v>
      </c>
      <c r="K885" s="186" t="s">
        <v>346</v>
      </c>
    </row>
    <row r="886" spans="1:11" outlineLevel="3" x14ac:dyDescent="0.25">
      <c r="A886" s="83" t="s">
        <v>5661</v>
      </c>
      <c r="B886" s="127">
        <v>0</v>
      </c>
      <c r="C886" s="128">
        <v>0</v>
      </c>
      <c r="D886" s="129">
        <v>0</v>
      </c>
      <c r="E886" s="127">
        <v>0</v>
      </c>
      <c r="F886" s="128">
        <v>0</v>
      </c>
      <c r="G886" s="73">
        <v>0</v>
      </c>
      <c r="H886" s="127">
        <v>0</v>
      </c>
      <c r="I886" s="128">
        <v>0</v>
      </c>
      <c r="J886" s="73">
        <v>0</v>
      </c>
      <c r="K886" s="186" t="s">
        <v>346</v>
      </c>
    </row>
    <row r="887" spans="1:11" outlineLevel="3" x14ac:dyDescent="0.25">
      <c r="A887" s="83" t="s">
        <v>5661</v>
      </c>
      <c r="B887" s="127">
        <v>0</v>
      </c>
      <c r="C887" s="128">
        <v>683.22</v>
      </c>
      <c r="D887" s="129">
        <v>683.22</v>
      </c>
      <c r="E887" s="127">
        <v>0</v>
      </c>
      <c r="F887" s="128">
        <v>74.197692000000004</v>
      </c>
      <c r="G887" s="73">
        <v>74.197692000000004</v>
      </c>
      <c r="H887" s="127">
        <v>0</v>
      </c>
      <c r="I887" s="128">
        <v>609.02230800000007</v>
      </c>
      <c r="J887" s="73">
        <v>609.02230800000007</v>
      </c>
      <c r="K887" s="186" t="s">
        <v>346</v>
      </c>
    </row>
    <row r="888" spans="1:11" outlineLevel="3" x14ac:dyDescent="0.25">
      <c r="A888" s="83" t="s">
        <v>5661</v>
      </c>
      <c r="B888" s="127">
        <v>0</v>
      </c>
      <c r="C888" s="128">
        <v>0</v>
      </c>
      <c r="D888" s="129">
        <v>0</v>
      </c>
      <c r="E888" s="127">
        <v>0</v>
      </c>
      <c r="F888" s="128">
        <v>0</v>
      </c>
      <c r="G888" s="73">
        <v>0</v>
      </c>
      <c r="H888" s="127">
        <v>0</v>
      </c>
      <c r="I888" s="128">
        <v>0</v>
      </c>
      <c r="J888" s="73">
        <v>0</v>
      </c>
      <c r="K888" s="186" t="s">
        <v>346</v>
      </c>
    </row>
    <row r="889" spans="1:11" outlineLevel="3" x14ac:dyDescent="0.25">
      <c r="A889" s="83" t="s">
        <v>5661</v>
      </c>
      <c r="B889" s="127">
        <v>0</v>
      </c>
      <c r="C889" s="128">
        <v>117720.4</v>
      </c>
      <c r="D889" s="129">
        <v>117720.4</v>
      </c>
      <c r="E889" s="127">
        <v>0</v>
      </c>
      <c r="F889" s="128">
        <v>12784.435439999999</v>
      </c>
      <c r="G889" s="73">
        <v>12784.435439999999</v>
      </c>
      <c r="H889" s="127">
        <v>0</v>
      </c>
      <c r="I889" s="128">
        <v>104935.96455999999</v>
      </c>
      <c r="J889" s="73">
        <v>104935.96455999999</v>
      </c>
      <c r="K889" s="186" t="s">
        <v>346</v>
      </c>
    </row>
    <row r="890" spans="1:11" outlineLevel="2" x14ac:dyDescent="0.25">
      <c r="A890" s="83"/>
      <c r="B890" s="127">
        <v>0</v>
      </c>
      <c r="C890" s="128">
        <v>394250</v>
      </c>
      <c r="D890" s="129">
        <v>394250</v>
      </c>
      <c r="E890" s="127">
        <v>0</v>
      </c>
      <c r="F890" s="128">
        <v>42815.55</v>
      </c>
      <c r="G890" s="73">
        <v>42815.55</v>
      </c>
      <c r="H890" s="127">
        <v>0</v>
      </c>
      <c r="I890" s="128">
        <v>351434.45</v>
      </c>
      <c r="J890" s="73">
        <v>351434.45</v>
      </c>
      <c r="K890" s="187" t="s">
        <v>5967</v>
      </c>
    </row>
    <row r="891" spans="1:11" outlineLevel="3" x14ac:dyDescent="0.25">
      <c r="A891" s="83" t="s">
        <v>5661</v>
      </c>
      <c r="B891" s="127">
        <v>0</v>
      </c>
      <c r="C891" s="128">
        <v>255.85</v>
      </c>
      <c r="D891" s="129">
        <v>255.85</v>
      </c>
      <c r="E891" s="127">
        <v>0</v>
      </c>
      <c r="F891" s="128">
        <v>19.726035</v>
      </c>
      <c r="G891" s="73">
        <v>19.726035</v>
      </c>
      <c r="H891" s="127">
        <v>0</v>
      </c>
      <c r="I891" s="128">
        <v>236.123965</v>
      </c>
      <c r="J891" s="73">
        <v>236.123965</v>
      </c>
      <c r="K891" s="186" t="s">
        <v>55</v>
      </c>
    </row>
    <row r="892" spans="1:11" outlineLevel="2" x14ac:dyDescent="0.25">
      <c r="A892" s="83"/>
      <c r="B892" s="127">
        <v>0</v>
      </c>
      <c r="C892" s="128">
        <v>255.85</v>
      </c>
      <c r="D892" s="129">
        <v>255.85</v>
      </c>
      <c r="E892" s="127">
        <v>0</v>
      </c>
      <c r="F892" s="128">
        <v>19.726035</v>
      </c>
      <c r="G892" s="73">
        <v>19.726035</v>
      </c>
      <c r="H892" s="127">
        <v>0</v>
      </c>
      <c r="I892" s="128">
        <v>236.123965</v>
      </c>
      <c r="J892" s="73">
        <v>236.123965</v>
      </c>
      <c r="K892" s="187" t="s">
        <v>5979</v>
      </c>
    </row>
    <row r="893" spans="1:11" outlineLevel="3" x14ac:dyDescent="0.25">
      <c r="A893" s="83" t="s">
        <v>5661</v>
      </c>
      <c r="B893" s="127">
        <v>0</v>
      </c>
      <c r="C893" s="128">
        <v>0</v>
      </c>
      <c r="D893" s="129">
        <v>0</v>
      </c>
      <c r="E893" s="127">
        <v>0</v>
      </c>
      <c r="F893" s="128">
        <v>0</v>
      </c>
      <c r="G893" s="73">
        <v>0</v>
      </c>
      <c r="H893" s="127">
        <v>0</v>
      </c>
      <c r="I893" s="128">
        <v>0</v>
      </c>
      <c r="J893" s="73">
        <v>0</v>
      </c>
      <c r="K893" s="186" t="s">
        <v>49</v>
      </c>
    </row>
    <row r="894" spans="1:11" outlineLevel="3" x14ac:dyDescent="0.25">
      <c r="A894" s="83" t="s">
        <v>5661</v>
      </c>
      <c r="B894" s="127">
        <v>0</v>
      </c>
      <c r="C894" s="128">
        <v>14384.48</v>
      </c>
      <c r="D894" s="129">
        <v>14384.48</v>
      </c>
      <c r="E894" s="127">
        <v>0</v>
      </c>
      <c r="F894" s="128">
        <v>1579.415904</v>
      </c>
      <c r="G894" s="73">
        <v>1579.415904</v>
      </c>
      <c r="H894" s="127">
        <v>0</v>
      </c>
      <c r="I894" s="128">
        <v>12805.064096</v>
      </c>
      <c r="J894" s="73">
        <v>12805.064096</v>
      </c>
      <c r="K894" s="186" t="s">
        <v>49</v>
      </c>
    </row>
    <row r="895" spans="1:11" outlineLevel="2" x14ac:dyDescent="0.25">
      <c r="A895" s="83"/>
      <c r="B895" s="127">
        <v>0</v>
      </c>
      <c r="C895" s="128">
        <v>14384.48</v>
      </c>
      <c r="D895" s="129">
        <v>14384.48</v>
      </c>
      <c r="E895" s="127">
        <v>0</v>
      </c>
      <c r="F895" s="128">
        <v>1579.415904</v>
      </c>
      <c r="G895" s="73">
        <v>1579.415904</v>
      </c>
      <c r="H895" s="127">
        <v>0</v>
      </c>
      <c r="I895" s="128">
        <v>12805.064096</v>
      </c>
      <c r="J895" s="73">
        <v>12805.064096</v>
      </c>
      <c r="K895" s="187" t="s">
        <v>5986</v>
      </c>
    </row>
    <row r="896" spans="1:11" outlineLevel="3" x14ac:dyDescent="0.25">
      <c r="A896" s="83" t="s">
        <v>5661</v>
      </c>
      <c r="B896" s="127">
        <v>0</v>
      </c>
      <c r="C896" s="128">
        <v>0</v>
      </c>
      <c r="D896" s="129">
        <v>0</v>
      </c>
      <c r="E896" s="127">
        <v>0</v>
      </c>
      <c r="F896" s="128">
        <v>0</v>
      </c>
      <c r="G896" s="73">
        <v>0</v>
      </c>
      <c r="H896" s="127">
        <v>0</v>
      </c>
      <c r="I896" s="128">
        <v>0</v>
      </c>
      <c r="J896" s="73">
        <v>0</v>
      </c>
      <c r="K896" s="186" t="s">
        <v>668</v>
      </c>
    </row>
    <row r="897" spans="1:11" outlineLevel="3" x14ac:dyDescent="0.25">
      <c r="A897" s="83" t="s">
        <v>5661</v>
      </c>
      <c r="B897" s="127">
        <v>1084.6099999999999</v>
      </c>
      <c r="C897" s="128">
        <v>0</v>
      </c>
      <c r="D897" s="129">
        <v>1084.6099999999999</v>
      </c>
      <c r="E897" s="127">
        <v>0</v>
      </c>
      <c r="F897" s="128">
        <v>0</v>
      </c>
      <c r="G897" s="73">
        <v>0</v>
      </c>
      <c r="H897" s="127">
        <v>1084.6099999999999</v>
      </c>
      <c r="I897" s="128">
        <v>0</v>
      </c>
      <c r="J897" s="73">
        <v>1084.6099999999999</v>
      </c>
      <c r="K897" s="186" t="s">
        <v>105</v>
      </c>
    </row>
    <row r="898" spans="1:11" outlineLevel="3" x14ac:dyDescent="0.25">
      <c r="A898" s="83" t="s">
        <v>5661</v>
      </c>
      <c r="B898" s="127">
        <v>354.9</v>
      </c>
      <c r="C898" s="128">
        <v>0</v>
      </c>
      <c r="D898" s="129">
        <v>354.9</v>
      </c>
      <c r="E898" s="127">
        <v>0</v>
      </c>
      <c r="F898" s="128">
        <v>0</v>
      </c>
      <c r="G898" s="73">
        <v>0</v>
      </c>
      <c r="H898" s="127">
        <v>354.9</v>
      </c>
      <c r="I898" s="128">
        <v>0</v>
      </c>
      <c r="J898" s="73">
        <v>354.9</v>
      </c>
      <c r="K898" s="186" t="s">
        <v>105</v>
      </c>
    </row>
    <row r="899" spans="1:11" outlineLevel="3" x14ac:dyDescent="0.25">
      <c r="A899" s="83" t="s">
        <v>5661</v>
      </c>
      <c r="B899" s="127">
        <v>0</v>
      </c>
      <c r="C899" s="128">
        <v>0</v>
      </c>
      <c r="D899" s="129">
        <v>0</v>
      </c>
      <c r="E899" s="127">
        <v>0</v>
      </c>
      <c r="F899" s="128">
        <v>0</v>
      </c>
      <c r="G899" s="73">
        <v>0</v>
      </c>
      <c r="H899" s="127">
        <v>0</v>
      </c>
      <c r="I899" s="128">
        <v>0</v>
      </c>
      <c r="J899" s="73">
        <v>0</v>
      </c>
      <c r="K899" s="186" t="s">
        <v>668</v>
      </c>
    </row>
    <row r="900" spans="1:11" outlineLevel="3" x14ac:dyDescent="0.25">
      <c r="A900" s="83" t="s">
        <v>5661</v>
      </c>
      <c r="B900" s="127">
        <v>160</v>
      </c>
      <c r="C900" s="128">
        <v>0</v>
      </c>
      <c r="D900" s="129">
        <v>160</v>
      </c>
      <c r="E900" s="127">
        <v>0</v>
      </c>
      <c r="F900" s="128">
        <v>0</v>
      </c>
      <c r="G900" s="73">
        <v>0</v>
      </c>
      <c r="H900" s="127">
        <v>160</v>
      </c>
      <c r="I900" s="128">
        <v>0</v>
      </c>
      <c r="J900" s="73">
        <v>160</v>
      </c>
      <c r="K900" s="186" t="s">
        <v>668</v>
      </c>
    </row>
    <row r="901" spans="1:11" outlineLevel="3" x14ac:dyDescent="0.25">
      <c r="A901" s="83" t="s">
        <v>5661</v>
      </c>
      <c r="B901" s="127">
        <v>80</v>
      </c>
      <c r="C901" s="128">
        <v>0</v>
      </c>
      <c r="D901" s="129">
        <v>80</v>
      </c>
      <c r="E901" s="127">
        <v>0</v>
      </c>
      <c r="F901" s="128">
        <v>0</v>
      </c>
      <c r="G901" s="73">
        <v>0</v>
      </c>
      <c r="H901" s="127">
        <v>80</v>
      </c>
      <c r="I901" s="128">
        <v>0</v>
      </c>
      <c r="J901" s="73">
        <v>80</v>
      </c>
      <c r="K901" s="186" t="s">
        <v>668</v>
      </c>
    </row>
    <row r="902" spans="1:11" outlineLevel="3" x14ac:dyDescent="0.25">
      <c r="A902" s="83" t="s">
        <v>5661</v>
      </c>
      <c r="B902" s="127">
        <v>2445.5</v>
      </c>
      <c r="C902" s="128">
        <v>0</v>
      </c>
      <c r="D902" s="129">
        <v>2445.5</v>
      </c>
      <c r="E902" s="127">
        <v>0</v>
      </c>
      <c r="F902" s="128">
        <v>0</v>
      </c>
      <c r="G902" s="73">
        <v>0</v>
      </c>
      <c r="H902" s="127">
        <v>2445.5</v>
      </c>
      <c r="I902" s="128">
        <v>0</v>
      </c>
      <c r="J902" s="73">
        <v>2445.5</v>
      </c>
      <c r="K902" s="186" t="s">
        <v>668</v>
      </c>
    </row>
    <row r="903" spans="1:11" outlineLevel="2" x14ac:dyDescent="0.25">
      <c r="A903" s="83"/>
      <c r="B903" s="127">
        <v>4125.01</v>
      </c>
      <c r="C903" s="128">
        <v>0</v>
      </c>
      <c r="D903" s="129">
        <v>4125.01</v>
      </c>
      <c r="E903" s="127">
        <v>0</v>
      </c>
      <c r="F903" s="128">
        <v>0</v>
      </c>
      <c r="G903" s="73">
        <v>0</v>
      </c>
      <c r="H903" s="127">
        <v>4125.01</v>
      </c>
      <c r="I903" s="128">
        <v>0</v>
      </c>
      <c r="J903" s="73">
        <v>4125.01</v>
      </c>
      <c r="K903" s="187" t="s">
        <v>5978</v>
      </c>
    </row>
    <row r="904" spans="1:11" outlineLevel="3" x14ac:dyDescent="0.25">
      <c r="A904" s="83" t="s">
        <v>5661</v>
      </c>
      <c r="B904" s="127">
        <v>1276.51</v>
      </c>
      <c r="C904" s="128">
        <v>0</v>
      </c>
      <c r="D904" s="129">
        <v>1276.51</v>
      </c>
      <c r="E904" s="127">
        <v>1276.51</v>
      </c>
      <c r="F904" s="128">
        <v>0</v>
      </c>
      <c r="G904" s="73">
        <v>1276.51</v>
      </c>
      <c r="H904" s="127">
        <v>0</v>
      </c>
      <c r="I904" s="128">
        <v>0</v>
      </c>
      <c r="J904" s="73">
        <v>0</v>
      </c>
      <c r="K904" s="186" t="s">
        <v>361</v>
      </c>
    </row>
    <row r="905" spans="1:11" outlineLevel="3" x14ac:dyDescent="0.25">
      <c r="A905" s="83" t="s">
        <v>5661</v>
      </c>
      <c r="B905" s="127">
        <v>16.55</v>
      </c>
      <c r="C905" s="128">
        <v>0</v>
      </c>
      <c r="D905" s="129">
        <v>16.55</v>
      </c>
      <c r="E905" s="127">
        <v>16.55</v>
      </c>
      <c r="F905" s="128">
        <v>0</v>
      </c>
      <c r="G905" s="73">
        <v>16.55</v>
      </c>
      <c r="H905" s="127">
        <v>0</v>
      </c>
      <c r="I905" s="128">
        <v>0</v>
      </c>
      <c r="J905" s="73">
        <v>0</v>
      </c>
      <c r="K905" s="186" t="s">
        <v>456</v>
      </c>
    </row>
    <row r="906" spans="1:11" outlineLevel="2" x14ac:dyDescent="0.25">
      <c r="A906" s="83"/>
      <c r="B906" s="127">
        <v>1293.06</v>
      </c>
      <c r="C906" s="128">
        <v>0</v>
      </c>
      <c r="D906" s="129">
        <v>1293.06</v>
      </c>
      <c r="E906" s="127">
        <v>1293.06</v>
      </c>
      <c r="F906" s="128">
        <v>0</v>
      </c>
      <c r="G906" s="73">
        <v>1293.06</v>
      </c>
      <c r="H906" s="127">
        <v>0</v>
      </c>
      <c r="I906" s="128">
        <v>0</v>
      </c>
      <c r="J906" s="73">
        <v>0</v>
      </c>
      <c r="K906" s="187" t="s">
        <v>5981</v>
      </c>
    </row>
    <row r="907" spans="1:11" outlineLevel="3" x14ac:dyDescent="0.25">
      <c r="A907" s="83" t="s">
        <v>5661</v>
      </c>
      <c r="B907" s="127">
        <v>0</v>
      </c>
      <c r="C907" s="128">
        <v>425</v>
      </c>
      <c r="D907" s="129">
        <v>425</v>
      </c>
      <c r="E907" s="127">
        <v>0</v>
      </c>
      <c r="F907" s="128">
        <v>42.244999999999997</v>
      </c>
      <c r="G907" s="73">
        <v>42.244999999999997</v>
      </c>
      <c r="H907" s="127">
        <v>0</v>
      </c>
      <c r="I907" s="128">
        <v>382.755</v>
      </c>
      <c r="J907" s="73">
        <v>382.755</v>
      </c>
      <c r="K907" s="186" t="s">
        <v>79</v>
      </c>
    </row>
    <row r="908" spans="1:11" outlineLevel="3" x14ac:dyDescent="0.25">
      <c r="A908" s="83" t="s">
        <v>5661</v>
      </c>
      <c r="B908" s="127">
        <v>0</v>
      </c>
      <c r="C908" s="128">
        <v>17614.2</v>
      </c>
      <c r="D908" s="129">
        <v>17614.2</v>
      </c>
      <c r="E908" s="127">
        <v>0</v>
      </c>
      <c r="F908" s="128">
        <v>1750.85148</v>
      </c>
      <c r="G908" s="73">
        <v>1750.85148</v>
      </c>
      <c r="H908" s="127">
        <v>0</v>
      </c>
      <c r="I908" s="128">
        <v>15863.348520000001</v>
      </c>
      <c r="J908" s="73">
        <v>15863.348520000001</v>
      </c>
      <c r="K908" s="186" t="s">
        <v>79</v>
      </c>
    </row>
    <row r="909" spans="1:11" outlineLevel="3" x14ac:dyDescent="0.25">
      <c r="A909" s="83" t="s">
        <v>5661</v>
      </c>
      <c r="B909" s="127">
        <v>0</v>
      </c>
      <c r="C909" s="128">
        <v>0</v>
      </c>
      <c r="D909" s="129">
        <v>0</v>
      </c>
      <c r="E909" s="127">
        <v>0</v>
      </c>
      <c r="F909" s="128">
        <v>0</v>
      </c>
      <c r="G909" s="73">
        <v>0</v>
      </c>
      <c r="H909" s="127">
        <v>0</v>
      </c>
      <c r="I909" s="128">
        <v>0</v>
      </c>
      <c r="J909" s="73">
        <v>0</v>
      </c>
      <c r="K909" s="186" t="s">
        <v>79</v>
      </c>
    </row>
    <row r="910" spans="1:11" outlineLevel="3" x14ac:dyDescent="0.25">
      <c r="A910" s="83" t="s">
        <v>5661</v>
      </c>
      <c r="B910" s="127">
        <v>0</v>
      </c>
      <c r="C910" s="128">
        <v>0</v>
      </c>
      <c r="D910" s="129">
        <v>0</v>
      </c>
      <c r="E910" s="127">
        <v>0</v>
      </c>
      <c r="F910" s="128">
        <v>0</v>
      </c>
      <c r="G910" s="73">
        <v>0</v>
      </c>
      <c r="H910" s="127">
        <v>0</v>
      </c>
      <c r="I910" s="128">
        <v>0</v>
      </c>
      <c r="J910" s="73">
        <v>0</v>
      </c>
      <c r="K910" s="186" t="s">
        <v>79</v>
      </c>
    </row>
    <row r="911" spans="1:11" outlineLevel="3" x14ac:dyDescent="0.25">
      <c r="A911" s="83" t="s">
        <v>5661</v>
      </c>
      <c r="B911" s="127">
        <v>0</v>
      </c>
      <c r="C911" s="128">
        <v>25780.98</v>
      </c>
      <c r="D911" s="129">
        <v>25780.98</v>
      </c>
      <c r="E911" s="127">
        <v>0</v>
      </c>
      <c r="F911" s="128">
        <v>2562.6294120000002</v>
      </c>
      <c r="G911" s="73">
        <v>2562.6294120000002</v>
      </c>
      <c r="H911" s="127">
        <v>0</v>
      </c>
      <c r="I911" s="128">
        <v>23218.350588000001</v>
      </c>
      <c r="J911" s="73">
        <v>23218.350588000001</v>
      </c>
      <c r="K911" s="186" t="s">
        <v>79</v>
      </c>
    </row>
    <row r="912" spans="1:11" outlineLevel="3" x14ac:dyDescent="0.25">
      <c r="A912" s="83" t="s">
        <v>5661</v>
      </c>
      <c r="B912" s="127">
        <v>0</v>
      </c>
      <c r="C912" s="128">
        <v>21317.72</v>
      </c>
      <c r="D912" s="129">
        <v>21317.72</v>
      </c>
      <c r="E912" s="127">
        <v>0</v>
      </c>
      <c r="F912" s="128">
        <v>2118.9813680000002</v>
      </c>
      <c r="G912" s="73">
        <v>2118.9813680000002</v>
      </c>
      <c r="H912" s="127">
        <v>0</v>
      </c>
      <c r="I912" s="128">
        <v>19198.738632000001</v>
      </c>
      <c r="J912" s="73">
        <v>19198.738632000001</v>
      </c>
      <c r="K912" s="186" t="s">
        <v>79</v>
      </c>
    </row>
    <row r="913" spans="1:11" outlineLevel="3" x14ac:dyDescent="0.25">
      <c r="A913" s="83" t="s">
        <v>5661</v>
      </c>
      <c r="B913" s="127">
        <v>0</v>
      </c>
      <c r="C913" s="128">
        <v>4598.68</v>
      </c>
      <c r="D913" s="129">
        <v>4598.68</v>
      </c>
      <c r="E913" s="127">
        <v>0</v>
      </c>
      <c r="F913" s="128">
        <v>457.10879200000005</v>
      </c>
      <c r="G913" s="73">
        <v>457.10879200000005</v>
      </c>
      <c r="H913" s="127">
        <v>0</v>
      </c>
      <c r="I913" s="128">
        <v>4141.5712080000003</v>
      </c>
      <c r="J913" s="73">
        <v>4141.5712080000003</v>
      </c>
      <c r="K913" s="186" t="s">
        <v>79</v>
      </c>
    </row>
    <row r="914" spans="1:11" outlineLevel="3" x14ac:dyDescent="0.25">
      <c r="A914" s="83" t="s">
        <v>5661</v>
      </c>
      <c r="B914" s="127">
        <v>0</v>
      </c>
      <c r="C914" s="128">
        <v>11439.33</v>
      </c>
      <c r="D914" s="129">
        <v>11439.33</v>
      </c>
      <c r="E914" s="127">
        <v>0</v>
      </c>
      <c r="F914" s="128">
        <v>1137.0694020000001</v>
      </c>
      <c r="G914" s="73">
        <v>1137.0694020000001</v>
      </c>
      <c r="H914" s="127">
        <v>0</v>
      </c>
      <c r="I914" s="128">
        <v>10302.260598000001</v>
      </c>
      <c r="J914" s="73">
        <v>10302.260598000001</v>
      </c>
      <c r="K914" s="186" t="s">
        <v>79</v>
      </c>
    </row>
    <row r="915" spans="1:11" outlineLevel="3" x14ac:dyDescent="0.25">
      <c r="A915" s="83" t="s">
        <v>5661</v>
      </c>
      <c r="B915" s="127">
        <v>0</v>
      </c>
      <c r="C915" s="128">
        <v>11757.29</v>
      </c>
      <c r="D915" s="129">
        <v>11757.29</v>
      </c>
      <c r="E915" s="127">
        <v>0</v>
      </c>
      <c r="F915" s="128">
        <v>1168.6746260000002</v>
      </c>
      <c r="G915" s="73">
        <v>1168.6746260000002</v>
      </c>
      <c r="H915" s="127">
        <v>0</v>
      </c>
      <c r="I915" s="128">
        <v>10588.615374000001</v>
      </c>
      <c r="J915" s="73">
        <v>10588.615374000001</v>
      </c>
      <c r="K915" s="186" t="s">
        <v>79</v>
      </c>
    </row>
    <row r="916" spans="1:11" outlineLevel="3" x14ac:dyDescent="0.25">
      <c r="A916" s="83" t="s">
        <v>5661</v>
      </c>
      <c r="B916" s="127">
        <v>0</v>
      </c>
      <c r="C916" s="128">
        <v>34858.1</v>
      </c>
      <c r="D916" s="129">
        <v>34858.1</v>
      </c>
      <c r="E916" s="127">
        <v>0</v>
      </c>
      <c r="F916" s="128">
        <v>3464.8951400000001</v>
      </c>
      <c r="G916" s="73">
        <v>3464.8951400000001</v>
      </c>
      <c r="H916" s="127">
        <v>0</v>
      </c>
      <c r="I916" s="128">
        <v>31393.204859999998</v>
      </c>
      <c r="J916" s="73">
        <v>31393.204859999998</v>
      </c>
      <c r="K916" s="186" t="s">
        <v>79</v>
      </c>
    </row>
    <row r="917" spans="1:11" outlineLevel="3" x14ac:dyDescent="0.25">
      <c r="A917" s="83" t="s">
        <v>5661</v>
      </c>
      <c r="B917" s="127">
        <v>0</v>
      </c>
      <c r="C917" s="128">
        <v>2452.94</v>
      </c>
      <c r="D917" s="129">
        <v>2452.94</v>
      </c>
      <c r="E917" s="127">
        <v>0</v>
      </c>
      <c r="F917" s="128">
        <v>243.822236</v>
      </c>
      <c r="G917" s="73">
        <v>243.822236</v>
      </c>
      <c r="H917" s="127">
        <v>0</v>
      </c>
      <c r="I917" s="128">
        <v>2209.1177640000001</v>
      </c>
      <c r="J917" s="73">
        <v>2209.1177640000001</v>
      </c>
      <c r="K917" s="186" t="s">
        <v>79</v>
      </c>
    </row>
    <row r="918" spans="1:11" outlineLevel="3" x14ac:dyDescent="0.25">
      <c r="A918" s="83" t="s">
        <v>5661</v>
      </c>
      <c r="B918" s="127">
        <v>0</v>
      </c>
      <c r="C918" s="128">
        <v>0</v>
      </c>
      <c r="D918" s="129">
        <v>0</v>
      </c>
      <c r="E918" s="127">
        <v>0</v>
      </c>
      <c r="F918" s="128">
        <v>0</v>
      </c>
      <c r="G918" s="73">
        <v>0</v>
      </c>
      <c r="H918" s="127">
        <v>0</v>
      </c>
      <c r="I918" s="128">
        <v>0</v>
      </c>
      <c r="J918" s="73">
        <v>0</v>
      </c>
      <c r="K918" s="186" t="s">
        <v>79</v>
      </c>
    </row>
    <row r="919" spans="1:11" outlineLevel="3" x14ac:dyDescent="0.25">
      <c r="A919" s="83" t="s">
        <v>5661</v>
      </c>
      <c r="B919" s="127">
        <v>0</v>
      </c>
      <c r="C919" s="128">
        <v>0</v>
      </c>
      <c r="D919" s="129">
        <v>0</v>
      </c>
      <c r="E919" s="127">
        <v>0</v>
      </c>
      <c r="F919" s="128">
        <v>0</v>
      </c>
      <c r="G919" s="73">
        <v>0</v>
      </c>
      <c r="H919" s="127">
        <v>0</v>
      </c>
      <c r="I919" s="128">
        <v>0</v>
      </c>
      <c r="J919" s="73">
        <v>0</v>
      </c>
      <c r="K919" s="186" t="s">
        <v>79</v>
      </c>
    </row>
    <row r="920" spans="1:11" outlineLevel="3" x14ac:dyDescent="0.25">
      <c r="A920" s="83" t="s">
        <v>5661</v>
      </c>
      <c r="B920" s="127">
        <v>0</v>
      </c>
      <c r="C920" s="128">
        <v>29686.67</v>
      </c>
      <c r="D920" s="129">
        <v>29686.67</v>
      </c>
      <c r="E920" s="127">
        <v>0</v>
      </c>
      <c r="F920" s="128">
        <v>2950.8549979999998</v>
      </c>
      <c r="G920" s="73">
        <v>2950.8549979999998</v>
      </c>
      <c r="H920" s="127">
        <v>0</v>
      </c>
      <c r="I920" s="128">
        <v>26735.815001999999</v>
      </c>
      <c r="J920" s="73">
        <v>26735.815001999999</v>
      </c>
      <c r="K920" s="186" t="s">
        <v>79</v>
      </c>
    </row>
    <row r="921" spans="1:11" outlineLevel="3" x14ac:dyDescent="0.25">
      <c r="A921" s="83" t="s">
        <v>5661</v>
      </c>
      <c r="B921" s="127">
        <v>0</v>
      </c>
      <c r="C921" s="128">
        <v>6008.6</v>
      </c>
      <c r="D921" s="129">
        <v>6008.6</v>
      </c>
      <c r="E921" s="127">
        <v>0</v>
      </c>
      <c r="F921" s="128">
        <v>597.25484000000006</v>
      </c>
      <c r="G921" s="73">
        <v>597.25484000000006</v>
      </c>
      <c r="H921" s="127">
        <v>0</v>
      </c>
      <c r="I921" s="128">
        <v>5411.3451600000008</v>
      </c>
      <c r="J921" s="73">
        <v>5411.3451600000008</v>
      </c>
      <c r="K921" s="186" t="s">
        <v>79</v>
      </c>
    </row>
    <row r="922" spans="1:11" outlineLevel="3" x14ac:dyDescent="0.25">
      <c r="A922" s="83" t="s">
        <v>5661</v>
      </c>
      <c r="B922" s="127">
        <v>0</v>
      </c>
      <c r="C922" s="128">
        <v>0</v>
      </c>
      <c r="D922" s="129">
        <v>0</v>
      </c>
      <c r="E922" s="127">
        <v>0</v>
      </c>
      <c r="F922" s="128">
        <v>0</v>
      </c>
      <c r="G922" s="73">
        <v>0</v>
      </c>
      <c r="H922" s="127">
        <v>0</v>
      </c>
      <c r="I922" s="128">
        <v>0</v>
      </c>
      <c r="J922" s="73">
        <v>0</v>
      </c>
      <c r="K922" s="186" t="s">
        <v>79</v>
      </c>
    </row>
    <row r="923" spans="1:11" outlineLevel="3" x14ac:dyDescent="0.25">
      <c r="A923" s="83" t="s">
        <v>5661</v>
      </c>
      <c r="B923" s="127">
        <v>0</v>
      </c>
      <c r="C923" s="128">
        <v>0</v>
      </c>
      <c r="D923" s="129">
        <v>0</v>
      </c>
      <c r="E923" s="127">
        <v>0</v>
      </c>
      <c r="F923" s="128">
        <v>0</v>
      </c>
      <c r="G923" s="73">
        <v>0</v>
      </c>
      <c r="H923" s="127">
        <v>0</v>
      </c>
      <c r="I923" s="128">
        <v>0</v>
      </c>
      <c r="J923" s="73">
        <v>0</v>
      </c>
      <c r="K923" s="186" t="s">
        <v>79</v>
      </c>
    </row>
    <row r="924" spans="1:11" outlineLevel="3" x14ac:dyDescent="0.25">
      <c r="A924" s="83" t="s">
        <v>5661</v>
      </c>
      <c r="B924" s="127">
        <v>0</v>
      </c>
      <c r="C924" s="128">
        <v>8613.3799999999992</v>
      </c>
      <c r="D924" s="129">
        <v>8613.3799999999992</v>
      </c>
      <c r="E924" s="127">
        <v>0</v>
      </c>
      <c r="F924" s="128">
        <v>856.16997199999992</v>
      </c>
      <c r="G924" s="73">
        <v>856.16997199999992</v>
      </c>
      <c r="H924" s="127">
        <v>0</v>
      </c>
      <c r="I924" s="128">
        <v>7757.2100279999995</v>
      </c>
      <c r="J924" s="73">
        <v>7757.2100279999995</v>
      </c>
      <c r="K924" s="186" t="s">
        <v>79</v>
      </c>
    </row>
    <row r="925" spans="1:11" outlineLevel="3" x14ac:dyDescent="0.25">
      <c r="A925" s="83" t="s">
        <v>5661</v>
      </c>
      <c r="B925" s="127">
        <v>0</v>
      </c>
      <c r="C925" s="128">
        <v>0</v>
      </c>
      <c r="D925" s="129">
        <v>0</v>
      </c>
      <c r="E925" s="127">
        <v>0</v>
      </c>
      <c r="F925" s="128">
        <v>0</v>
      </c>
      <c r="G925" s="73">
        <v>0</v>
      </c>
      <c r="H925" s="127">
        <v>0</v>
      </c>
      <c r="I925" s="128">
        <v>0</v>
      </c>
      <c r="J925" s="73">
        <v>0</v>
      </c>
      <c r="K925" s="186" t="s">
        <v>79</v>
      </c>
    </row>
    <row r="926" spans="1:11" outlineLevel="3" x14ac:dyDescent="0.25">
      <c r="A926" s="83" t="s">
        <v>5661</v>
      </c>
      <c r="B926" s="127">
        <v>0</v>
      </c>
      <c r="C926" s="128">
        <v>112902.33</v>
      </c>
      <c r="D926" s="129">
        <v>112902.33</v>
      </c>
      <c r="E926" s="127">
        <v>0</v>
      </c>
      <c r="F926" s="128">
        <v>11222.491602</v>
      </c>
      <c r="G926" s="73">
        <v>11222.491602</v>
      </c>
      <c r="H926" s="127">
        <v>0</v>
      </c>
      <c r="I926" s="128">
        <v>101679.83839800001</v>
      </c>
      <c r="J926" s="73">
        <v>101679.83839800001</v>
      </c>
      <c r="K926" s="186" t="s">
        <v>79</v>
      </c>
    </row>
    <row r="927" spans="1:11" outlineLevel="3" x14ac:dyDescent="0.25">
      <c r="A927" s="83" t="s">
        <v>5661</v>
      </c>
      <c r="B927" s="127">
        <v>0</v>
      </c>
      <c r="C927" s="128">
        <v>716.53</v>
      </c>
      <c r="D927" s="129">
        <v>716.53</v>
      </c>
      <c r="E927" s="127">
        <v>0</v>
      </c>
      <c r="F927" s="128">
        <v>71.223082000000005</v>
      </c>
      <c r="G927" s="73">
        <v>71.223082000000005</v>
      </c>
      <c r="H927" s="127">
        <v>0</v>
      </c>
      <c r="I927" s="128">
        <v>645.306918</v>
      </c>
      <c r="J927" s="73">
        <v>645.306918</v>
      </c>
      <c r="K927" s="186" t="s">
        <v>79</v>
      </c>
    </row>
    <row r="928" spans="1:11" outlineLevel="3" x14ac:dyDescent="0.25">
      <c r="A928" s="83" t="s">
        <v>5661</v>
      </c>
      <c r="B928" s="127">
        <v>0</v>
      </c>
      <c r="C928" s="128">
        <v>1939.06</v>
      </c>
      <c r="D928" s="129">
        <v>1939.06</v>
      </c>
      <c r="E928" s="127">
        <v>0</v>
      </c>
      <c r="F928" s="128">
        <v>192.74256399999999</v>
      </c>
      <c r="G928" s="73">
        <v>192.74256399999999</v>
      </c>
      <c r="H928" s="127">
        <v>0</v>
      </c>
      <c r="I928" s="128">
        <v>1746.317436</v>
      </c>
      <c r="J928" s="73">
        <v>1746.317436</v>
      </c>
      <c r="K928" s="186" t="s">
        <v>79</v>
      </c>
    </row>
    <row r="929" spans="1:11" outlineLevel="3" x14ac:dyDescent="0.25">
      <c r="A929" s="83" t="s">
        <v>5661</v>
      </c>
      <c r="B929" s="127">
        <v>0</v>
      </c>
      <c r="C929" s="128">
        <v>4500</v>
      </c>
      <c r="D929" s="129">
        <v>4500</v>
      </c>
      <c r="E929" s="127">
        <v>0</v>
      </c>
      <c r="F929" s="128">
        <v>447.3</v>
      </c>
      <c r="G929" s="73">
        <v>447.3</v>
      </c>
      <c r="H929" s="127">
        <v>0</v>
      </c>
      <c r="I929" s="128">
        <v>4052.7</v>
      </c>
      <c r="J929" s="73">
        <v>4052.7</v>
      </c>
      <c r="K929" s="186" t="s">
        <v>79</v>
      </c>
    </row>
    <row r="930" spans="1:11" outlineLevel="3" x14ac:dyDescent="0.25">
      <c r="A930" s="83" t="s">
        <v>5661</v>
      </c>
      <c r="B930" s="127">
        <v>0</v>
      </c>
      <c r="C930" s="128">
        <v>2255</v>
      </c>
      <c r="D930" s="129">
        <v>2255</v>
      </c>
      <c r="E930" s="127">
        <v>0</v>
      </c>
      <c r="F930" s="128">
        <v>224.14699999999999</v>
      </c>
      <c r="G930" s="73">
        <v>224.14699999999999</v>
      </c>
      <c r="H930" s="127">
        <v>0</v>
      </c>
      <c r="I930" s="128">
        <v>2030.8530000000001</v>
      </c>
      <c r="J930" s="73">
        <v>2030.8530000000001</v>
      </c>
      <c r="K930" s="186" t="s">
        <v>79</v>
      </c>
    </row>
    <row r="931" spans="1:11" outlineLevel="3" x14ac:dyDescent="0.25">
      <c r="A931" s="83" t="s">
        <v>5661</v>
      </c>
      <c r="B931" s="127">
        <v>0</v>
      </c>
      <c r="C931" s="128">
        <v>0</v>
      </c>
      <c r="D931" s="129">
        <v>0</v>
      </c>
      <c r="E931" s="127">
        <v>0</v>
      </c>
      <c r="F931" s="128">
        <v>0</v>
      </c>
      <c r="G931" s="73">
        <v>0</v>
      </c>
      <c r="H931" s="127">
        <v>0</v>
      </c>
      <c r="I931" s="128">
        <v>0</v>
      </c>
      <c r="J931" s="73">
        <v>0</v>
      </c>
      <c r="K931" s="186" t="s">
        <v>79</v>
      </c>
    </row>
    <row r="932" spans="1:11" outlineLevel="3" x14ac:dyDescent="0.25">
      <c r="A932" s="83" t="s">
        <v>5661</v>
      </c>
      <c r="B932" s="127">
        <v>0</v>
      </c>
      <c r="C932" s="128">
        <v>0</v>
      </c>
      <c r="D932" s="129">
        <v>0</v>
      </c>
      <c r="E932" s="127">
        <v>0</v>
      </c>
      <c r="F932" s="128">
        <v>0</v>
      </c>
      <c r="G932" s="73">
        <v>0</v>
      </c>
      <c r="H932" s="127">
        <v>0</v>
      </c>
      <c r="I932" s="128">
        <v>0</v>
      </c>
      <c r="J932" s="73">
        <v>0</v>
      </c>
      <c r="K932" s="186" t="s">
        <v>79</v>
      </c>
    </row>
    <row r="933" spans="1:11" outlineLevel="3" x14ac:dyDescent="0.25">
      <c r="A933" s="83" t="s">
        <v>5661</v>
      </c>
      <c r="B933" s="127">
        <v>0</v>
      </c>
      <c r="C933" s="128">
        <v>0</v>
      </c>
      <c r="D933" s="129">
        <v>0</v>
      </c>
      <c r="E933" s="127">
        <v>0</v>
      </c>
      <c r="F933" s="128">
        <v>0</v>
      </c>
      <c r="G933" s="73">
        <v>0</v>
      </c>
      <c r="H933" s="127">
        <v>0</v>
      </c>
      <c r="I933" s="128">
        <v>0</v>
      </c>
      <c r="J933" s="73">
        <v>0</v>
      </c>
      <c r="K933" s="186" t="s">
        <v>79</v>
      </c>
    </row>
    <row r="934" spans="1:11" outlineLevel="3" x14ac:dyDescent="0.25">
      <c r="A934" s="83" t="s">
        <v>5661</v>
      </c>
      <c r="B934" s="127">
        <v>0</v>
      </c>
      <c r="C934" s="128">
        <v>55000</v>
      </c>
      <c r="D934" s="129">
        <v>55000</v>
      </c>
      <c r="E934" s="127">
        <v>0</v>
      </c>
      <c r="F934" s="128">
        <v>5467</v>
      </c>
      <c r="G934" s="73">
        <v>5467</v>
      </c>
      <c r="H934" s="127">
        <v>0</v>
      </c>
      <c r="I934" s="128">
        <v>49533</v>
      </c>
      <c r="J934" s="73">
        <v>49533</v>
      </c>
      <c r="K934" s="186" t="s">
        <v>79</v>
      </c>
    </row>
    <row r="935" spans="1:11" outlineLevel="3" x14ac:dyDescent="0.25">
      <c r="A935" s="83" t="s">
        <v>5661</v>
      </c>
      <c r="B935" s="127">
        <v>0</v>
      </c>
      <c r="C935" s="128">
        <v>0</v>
      </c>
      <c r="D935" s="129">
        <v>0</v>
      </c>
      <c r="E935" s="127">
        <v>0</v>
      </c>
      <c r="F935" s="128">
        <v>0</v>
      </c>
      <c r="G935" s="73">
        <v>0</v>
      </c>
      <c r="H935" s="127">
        <v>0</v>
      </c>
      <c r="I935" s="128">
        <v>0</v>
      </c>
      <c r="J935" s="73">
        <v>0</v>
      </c>
      <c r="K935" s="186" t="s">
        <v>79</v>
      </c>
    </row>
    <row r="936" spans="1:11" outlineLevel="3" x14ac:dyDescent="0.25">
      <c r="A936" s="83" t="s">
        <v>5661</v>
      </c>
      <c r="B936" s="127">
        <v>0</v>
      </c>
      <c r="C936" s="128">
        <v>0</v>
      </c>
      <c r="D936" s="129">
        <v>0</v>
      </c>
      <c r="E936" s="127">
        <v>0</v>
      </c>
      <c r="F936" s="128">
        <v>0</v>
      </c>
      <c r="G936" s="73">
        <v>0</v>
      </c>
      <c r="H936" s="127">
        <v>0</v>
      </c>
      <c r="I936" s="128">
        <v>0</v>
      </c>
      <c r="J936" s="73">
        <v>0</v>
      </c>
      <c r="K936" s="186" t="s">
        <v>79</v>
      </c>
    </row>
    <row r="937" spans="1:11" outlineLevel="3" x14ac:dyDescent="0.25">
      <c r="A937" s="83" t="s">
        <v>5661</v>
      </c>
      <c r="B937" s="127">
        <v>0</v>
      </c>
      <c r="C937" s="128">
        <v>0</v>
      </c>
      <c r="D937" s="129">
        <v>0</v>
      </c>
      <c r="E937" s="127">
        <v>0</v>
      </c>
      <c r="F937" s="128">
        <v>0</v>
      </c>
      <c r="G937" s="73">
        <v>0</v>
      </c>
      <c r="H937" s="127">
        <v>0</v>
      </c>
      <c r="I937" s="128">
        <v>0</v>
      </c>
      <c r="J937" s="73">
        <v>0</v>
      </c>
      <c r="K937" s="186" t="s">
        <v>79</v>
      </c>
    </row>
    <row r="938" spans="1:11" outlineLevel="2" x14ac:dyDescent="0.25">
      <c r="A938" s="83"/>
      <c r="B938" s="127">
        <v>0</v>
      </c>
      <c r="C938" s="128">
        <v>351865.81000000006</v>
      </c>
      <c r="D938" s="129">
        <v>351865.81000000006</v>
      </c>
      <c r="E938" s="127">
        <v>0</v>
      </c>
      <c r="F938" s="128">
        <v>34975.46151400001</v>
      </c>
      <c r="G938" s="73">
        <v>34975.46151400001</v>
      </c>
      <c r="H938" s="127">
        <v>0</v>
      </c>
      <c r="I938" s="128">
        <v>316890.34848599997</v>
      </c>
      <c r="J938" s="73">
        <v>316890.34848599997</v>
      </c>
      <c r="K938" s="187" t="s">
        <v>5975</v>
      </c>
    </row>
    <row r="939" spans="1:11" outlineLevel="3" x14ac:dyDescent="0.25">
      <c r="A939" s="83" t="s">
        <v>5661</v>
      </c>
      <c r="B939" s="127">
        <v>0</v>
      </c>
      <c r="C939" s="128">
        <v>0</v>
      </c>
      <c r="D939" s="129">
        <v>0</v>
      </c>
      <c r="E939" s="127">
        <v>0</v>
      </c>
      <c r="F939" s="128">
        <v>0</v>
      </c>
      <c r="G939" s="73">
        <v>0</v>
      </c>
      <c r="H939" s="127">
        <v>0</v>
      </c>
      <c r="I939" s="128">
        <v>0</v>
      </c>
      <c r="J939" s="73">
        <v>0</v>
      </c>
      <c r="K939" s="186" t="s">
        <v>110</v>
      </c>
    </row>
    <row r="940" spans="1:11" outlineLevel="3" x14ac:dyDescent="0.25">
      <c r="A940" s="83" t="s">
        <v>5661</v>
      </c>
      <c r="B940" s="127">
        <v>0</v>
      </c>
      <c r="C940" s="128">
        <v>0</v>
      </c>
      <c r="D940" s="129">
        <v>0</v>
      </c>
      <c r="E940" s="127">
        <v>0</v>
      </c>
      <c r="F940" s="128">
        <v>0</v>
      </c>
      <c r="G940" s="73">
        <v>0</v>
      </c>
      <c r="H940" s="127">
        <v>0</v>
      </c>
      <c r="I940" s="128">
        <v>0</v>
      </c>
      <c r="J940" s="73">
        <v>0</v>
      </c>
      <c r="K940" s="186" t="s">
        <v>110</v>
      </c>
    </row>
    <row r="941" spans="1:11" outlineLevel="2" x14ac:dyDescent="0.25">
      <c r="A941" s="83"/>
      <c r="B941" s="127">
        <v>0</v>
      </c>
      <c r="C941" s="128">
        <v>0</v>
      </c>
      <c r="D941" s="129">
        <v>0</v>
      </c>
      <c r="E941" s="127">
        <v>0</v>
      </c>
      <c r="F941" s="128">
        <v>0</v>
      </c>
      <c r="G941" s="73">
        <v>0</v>
      </c>
      <c r="H941" s="127">
        <v>0</v>
      </c>
      <c r="I941" s="128">
        <v>0</v>
      </c>
      <c r="J941" s="73">
        <v>0</v>
      </c>
      <c r="K941" s="187" t="s">
        <v>5966</v>
      </c>
    </row>
    <row r="942" spans="1:11" outlineLevel="3" x14ac:dyDescent="0.25">
      <c r="A942" s="83" t="s">
        <v>5661</v>
      </c>
      <c r="B942" s="127">
        <v>0</v>
      </c>
      <c r="C942" s="128">
        <v>149415.62</v>
      </c>
      <c r="D942" s="129">
        <v>149415.62</v>
      </c>
      <c r="E942" s="127">
        <v>0</v>
      </c>
      <c r="F942" s="128">
        <v>44824.685999999994</v>
      </c>
      <c r="G942" s="73">
        <v>44824.685999999994</v>
      </c>
      <c r="H942" s="127">
        <v>0</v>
      </c>
      <c r="I942" s="128">
        <v>104590.93400000001</v>
      </c>
      <c r="J942" s="73">
        <v>104590.93400000001</v>
      </c>
      <c r="K942" s="186" t="s">
        <v>81</v>
      </c>
    </row>
    <row r="943" spans="1:11" outlineLevel="3" x14ac:dyDescent="0.25">
      <c r="A943" s="83" t="s">
        <v>5661</v>
      </c>
      <c r="B943" s="127">
        <v>0</v>
      </c>
      <c r="C943" s="128">
        <v>0</v>
      </c>
      <c r="D943" s="129">
        <v>0</v>
      </c>
      <c r="E943" s="127">
        <v>0</v>
      </c>
      <c r="F943" s="128">
        <v>0</v>
      </c>
      <c r="G943" s="73">
        <v>0</v>
      </c>
      <c r="H943" s="127">
        <v>0</v>
      </c>
      <c r="I943" s="128">
        <v>0</v>
      </c>
      <c r="J943" s="73">
        <v>0</v>
      </c>
      <c r="K943" s="186" t="s">
        <v>81</v>
      </c>
    </row>
    <row r="944" spans="1:11" outlineLevel="3" x14ac:dyDescent="0.25">
      <c r="A944" s="83" t="s">
        <v>5661</v>
      </c>
      <c r="B944" s="127">
        <v>0</v>
      </c>
      <c r="C944" s="128">
        <v>-756</v>
      </c>
      <c r="D944" s="129">
        <v>-756</v>
      </c>
      <c r="E944" s="127">
        <v>0</v>
      </c>
      <c r="F944" s="128">
        <v>-226.79999999999998</v>
      </c>
      <c r="G944" s="73">
        <v>-226.79999999999998</v>
      </c>
      <c r="H944" s="127">
        <v>0</v>
      </c>
      <c r="I944" s="128">
        <v>-529.20000000000005</v>
      </c>
      <c r="J944" s="73">
        <v>-529.20000000000005</v>
      </c>
      <c r="K944" s="186" t="s">
        <v>5138</v>
      </c>
    </row>
    <row r="945" spans="1:11" outlineLevel="3" x14ac:dyDescent="0.25">
      <c r="A945" s="83" t="s">
        <v>5661</v>
      </c>
      <c r="B945" s="127">
        <v>0</v>
      </c>
      <c r="C945" s="128">
        <v>-575</v>
      </c>
      <c r="D945" s="129">
        <v>-575</v>
      </c>
      <c r="E945" s="127">
        <v>0</v>
      </c>
      <c r="F945" s="128">
        <v>-172.5</v>
      </c>
      <c r="G945" s="73">
        <v>-172.5</v>
      </c>
      <c r="H945" s="127">
        <v>0</v>
      </c>
      <c r="I945" s="128">
        <v>-402.5</v>
      </c>
      <c r="J945" s="73">
        <v>-402.5</v>
      </c>
      <c r="K945" s="186" t="s">
        <v>5138</v>
      </c>
    </row>
    <row r="946" spans="1:11" outlineLevel="3" x14ac:dyDescent="0.25">
      <c r="A946" s="83" t="s">
        <v>5661</v>
      </c>
      <c r="B946" s="127">
        <v>0</v>
      </c>
      <c r="C946" s="128">
        <v>3280</v>
      </c>
      <c r="D946" s="129">
        <v>3280</v>
      </c>
      <c r="E946" s="127">
        <v>0</v>
      </c>
      <c r="F946" s="128">
        <v>984</v>
      </c>
      <c r="G946" s="73">
        <v>984</v>
      </c>
      <c r="H946" s="127">
        <v>0</v>
      </c>
      <c r="I946" s="128">
        <v>2296</v>
      </c>
      <c r="J946" s="73">
        <v>2296</v>
      </c>
      <c r="K946" s="186" t="s">
        <v>5138</v>
      </c>
    </row>
    <row r="947" spans="1:11" outlineLevel="2" x14ac:dyDescent="0.25">
      <c r="A947" s="83"/>
      <c r="B947" s="127">
        <v>0</v>
      </c>
      <c r="C947" s="128">
        <v>151364.62</v>
      </c>
      <c r="D947" s="129">
        <v>151364.62</v>
      </c>
      <c r="E947" s="127">
        <v>0</v>
      </c>
      <c r="F947" s="128">
        <v>45409.385999999991</v>
      </c>
      <c r="G947" s="73">
        <v>45409.385999999991</v>
      </c>
      <c r="H947" s="127">
        <v>0</v>
      </c>
      <c r="I947" s="128">
        <v>105955.23400000001</v>
      </c>
      <c r="J947" s="73">
        <v>105955.23400000001</v>
      </c>
      <c r="K947" s="187" t="s">
        <v>5987</v>
      </c>
    </row>
    <row r="948" spans="1:11" outlineLevel="3" x14ac:dyDescent="0.25">
      <c r="A948" s="83" t="s">
        <v>5661</v>
      </c>
      <c r="B948" s="127">
        <v>0</v>
      </c>
      <c r="C948" s="128">
        <v>150</v>
      </c>
      <c r="D948" s="129">
        <v>150</v>
      </c>
      <c r="E948" s="127">
        <v>0</v>
      </c>
      <c r="F948" s="128">
        <v>11.954999999999998</v>
      </c>
      <c r="G948" s="73">
        <v>11.954999999999998</v>
      </c>
      <c r="H948" s="127">
        <v>0</v>
      </c>
      <c r="I948" s="128">
        <v>138.04500000000002</v>
      </c>
      <c r="J948" s="73">
        <v>138.04500000000002</v>
      </c>
      <c r="K948" s="186" t="s">
        <v>54</v>
      </c>
    </row>
    <row r="949" spans="1:11" ht="30" outlineLevel="2" x14ac:dyDescent="0.25">
      <c r="A949" s="83"/>
      <c r="B949" s="127">
        <v>0</v>
      </c>
      <c r="C949" s="128">
        <v>150</v>
      </c>
      <c r="D949" s="129">
        <v>150</v>
      </c>
      <c r="E949" s="127">
        <v>0</v>
      </c>
      <c r="F949" s="128">
        <v>11.954999999999998</v>
      </c>
      <c r="G949" s="73">
        <v>11.954999999999998</v>
      </c>
      <c r="H949" s="127">
        <v>0</v>
      </c>
      <c r="I949" s="128">
        <v>138.04500000000002</v>
      </c>
      <c r="J949" s="73">
        <v>138.04500000000002</v>
      </c>
      <c r="K949" s="187" t="s">
        <v>5970</v>
      </c>
    </row>
    <row r="950" spans="1:11" outlineLevel="3" x14ac:dyDescent="0.25">
      <c r="A950" s="83" t="s">
        <v>5661</v>
      </c>
      <c r="B950" s="127">
        <v>0</v>
      </c>
      <c r="C950" s="128">
        <v>0</v>
      </c>
      <c r="D950" s="129">
        <v>0</v>
      </c>
      <c r="E950" s="127">
        <v>0</v>
      </c>
      <c r="F950" s="128">
        <v>0</v>
      </c>
      <c r="G950" s="73">
        <v>0</v>
      </c>
      <c r="H950" s="127">
        <v>0</v>
      </c>
      <c r="I950" s="128">
        <v>0</v>
      </c>
      <c r="J950" s="73">
        <v>0</v>
      </c>
      <c r="K950" s="186" t="s">
        <v>5920</v>
      </c>
    </row>
    <row r="951" spans="1:11" outlineLevel="2" x14ac:dyDescent="0.25">
      <c r="A951" s="83"/>
      <c r="B951" s="127">
        <v>0</v>
      </c>
      <c r="C951" s="128">
        <v>0</v>
      </c>
      <c r="D951" s="129">
        <v>0</v>
      </c>
      <c r="E951" s="127">
        <v>0</v>
      </c>
      <c r="F951" s="128">
        <v>0</v>
      </c>
      <c r="G951" s="73">
        <v>0</v>
      </c>
      <c r="H951" s="127">
        <v>0</v>
      </c>
      <c r="I951" s="128">
        <v>0</v>
      </c>
      <c r="J951" s="73">
        <v>0</v>
      </c>
      <c r="K951" s="187" t="s">
        <v>5971</v>
      </c>
    </row>
    <row r="952" spans="1:11" outlineLevel="1" x14ac:dyDescent="0.25">
      <c r="A952" s="148" t="s">
        <v>5660</v>
      </c>
      <c r="B952" s="151">
        <v>5418.0700000000006</v>
      </c>
      <c r="C952" s="149">
        <v>4869682.45</v>
      </c>
      <c r="D952" s="152">
        <v>4875100.5200000005</v>
      </c>
      <c r="E952" s="151">
        <v>1293.06</v>
      </c>
      <c r="F952" s="149">
        <v>525697.29864999966</v>
      </c>
      <c r="G952" s="156">
        <v>526990.35864999972</v>
      </c>
      <c r="H952" s="151">
        <v>4125.01</v>
      </c>
      <c r="I952" s="149">
        <v>4343985.1513500018</v>
      </c>
      <c r="J952" s="156">
        <v>4348110.1613500016</v>
      </c>
      <c r="K952" s="188"/>
    </row>
    <row r="953" spans="1:11" outlineLevel="3" x14ac:dyDescent="0.25">
      <c r="A953" s="83" t="s">
        <v>5663</v>
      </c>
      <c r="B953" s="127">
        <v>0</v>
      </c>
      <c r="C953" s="128">
        <v>-1140326</v>
      </c>
      <c r="D953" s="129">
        <v>-1140326</v>
      </c>
      <c r="E953" s="127">
        <v>0</v>
      </c>
      <c r="F953" s="128">
        <v>-120897.36252000001</v>
      </c>
      <c r="G953" s="73">
        <v>-120897.36252000001</v>
      </c>
      <c r="H953" s="127">
        <v>0</v>
      </c>
      <c r="I953" s="128">
        <v>-1019428.63748</v>
      </c>
      <c r="J953" s="73">
        <v>-1019428.63748</v>
      </c>
      <c r="K953" s="186" t="s">
        <v>77</v>
      </c>
    </row>
    <row r="954" spans="1:11" outlineLevel="3" x14ac:dyDescent="0.25">
      <c r="A954" s="83" t="s">
        <v>5663</v>
      </c>
      <c r="B954" s="127">
        <v>0</v>
      </c>
      <c r="C954" s="128">
        <v>-15885.04</v>
      </c>
      <c r="D954" s="129">
        <v>-15885.04</v>
      </c>
      <c r="E954" s="127">
        <v>0</v>
      </c>
      <c r="F954" s="128">
        <v>-1684.1319408000002</v>
      </c>
      <c r="G954" s="73">
        <v>-1684.1319408000002</v>
      </c>
      <c r="H954" s="127">
        <v>0</v>
      </c>
      <c r="I954" s="128">
        <v>-14200.908059200001</v>
      </c>
      <c r="J954" s="73">
        <v>-14200.908059200001</v>
      </c>
      <c r="K954" s="186" t="s">
        <v>77</v>
      </c>
    </row>
    <row r="955" spans="1:11" outlineLevel="2" x14ac:dyDescent="0.25">
      <c r="A955" s="83"/>
      <c r="B955" s="127">
        <v>0</v>
      </c>
      <c r="C955" s="128">
        <v>-1156211.04</v>
      </c>
      <c r="D955" s="129">
        <v>-1156211.04</v>
      </c>
      <c r="E955" s="127">
        <v>0</v>
      </c>
      <c r="F955" s="128">
        <v>-122581.49446080001</v>
      </c>
      <c r="G955" s="73">
        <v>-122581.49446080001</v>
      </c>
      <c r="H955" s="127">
        <v>0</v>
      </c>
      <c r="I955" s="128">
        <v>-1033629.5455392001</v>
      </c>
      <c r="J955" s="73">
        <v>-1033629.5455392001</v>
      </c>
      <c r="K955" s="187" t="s">
        <v>5988</v>
      </c>
    </row>
    <row r="956" spans="1:11" outlineLevel="3" x14ac:dyDescent="0.25">
      <c r="A956" s="83" t="s">
        <v>5663</v>
      </c>
      <c r="B956" s="127">
        <v>0</v>
      </c>
      <c r="C956" s="128">
        <v>-517200.04</v>
      </c>
      <c r="D956" s="129">
        <v>-517200.04</v>
      </c>
      <c r="E956" s="127">
        <v>0</v>
      </c>
      <c r="F956" s="128">
        <v>-51409.683976</v>
      </c>
      <c r="G956" s="73">
        <v>-51409.683976</v>
      </c>
      <c r="H956" s="127">
        <v>0</v>
      </c>
      <c r="I956" s="128">
        <v>-465790.35602399998</v>
      </c>
      <c r="J956" s="73">
        <v>-465790.35602399998</v>
      </c>
      <c r="K956" s="186" t="s">
        <v>79</v>
      </c>
    </row>
    <row r="957" spans="1:11" outlineLevel="2" x14ac:dyDescent="0.25">
      <c r="A957" s="83"/>
      <c r="B957" s="127">
        <v>0</v>
      </c>
      <c r="C957" s="128">
        <v>-517200.04</v>
      </c>
      <c r="D957" s="129">
        <v>-517200.04</v>
      </c>
      <c r="E957" s="127">
        <v>0</v>
      </c>
      <c r="F957" s="128">
        <v>-51409.683976</v>
      </c>
      <c r="G957" s="73">
        <v>-51409.683976</v>
      </c>
      <c r="H957" s="127">
        <v>0</v>
      </c>
      <c r="I957" s="128">
        <v>-465790.35602399998</v>
      </c>
      <c r="J957" s="73">
        <v>-465790.35602399998</v>
      </c>
      <c r="K957" s="187" t="s">
        <v>5975</v>
      </c>
    </row>
    <row r="958" spans="1:11" outlineLevel="1" x14ac:dyDescent="0.25">
      <c r="A958" s="148" t="s">
        <v>5662</v>
      </c>
      <c r="B958" s="151">
        <v>0</v>
      </c>
      <c r="C958" s="149">
        <v>-1673411.08</v>
      </c>
      <c r="D958" s="152">
        <v>-1673411.08</v>
      </c>
      <c r="E958" s="151">
        <v>0</v>
      </c>
      <c r="F958" s="149">
        <v>-173991.17843680002</v>
      </c>
      <c r="G958" s="156">
        <v>-173991.17843680002</v>
      </c>
      <c r="H958" s="151">
        <v>0</v>
      </c>
      <c r="I958" s="149">
        <v>-1499419.9015632002</v>
      </c>
      <c r="J958" s="156">
        <v>-1499419.9015632002</v>
      </c>
      <c r="K958" s="188"/>
    </row>
    <row r="959" spans="1:11" outlineLevel="3" x14ac:dyDescent="0.25">
      <c r="A959" s="83" t="s">
        <v>5665</v>
      </c>
      <c r="B959" s="127">
        <v>0</v>
      </c>
      <c r="C959" s="128">
        <v>265774.86</v>
      </c>
      <c r="D959" s="129">
        <v>265774.86</v>
      </c>
      <c r="E959" s="127">
        <v>0</v>
      </c>
      <c r="F959" s="128">
        <v>26922.993317999997</v>
      </c>
      <c r="G959" s="73">
        <v>26922.993317999997</v>
      </c>
      <c r="H959" s="127">
        <v>0</v>
      </c>
      <c r="I959" s="128">
        <v>238851.86668199999</v>
      </c>
      <c r="J959" s="73">
        <v>238851.86668199999</v>
      </c>
      <c r="K959" s="186" t="s">
        <v>60</v>
      </c>
    </row>
    <row r="960" spans="1:11" outlineLevel="2" x14ac:dyDescent="0.25">
      <c r="A960" s="83"/>
      <c r="B960" s="127">
        <v>0</v>
      </c>
      <c r="C960" s="128">
        <v>265774.86</v>
      </c>
      <c r="D960" s="129">
        <v>265774.86</v>
      </c>
      <c r="E960" s="127">
        <v>0</v>
      </c>
      <c r="F960" s="128">
        <v>26922.993317999997</v>
      </c>
      <c r="G960" s="73">
        <v>26922.993317999997</v>
      </c>
      <c r="H960" s="127">
        <v>0</v>
      </c>
      <c r="I960" s="128">
        <v>238851.86668199999</v>
      </c>
      <c r="J960" s="73">
        <v>238851.86668199999</v>
      </c>
      <c r="K960" s="187" t="s">
        <v>5969</v>
      </c>
    </row>
    <row r="961" spans="1:11" outlineLevel="1" x14ac:dyDescent="0.25">
      <c r="A961" s="148" t="s">
        <v>5664</v>
      </c>
      <c r="B961" s="151">
        <v>0</v>
      </c>
      <c r="C961" s="149">
        <v>265774.86</v>
      </c>
      <c r="D961" s="152">
        <v>265774.86</v>
      </c>
      <c r="E961" s="151">
        <v>0</v>
      </c>
      <c r="F961" s="149">
        <v>26922.993317999997</v>
      </c>
      <c r="G961" s="156">
        <v>26922.993317999997</v>
      </c>
      <c r="H961" s="151">
        <v>0</v>
      </c>
      <c r="I961" s="149">
        <v>238851.86668199999</v>
      </c>
      <c r="J961" s="156">
        <v>238851.86668199999</v>
      </c>
      <c r="K961" s="188"/>
    </row>
    <row r="962" spans="1:11" outlineLevel="3" x14ac:dyDescent="0.25">
      <c r="A962" s="83" t="s">
        <v>5667</v>
      </c>
      <c r="B962" s="127">
        <v>0</v>
      </c>
      <c r="C962" s="128">
        <v>3178.8</v>
      </c>
      <c r="D962" s="129">
        <v>3178.8</v>
      </c>
      <c r="E962" s="127">
        <v>0</v>
      </c>
      <c r="F962" s="128">
        <v>322.01244000000003</v>
      </c>
      <c r="G962" s="73">
        <v>322.01244000000003</v>
      </c>
      <c r="H962" s="127">
        <v>0</v>
      </c>
      <c r="I962" s="128">
        <v>2856.7875600000002</v>
      </c>
      <c r="J962" s="73">
        <v>2856.7875600000002</v>
      </c>
      <c r="K962" s="186" t="s">
        <v>60</v>
      </c>
    </row>
    <row r="963" spans="1:11" outlineLevel="3" x14ac:dyDescent="0.25">
      <c r="A963" s="83" t="s">
        <v>5667</v>
      </c>
      <c r="B963" s="127">
        <v>0</v>
      </c>
      <c r="C963" s="128">
        <v>0</v>
      </c>
      <c r="D963" s="129">
        <v>0</v>
      </c>
      <c r="E963" s="127">
        <v>0</v>
      </c>
      <c r="F963" s="128">
        <v>0</v>
      </c>
      <c r="G963" s="73">
        <v>0</v>
      </c>
      <c r="H963" s="127">
        <v>0</v>
      </c>
      <c r="I963" s="128">
        <v>0</v>
      </c>
      <c r="J963" s="73">
        <v>0</v>
      </c>
      <c r="K963" s="186" t="s">
        <v>60</v>
      </c>
    </row>
    <row r="964" spans="1:11" outlineLevel="3" x14ac:dyDescent="0.25">
      <c r="A964" s="83" t="s">
        <v>5667</v>
      </c>
      <c r="B964" s="127">
        <v>0</v>
      </c>
      <c r="C964" s="128">
        <v>0</v>
      </c>
      <c r="D964" s="129">
        <v>0</v>
      </c>
      <c r="E964" s="127">
        <v>0</v>
      </c>
      <c r="F964" s="128">
        <v>0</v>
      </c>
      <c r="G964" s="73">
        <v>0</v>
      </c>
      <c r="H964" s="127">
        <v>0</v>
      </c>
      <c r="I964" s="128">
        <v>0</v>
      </c>
      <c r="J964" s="73">
        <v>0</v>
      </c>
      <c r="K964" s="186" t="s">
        <v>60</v>
      </c>
    </row>
    <row r="965" spans="1:11" outlineLevel="2" x14ac:dyDescent="0.25">
      <c r="A965" s="83"/>
      <c r="B965" s="127">
        <v>0</v>
      </c>
      <c r="C965" s="128">
        <v>3178.8</v>
      </c>
      <c r="D965" s="129">
        <v>3178.8</v>
      </c>
      <c r="E965" s="127">
        <v>0</v>
      </c>
      <c r="F965" s="128">
        <v>322.01244000000003</v>
      </c>
      <c r="G965" s="73">
        <v>322.01244000000003</v>
      </c>
      <c r="H965" s="127">
        <v>0</v>
      </c>
      <c r="I965" s="128">
        <v>2856.7875600000002</v>
      </c>
      <c r="J965" s="73">
        <v>2856.7875600000002</v>
      </c>
      <c r="K965" s="187" t="s">
        <v>5969</v>
      </c>
    </row>
    <row r="966" spans="1:11" outlineLevel="3" x14ac:dyDescent="0.25">
      <c r="A966" s="83" t="s">
        <v>5667</v>
      </c>
      <c r="B966" s="127">
        <v>337.15</v>
      </c>
      <c r="C966" s="128">
        <v>0</v>
      </c>
      <c r="D966" s="129">
        <v>337.15</v>
      </c>
      <c r="E966" s="127">
        <v>337.15</v>
      </c>
      <c r="F966" s="128">
        <v>0</v>
      </c>
      <c r="G966" s="73">
        <v>337.15</v>
      </c>
      <c r="H966" s="127">
        <v>0</v>
      </c>
      <c r="I966" s="128">
        <v>0</v>
      </c>
      <c r="J966" s="73">
        <v>0</v>
      </c>
      <c r="K966" s="186" t="s">
        <v>361</v>
      </c>
    </row>
    <row r="967" spans="1:11" outlineLevel="2" x14ac:dyDescent="0.25">
      <c r="A967" s="83"/>
      <c r="B967" s="127">
        <v>337.15</v>
      </c>
      <c r="C967" s="128">
        <v>0</v>
      </c>
      <c r="D967" s="129">
        <v>337.15</v>
      </c>
      <c r="E967" s="127">
        <v>337.15</v>
      </c>
      <c r="F967" s="128">
        <v>0</v>
      </c>
      <c r="G967" s="73">
        <v>337.15</v>
      </c>
      <c r="H967" s="127">
        <v>0</v>
      </c>
      <c r="I967" s="128">
        <v>0</v>
      </c>
      <c r="J967" s="73">
        <v>0</v>
      </c>
      <c r="K967" s="187" t="s">
        <v>5981</v>
      </c>
    </row>
    <row r="968" spans="1:11" outlineLevel="1" x14ac:dyDescent="0.25">
      <c r="A968" s="148" t="s">
        <v>5666</v>
      </c>
      <c r="B968" s="151">
        <v>337.15</v>
      </c>
      <c r="C968" s="149">
        <v>3178.8</v>
      </c>
      <c r="D968" s="152">
        <v>3515.9500000000003</v>
      </c>
      <c r="E968" s="151">
        <v>337.15</v>
      </c>
      <c r="F968" s="149">
        <v>322.01244000000003</v>
      </c>
      <c r="G968" s="156">
        <v>659.16244000000006</v>
      </c>
      <c r="H968" s="151">
        <v>0</v>
      </c>
      <c r="I968" s="149">
        <v>2856.7875600000002</v>
      </c>
      <c r="J968" s="156">
        <v>2856.7875600000002</v>
      </c>
      <c r="K968" s="188"/>
    </row>
    <row r="969" spans="1:11" outlineLevel="3" x14ac:dyDescent="0.25">
      <c r="A969" s="83" t="s">
        <v>5669</v>
      </c>
      <c r="B969" s="127">
        <v>0</v>
      </c>
      <c r="C969" s="128">
        <v>0</v>
      </c>
      <c r="D969" s="129">
        <v>0</v>
      </c>
      <c r="E969" s="127">
        <v>0</v>
      </c>
      <c r="F969" s="128">
        <v>0</v>
      </c>
      <c r="G969" s="73">
        <v>0</v>
      </c>
      <c r="H969" s="127">
        <v>0</v>
      </c>
      <c r="I969" s="128">
        <v>0</v>
      </c>
      <c r="J969" s="73">
        <v>0</v>
      </c>
      <c r="K969" s="186" t="s">
        <v>79</v>
      </c>
    </row>
    <row r="970" spans="1:11" outlineLevel="3" x14ac:dyDescent="0.25">
      <c r="A970" s="83" t="s">
        <v>5669</v>
      </c>
      <c r="B970" s="127">
        <v>0</v>
      </c>
      <c r="C970" s="128">
        <v>24649.84</v>
      </c>
      <c r="D970" s="129">
        <v>24649.84</v>
      </c>
      <c r="E970" s="127">
        <v>0</v>
      </c>
      <c r="F970" s="128">
        <v>2450.1940960000002</v>
      </c>
      <c r="G970" s="73">
        <v>2450.1940960000002</v>
      </c>
      <c r="H970" s="127">
        <v>0</v>
      </c>
      <c r="I970" s="128">
        <v>22199.645904000001</v>
      </c>
      <c r="J970" s="73">
        <v>22199.645904000001</v>
      </c>
      <c r="K970" s="186" t="s">
        <v>79</v>
      </c>
    </row>
    <row r="971" spans="1:11" outlineLevel="3" x14ac:dyDescent="0.25">
      <c r="A971" s="83" t="s">
        <v>5669</v>
      </c>
      <c r="B971" s="127">
        <v>0</v>
      </c>
      <c r="C971" s="128">
        <v>0</v>
      </c>
      <c r="D971" s="129">
        <v>0</v>
      </c>
      <c r="E971" s="127">
        <v>0</v>
      </c>
      <c r="F971" s="128">
        <v>0</v>
      </c>
      <c r="G971" s="73">
        <v>0</v>
      </c>
      <c r="H971" s="127">
        <v>0</v>
      </c>
      <c r="I971" s="128">
        <v>0</v>
      </c>
      <c r="J971" s="73">
        <v>0</v>
      </c>
      <c r="K971" s="186" t="s">
        <v>79</v>
      </c>
    </row>
    <row r="972" spans="1:11" outlineLevel="3" x14ac:dyDescent="0.25">
      <c r="A972" s="83" t="s">
        <v>5669</v>
      </c>
      <c r="B972" s="127">
        <v>0</v>
      </c>
      <c r="C972" s="128">
        <v>26683.65</v>
      </c>
      <c r="D972" s="129">
        <v>26683.65</v>
      </c>
      <c r="E972" s="127">
        <v>0</v>
      </c>
      <c r="F972" s="128">
        <v>2652.3548100000003</v>
      </c>
      <c r="G972" s="73">
        <v>2652.3548100000003</v>
      </c>
      <c r="H972" s="127">
        <v>0</v>
      </c>
      <c r="I972" s="128">
        <v>24031.295190000001</v>
      </c>
      <c r="J972" s="73">
        <v>24031.295190000001</v>
      </c>
      <c r="K972" s="186" t="s">
        <v>79</v>
      </c>
    </row>
    <row r="973" spans="1:11" outlineLevel="3" x14ac:dyDescent="0.25">
      <c r="A973" s="83" t="s">
        <v>5669</v>
      </c>
      <c r="B973" s="127">
        <v>0</v>
      </c>
      <c r="C973" s="128">
        <v>0</v>
      </c>
      <c r="D973" s="129">
        <v>0</v>
      </c>
      <c r="E973" s="127">
        <v>0</v>
      </c>
      <c r="F973" s="128">
        <v>0</v>
      </c>
      <c r="G973" s="73">
        <v>0</v>
      </c>
      <c r="H973" s="127">
        <v>0</v>
      </c>
      <c r="I973" s="128">
        <v>0</v>
      </c>
      <c r="J973" s="73">
        <v>0</v>
      </c>
      <c r="K973" s="186" t="s">
        <v>79</v>
      </c>
    </row>
    <row r="974" spans="1:11" outlineLevel="3" x14ac:dyDescent="0.25">
      <c r="A974" s="83" t="s">
        <v>5669</v>
      </c>
      <c r="B974" s="127">
        <v>0</v>
      </c>
      <c r="C974" s="128">
        <v>0</v>
      </c>
      <c r="D974" s="129">
        <v>0</v>
      </c>
      <c r="E974" s="127">
        <v>0</v>
      </c>
      <c r="F974" s="128">
        <v>0</v>
      </c>
      <c r="G974" s="73">
        <v>0</v>
      </c>
      <c r="H974" s="127">
        <v>0</v>
      </c>
      <c r="I974" s="128">
        <v>0</v>
      </c>
      <c r="J974" s="73">
        <v>0</v>
      </c>
      <c r="K974" s="186" t="s">
        <v>79</v>
      </c>
    </row>
    <row r="975" spans="1:11" outlineLevel="3" x14ac:dyDescent="0.25">
      <c r="A975" s="83" t="s">
        <v>5669</v>
      </c>
      <c r="B975" s="127">
        <v>0</v>
      </c>
      <c r="C975" s="128">
        <v>0</v>
      </c>
      <c r="D975" s="129">
        <v>0</v>
      </c>
      <c r="E975" s="127">
        <v>0</v>
      </c>
      <c r="F975" s="128">
        <v>0</v>
      </c>
      <c r="G975" s="73">
        <v>0</v>
      </c>
      <c r="H975" s="127">
        <v>0</v>
      </c>
      <c r="I975" s="128">
        <v>0</v>
      </c>
      <c r="J975" s="73">
        <v>0</v>
      </c>
      <c r="K975" s="186" t="s">
        <v>79</v>
      </c>
    </row>
    <row r="976" spans="1:11" outlineLevel="3" x14ac:dyDescent="0.25">
      <c r="A976" s="83" t="s">
        <v>5669</v>
      </c>
      <c r="B976" s="127">
        <v>0</v>
      </c>
      <c r="C976" s="128">
        <v>153034.76</v>
      </c>
      <c r="D976" s="129">
        <v>153034.76</v>
      </c>
      <c r="E976" s="127">
        <v>0</v>
      </c>
      <c r="F976" s="128">
        <v>15211.655144000002</v>
      </c>
      <c r="G976" s="73">
        <v>15211.655144000002</v>
      </c>
      <c r="H976" s="127">
        <v>0</v>
      </c>
      <c r="I976" s="128">
        <v>137823.10485600002</v>
      </c>
      <c r="J976" s="73">
        <v>137823.10485600002</v>
      </c>
      <c r="K976" s="186" t="s">
        <v>79</v>
      </c>
    </row>
    <row r="977" spans="1:11" outlineLevel="3" x14ac:dyDescent="0.25">
      <c r="A977" s="83" t="s">
        <v>5669</v>
      </c>
      <c r="B977" s="127">
        <v>0</v>
      </c>
      <c r="C977" s="128">
        <v>0</v>
      </c>
      <c r="D977" s="129">
        <v>0</v>
      </c>
      <c r="E977" s="127">
        <v>0</v>
      </c>
      <c r="F977" s="128">
        <v>0</v>
      </c>
      <c r="G977" s="73">
        <v>0</v>
      </c>
      <c r="H977" s="127">
        <v>0</v>
      </c>
      <c r="I977" s="128">
        <v>0</v>
      </c>
      <c r="J977" s="73">
        <v>0</v>
      </c>
      <c r="K977" s="186" t="s">
        <v>79</v>
      </c>
    </row>
    <row r="978" spans="1:11" outlineLevel="3" x14ac:dyDescent="0.25">
      <c r="A978" s="83" t="s">
        <v>5669</v>
      </c>
      <c r="B978" s="127">
        <v>0</v>
      </c>
      <c r="C978" s="128">
        <v>12445.58</v>
      </c>
      <c r="D978" s="129">
        <v>12445.58</v>
      </c>
      <c r="E978" s="127">
        <v>0</v>
      </c>
      <c r="F978" s="128">
        <v>1237.0906520000001</v>
      </c>
      <c r="G978" s="73">
        <v>1237.0906520000001</v>
      </c>
      <c r="H978" s="127">
        <v>0</v>
      </c>
      <c r="I978" s="128">
        <v>11208.489347999999</v>
      </c>
      <c r="J978" s="73">
        <v>11208.489347999999</v>
      </c>
      <c r="K978" s="186" t="s">
        <v>79</v>
      </c>
    </row>
    <row r="979" spans="1:11" outlineLevel="3" x14ac:dyDescent="0.25">
      <c r="A979" s="83" t="s">
        <v>5669</v>
      </c>
      <c r="B979" s="127">
        <v>0</v>
      </c>
      <c r="C979" s="128">
        <v>388</v>
      </c>
      <c r="D979" s="129">
        <v>388</v>
      </c>
      <c r="E979" s="127">
        <v>0</v>
      </c>
      <c r="F979" s="128">
        <v>38.5672</v>
      </c>
      <c r="G979" s="73">
        <v>38.5672</v>
      </c>
      <c r="H979" s="127">
        <v>0</v>
      </c>
      <c r="I979" s="128">
        <v>349.43279999999999</v>
      </c>
      <c r="J979" s="73">
        <v>349.43279999999999</v>
      </c>
      <c r="K979" s="186" t="s">
        <v>79</v>
      </c>
    </row>
    <row r="980" spans="1:11" outlineLevel="3" x14ac:dyDescent="0.25">
      <c r="A980" s="83" t="s">
        <v>5669</v>
      </c>
      <c r="B980" s="127">
        <v>0</v>
      </c>
      <c r="C980" s="128">
        <v>25216.91</v>
      </c>
      <c r="D980" s="129">
        <v>25216.91</v>
      </c>
      <c r="E980" s="127">
        <v>0</v>
      </c>
      <c r="F980" s="128">
        <v>2506.5608539999998</v>
      </c>
      <c r="G980" s="73">
        <v>2506.5608539999998</v>
      </c>
      <c r="H980" s="127">
        <v>0</v>
      </c>
      <c r="I980" s="128">
        <v>22710.349146</v>
      </c>
      <c r="J980" s="73">
        <v>22710.349146</v>
      </c>
      <c r="K980" s="186" t="s">
        <v>79</v>
      </c>
    </row>
    <row r="981" spans="1:11" outlineLevel="3" x14ac:dyDescent="0.25">
      <c r="A981" s="83" t="s">
        <v>5669</v>
      </c>
      <c r="B981" s="127">
        <v>0</v>
      </c>
      <c r="C981" s="128">
        <v>0</v>
      </c>
      <c r="D981" s="129">
        <v>0</v>
      </c>
      <c r="E981" s="127">
        <v>0</v>
      </c>
      <c r="F981" s="128">
        <v>0</v>
      </c>
      <c r="G981" s="73">
        <v>0</v>
      </c>
      <c r="H981" s="127">
        <v>0</v>
      </c>
      <c r="I981" s="128">
        <v>0</v>
      </c>
      <c r="J981" s="73">
        <v>0</v>
      </c>
      <c r="K981" s="186" t="s">
        <v>79</v>
      </c>
    </row>
    <row r="982" spans="1:11" outlineLevel="3" x14ac:dyDescent="0.25">
      <c r="A982" s="83" t="s">
        <v>5669</v>
      </c>
      <c r="B982" s="127">
        <v>0</v>
      </c>
      <c r="C982" s="128">
        <v>8885.4</v>
      </c>
      <c r="D982" s="129">
        <v>8885.4</v>
      </c>
      <c r="E982" s="127">
        <v>0</v>
      </c>
      <c r="F982" s="128">
        <v>883.20875999999998</v>
      </c>
      <c r="G982" s="73">
        <v>883.20875999999998</v>
      </c>
      <c r="H982" s="127">
        <v>0</v>
      </c>
      <c r="I982" s="128">
        <v>8002.1912400000001</v>
      </c>
      <c r="J982" s="73">
        <v>8002.1912400000001</v>
      </c>
      <c r="K982" s="186" t="s">
        <v>79</v>
      </c>
    </row>
    <row r="983" spans="1:11" outlineLevel="3" x14ac:dyDescent="0.25">
      <c r="A983" s="83" t="s">
        <v>5669</v>
      </c>
      <c r="B983" s="127">
        <v>0</v>
      </c>
      <c r="C983" s="128">
        <v>0</v>
      </c>
      <c r="D983" s="129">
        <v>0</v>
      </c>
      <c r="E983" s="127">
        <v>0</v>
      </c>
      <c r="F983" s="128">
        <v>0</v>
      </c>
      <c r="G983" s="73">
        <v>0</v>
      </c>
      <c r="H983" s="127">
        <v>0</v>
      </c>
      <c r="I983" s="128">
        <v>0</v>
      </c>
      <c r="J983" s="73">
        <v>0</v>
      </c>
      <c r="K983" s="186" t="s">
        <v>79</v>
      </c>
    </row>
    <row r="984" spans="1:11" outlineLevel="3" x14ac:dyDescent="0.25">
      <c r="A984" s="83" t="s">
        <v>5669</v>
      </c>
      <c r="B984" s="127">
        <v>0</v>
      </c>
      <c r="C984" s="128">
        <v>155.34</v>
      </c>
      <c r="D984" s="129">
        <v>155.34</v>
      </c>
      <c r="E984" s="127">
        <v>0</v>
      </c>
      <c r="F984" s="128">
        <v>15.440796000000001</v>
      </c>
      <c r="G984" s="73">
        <v>15.440796000000001</v>
      </c>
      <c r="H984" s="127">
        <v>0</v>
      </c>
      <c r="I984" s="128">
        <v>139.899204</v>
      </c>
      <c r="J984" s="73">
        <v>139.899204</v>
      </c>
      <c r="K984" s="186" t="s">
        <v>79</v>
      </c>
    </row>
    <row r="985" spans="1:11" outlineLevel="3" x14ac:dyDescent="0.25">
      <c r="A985" s="83" t="s">
        <v>5669</v>
      </c>
      <c r="B985" s="127">
        <v>0</v>
      </c>
      <c r="C985" s="128">
        <v>822.44</v>
      </c>
      <c r="D985" s="129">
        <v>822.44</v>
      </c>
      <c r="E985" s="127">
        <v>0</v>
      </c>
      <c r="F985" s="128">
        <v>81.750536000000011</v>
      </c>
      <c r="G985" s="73">
        <v>81.750536000000011</v>
      </c>
      <c r="H985" s="127">
        <v>0</v>
      </c>
      <c r="I985" s="128">
        <v>740.68946400000004</v>
      </c>
      <c r="J985" s="73">
        <v>740.68946400000004</v>
      </c>
      <c r="K985" s="186" t="s">
        <v>79</v>
      </c>
    </row>
    <row r="986" spans="1:11" outlineLevel="3" x14ac:dyDescent="0.25">
      <c r="A986" s="83" t="s">
        <v>5669</v>
      </c>
      <c r="B986" s="127">
        <v>0</v>
      </c>
      <c r="C986" s="128">
        <v>140.88</v>
      </c>
      <c r="D986" s="129">
        <v>140.88</v>
      </c>
      <c r="E986" s="127">
        <v>0</v>
      </c>
      <c r="F986" s="128">
        <v>14.003472</v>
      </c>
      <c r="G986" s="73">
        <v>14.003472</v>
      </c>
      <c r="H986" s="127">
        <v>0</v>
      </c>
      <c r="I986" s="128">
        <v>126.87652799999999</v>
      </c>
      <c r="J986" s="73">
        <v>126.87652799999999</v>
      </c>
      <c r="K986" s="186" t="s">
        <v>79</v>
      </c>
    </row>
    <row r="987" spans="1:11" outlineLevel="3" x14ac:dyDescent="0.25">
      <c r="A987" s="83" t="s">
        <v>5669</v>
      </c>
      <c r="B987" s="127">
        <v>0</v>
      </c>
      <c r="C987" s="128">
        <v>0</v>
      </c>
      <c r="D987" s="129">
        <v>0</v>
      </c>
      <c r="E987" s="127">
        <v>0</v>
      </c>
      <c r="F987" s="128">
        <v>0</v>
      </c>
      <c r="G987" s="73">
        <v>0</v>
      </c>
      <c r="H987" s="127">
        <v>0</v>
      </c>
      <c r="I987" s="128">
        <v>0</v>
      </c>
      <c r="J987" s="73">
        <v>0</v>
      </c>
      <c r="K987" s="186" t="s">
        <v>79</v>
      </c>
    </row>
    <row r="988" spans="1:11" outlineLevel="3" x14ac:dyDescent="0.25">
      <c r="A988" s="83" t="s">
        <v>5669</v>
      </c>
      <c r="B988" s="127">
        <v>0</v>
      </c>
      <c r="C988" s="128">
        <v>547.79999999999995</v>
      </c>
      <c r="D988" s="129">
        <v>547.79999999999995</v>
      </c>
      <c r="E988" s="127">
        <v>0</v>
      </c>
      <c r="F988" s="128">
        <v>54.451319999999996</v>
      </c>
      <c r="G988" s="73">
        <v>54.451319999999996</v>
      </c>
      <c r="H988" s="127">
        <v>0</v>
      </c>
      <c r="I988" s="128">
        <v>493.34867999999994</v>
      </c>
      <c r="J988" s="73">
        <v>493.34867999999994</v>
      </c>
      <c r="K988" s="186" t="s">
        <v>79</v>
      </c>
    </row>
    <row r="989" spans="1:11" outlineLevel="3" x14ac:dyDescent="0.25">
      <c r="A989" s="83" t="s">
        <v>5669</v>
      </c>
      <c r="B989" s="127">
        <v>0</v>
      </c>
      <c r="C989" s="128">
        <v>2189</v>
      </c>
      <c r="D989" s="129">
        <v>2189</v>
      </c>
      <c r="E989" s="127">
        <v>0</v>
      </c>
      <c r="F989" s="128">
        <v>217.5866</v>
      </c>
      <c r="G989" s="73">
        <v>217.5866</v>
      </c>
      <c r="H989" s="127">
        <v>0</v>
      </c>
      <c r="I989" s="128">
        <v>1971.4133999999999</v>
      </c>
      <c r="J989" s="73">
        <v>1971.4133999999999</v>
      </c>
      <c r="K989" s="186" t="s">
        <v>79</v>
      </c>
    </row>
    <row r="990" spans="1:11" outlineLevel="3" x14ac:dyDescent="0.25">
      <c r="A990" s="83" t="s">
        <v>5669</v>
      </c>
      <c r="B990" s="127">
        <v>0</v>
      </c>
      <c r="C990" s="128">
        <v>0</v>
      </c>
      <c r="D990" s="129">
        <v>0</v>
      </c>
      <c r="E990" s="127">
        <v>0</v>
      </c>
      <c r="F990" s="128">
        <v>0</v>
      </c>
      <c r="G990" s="73">
        <v>0</v>
      </c>
      <c r="H990" s="127">
        <v>0</v>
      </c>
      <c r="I990" s="128">
        <v>0</v>
      </c>
      <c r="J990" s="73">
        <v>0</v>
      </c>
      <c r="K990" s="186" t="s">
        <v>79</v>
      </c>
    </row>
    <row r="991" spans="1:11" outlineLevel="3" x14ac:dyDescent="0.25">
      <c r="A991" s="83" t="s">
        <v>5669</v>
      </c>
      <c r="B991" s="127">
        <v>0</v>
      </c>
      <c r="C991" s="128">
        <v>-505746</v>
      </c>
      <c r="D991" s="129">
        <v>-505746</v>
      </c>
      <c r="E991" s="127">
        <v>0</v>
      </c>
      <c r="F991" s="128">
        <v>-50271.152399999999</v>
      </c>
      <c r="G991" s="73">
        <v>-50271.152399999999</v>
      </c>
      <c r="H991" s="127">
        <v>0</v>
      </c>
      <c r="I991" s="128">
        <v>-455474.84759999998</v>
      </c>
      <c r="J991" s="73">
        <v>-455474.84759999998</v>
      </c>
      <c r="K991" s="186" t="s">
        <v>79</v>
      </c>
    </row>
    <row r="992" spans="1:11" outlineLevel="3" x14ac:dyDescent="0.25">
      <c r="A992" s="83" t="s">
        <v>5669</v>
      </c>
      <c r="B992" s="127">
        <v>0</v>
      </c>
      <c r="C992" s="128">
        <v>0</v>
      </c>
      <c r="D992" s="129">
        <v>0</v>
      </c>
      <c r="E992" s="127">
        <v>0</v>
      </c>
      <c r="F992" s="128">
        <v>0</v>
      </c>
      <c r="G992" s="73">
        <v>0</v>
      </c>
      <c r="H992" s="127">
        <v>0</v>
      </c>
      <c r="I992" s="128">
        <v>0</v>
      </c>
      <c r="J992" s="73">
        <v>0</v>
      </c>
      <c r="K992" s="186" t="s">
        <v>79</v>
      </c>
    </row>
    <row r="993" spans="1:11" outlineLevel="3" x14ac:dyDescent="0.25">
      <c r="A993" s="83" t="s">
        <v>5669</v>
      </c>
      <c r="B993" s="127">
        <v>0</v>
      </c>
      <c r="C993" s="128">
        <v>127936</v>
      </c>
      <c r="D993" s="129">
        <v>127936</v>
      </c>
      <c r="E993" s="127">
        <v>0</v>
      </c>
      <c r="F993" s="128">
        <v>12716.838400000001</v>
      </c>
      <c r="G993" s="73">
        <v>12716.838400000001</v>
      </c>
      <c r="H993" s="127">
        <v>0</v>
      </c>
      <c r="I993" s="128">
        <v>115219.16159999999</v>
      </c>
      <c r="J993" s="73">
        <v>115219.16159999999</v>
      </c>
      <c r="K993" s="186" t="s">
        <v>79</v>
      </c>
    </row>
    <row r="994" spans="1:11" outlineLevel="3" x14ac:dyDescent="0.25">
      <c r="A994" s="83" t="s">
        <v>5669</v>
      </c>
      <c r="B994" s="127">
        <v>0</v>
      </c>
      <c r="C994" s="128">
        <v>203200.5</v>
      </c>
      <c r="D994" s="129">
        <v>203200.5</v>
      </c>
      <c r="E994" s="127">
        <v>0</v>
      </c>
      <c r="F994" s="128">
        <v>20198.129700000001</v>
      </c>
      <c r="G994" s="73">
        <v>20198.129700000001</v>
      </c>
      <c r="H994" s="127">
        <v>0</v>
      </c>
      <c r="I994" s="128">
        <v>183002.37030000001</v>
      </c>
      <c r="J994" s="73">
        <v>183002.37030000001</v>
      </c>
      <c r="K994" s="186" t="s">
        <v>79</v>
      </c>
    </row>
    <row r="995" spans="1:11" outlineLevel="2" x14ac:dyDescent="0.25">
      <c r="A995" s="83"/>
      <c r="B995" s="127">
        <v>0</v>
      </c>
      <c r="C995" s="128">
        <v>80550.099999999977</v>
      </c>
      <c r="D995" s="129">
        <v>80550.099999999977</v>
      </c>
      <c r="E995" s="127">
        <v>0</v>
      </c>
      <c r="F995" s="128">
        <v>8006.6799400000018</v>
      </c>
      <c r="G995" s="73">
        <v>8006.6799400000018</v>
      </c>
      <c r="H995" s="127">
        <v>0</v>
      </c>
      <c r="I995" s="128">
        <v>72543.420060000033</v>
      </c>
      <c r="J995" s="73">
        <v>72543.420060000033</v>
      </c>
      <c r="K995" s="187" t="s">
        <v>5975</v>
      </c>
    </row>
    <row r="996" spans="1:11" outlineLevel="3" x14ac:dyDescent="0.25">
      <c r="A996" s="83" t="s">
        <v>5669</v>
      </c>
      <c r="B996" s="127">
        <v>0</v>
      </c>
      <c r="C996" s="128">
        <v>754</v>
      </c>
      <c r="D996" s="129">
        <v>754</v>
      </c>
      <c r="E996" s="127">
        <v>0</v>
      </c>
      <c r="F996" s="128">
        <v>8.8217999999999996</v>
      </c>
      <c r="G996" s="73">
        <v>8.8217999999999996</v>
      </c>
      <c r="H996" s="127">
        <v>0</v>
      </c>
      <c r="I996" s="128">
        <v>745.17819999999995</v>
      </c>
      <c r="J996" s="73">
        <v>745.17819999999995</v>
      </c>
      <c r="K996" s="186" t="s">
        <v>5920</v>
      </c>
    </row>
    <row r="997" spans="1:11" outlineLevel="2" x14ac:dyDescent="0.25">
      <c r="A997" s="83"/>
      <c r="B997" s="127">
        <v>0</v>
      </c>
      <c r="C997" s="128">
        <v>754</v>
      </c>
      <c r="D997" s="129">
        <v>754</v>
      </c>
      <c r="E997" s="127">
        <v>0</v>
      </c>
      <c r="F997" s="128">
        <v>8.8217999999999996</v>
      </c>
      <c r="G997" s="73">
        <v>8.8217999999999996</v>
      </c>
      <c r="H997" s="127">
        <v>0</v>
      </c>
      <c r="I997" s="128">
        <v>745.17819999999995</v>
      </c>
      <c r="J997" s="73">
        <v>745.17819999999995</v>
      </c>
      <c r="K997" s="187" t="s">
        <v>5971</v>
      </c>
    </row>
    <row r="998" spans="1:11" outlineLevel="1" x14ac:dyDescent="0.25">
      <c r="A998" s="148" t="s">
        <v>5668</v>
      </c>
      <c r="B998" s="151">
        <v>0</v>
      </c>
      <c r="C998" s="149">
        <v>81304.099999999977</v>
      </c>
      <c r="D998" s="152">
        <v>81304.099999999977</v>
      </c>
      <c r="E998" s="151">
        <v>0</v>
      </c>
      <c r="F998" s="149">
        <v>8015.5017400000015</v>
      </c>
      <c r="G998" s="156">
        <v>8015.5017400000015</v>
      </c>
      <c r="H998" s="151">
        <v>0</v>
      </c>
      <c r="I998" s="149">
        <v>73288.598260000028</v>
      </c>
      <c r="J998" s="156">
        <v>73288.598260000028</v>
      </c>
      <c r="K998" s="188"/>
    </row>
    <row r="999" spans="1:11" outlineLevel="3" x14ac:dyDescent="0.25">
      <c r="A999" s="83" t="s">
        <v>5671</v>
      </c>
      <c r="B999" s="127">
        <v>0</v>
      </c>
      <c r="C999" s="128">
        <v>0</v>
      </c>
      <c r="D999" s="129">
        <v>0</v>
      </c>
      <c r="E999" s="127">
        <v>0</v>
      </c>
      <c r="F999" s="128">
        <v>0</v>
      </c>
      <c r="G999" s="73">
        <v>0</v>
      </c>
      <c r="H999" s="127">
        <v>0</v>
      </c>
      <c r="I999" s="128">
        <v>0</v>
      </c>
      <c r="J999" s="73">
        <v>0</v>
      </c>
      <c r="K999" s="186" t="s">
        <v>60</v>
      </c>
    </row>
    <row r="1000" spans="1:11" outlineLevel="3" x14ac:dyDescent="0.25">
      <c r="A1000" s="83" t="s">
        <v>5671</v>
      </c>
      <c r="B1000" s="127">
        <v>0</v>
      </c>
      <c r="C1000" s="128">
        <v>0</v>
      </c>
      <c r="D1000" s="129">
        <v>0</v>
      </c>
      <c r="E1000" s="127">
        <v>0</v>
      </c>
      <c r="F1000" s="128">
        <v>0</v>
      </c>
      <c r="G1000" s="73">
        <v>0</v>
      </c>
      <c r="H1000" s="127">
        <v>0</v>
      </c>
      <c r="I1000" s="128">
        <v>0</v>
      </c>
      <c r="J1000" s="73">
        <v>0</v>
      </c>
      <c r="K1000" s="186" t="s">
        <v>60</v>
      </c>
    </row>
    <row r="1001" spans="1:11" outlineLevel="3" x14ac:dyDescent="0.25">
      <c r="A1001" s="83" t="s">
        <v>5671</v>
      </c>
      <c r="B1001" s="127">
        <v>0</v>
      </c>
      <c r="C1001" s="128">
        <v>289551.03000000003</v>
      </c>
      <c r="D1001" s="129">
        <v>289551.03000000003</v>
      </c>
      <c r="E1001" s="127">
        <v>0</v>
      </c>
      <c r="F1001" s="128">
        <v>29331.519339000002</v>
      </c>
      <c r="G1001" s="73">
        <v>29331.519339000002</v>
      </c>
      <c r="H1001" s="127">
        <v>0</v>
      </c>
      <c r="I1001" s="128">
        <v>260219.51066100004</v>
      </c>
      <c r="J1001" s="73">
        <v>260219.51066100004</v>
      </c>
      <c r="K1001" s="186" t="s">
        <v>60</v>
      </c>
    </row>
    <row r="1002" spans="1:11" outlineLevel="3" x14ac:dyDescent="0.25">
      <c r="A1002" s="83" t="s">
        <v>5671</v>
      </c>
      <c r="B1002" s="127">
        <v>0</v>
      </c>
      <c r="C1002" s="128">
        <v>0</v>
      </c>
      <c r="D1002" s="129">
        <v>0</v>
      </c>
      <c r="E1002" s="127">
        <v>0</v>
      </c>
      <c r="F1002" s="128">
        <v>0</v>
      </c>
      <c r="G1002" s="73">
        <v>0</v>
      </c>
      <c r="H1002" s="127">
        <v>0</v>
      </c>
      <c r="I1002" s="128">
        <v>0</v>
      </c>
      <c r="J1002" s="73">
        <v>0</v>
      </c>
      <c r="K1002" s="186" t="s">
        <v>60</v>
      </c>
    </row>
    <row r="1003" spans="1:11" outlineLevel="3" x14ac:dyDescent="0.25">
      <c r="A1003" s="83" t="s">
        <v>5671</v>
      </c>
      <c r="B1003" s="127">
        <v>0</v>
      </c>
      <c r="C1003" s="128">
        <v>0</v>
      </c>
      <c r="D1003" s="129">
        <v>0</v>
      </c>
      <c r="E1003" s="127">
        <v>0</v>
      </c>
      <c r="F1003" s="128">
        <v>0</v>
      </c>
      <c r="G1003" s="73">
        <v>0</v>
      </c>
      <c r="H1003" s="127">
        <v>0</v>
      </c>
      <c r="I1003" s="128">
        <v>0</v>
      </c>
      <c r="J1003" s="73">
        <v>0</v>
      </c>
      <c r="K1003" s="186" t="s">
        <v>60</v>
      </c>
    </row>
    <row r="1004" spans="1:11" outlineLevel="3" x14ac:dyDescent="0.25">
      <c r="A1004" s="83" t="s">
        <v>5671</v>
      </c>
      <c r="B1004" s="127">
        <v>0</v>
      </c>
      <c r="C1004" s="128">
        <v>40685.22</v>
      </c>
      <c r="D1004" s="129">
        <v>40685.22</v>
      </c>
      <c r="E1004" s="127">
        <v>0</v>
      </c>
      <c r="F1004" s="128">
        <v>4121.4127859999999</v>
      </c>
      <c r="G1004" s="73">
        <v>4121.4127859999999</v>
      </c>
      <c r="H1004" s="127">
        <v>0</v>
      </c>
      <c r="I1004" s="128">
        <v>36563.807214</v>
      </c>
      <c r="J1004" s="73">
        <v>36563.807214</v>
      </c>
      <c r="K1004" s="186" t="s">
        <v>60</v>
      </c>
    </row>
    <row r="1005" spans="1:11" outlineLevel="3" x14ac:dyDescent="0.25">
      <c r="A1005" s="83" t="s">
        <v>5671</v>
      </c>
      <c r="B1005" s="127">
        <v>0</v>
      </c>
      <c r="C1005" s="128">
        <v>7346.91</v>
      </c>
      <c r="D1005" s="129">
        <v>7346.91</v>
      </c>
      <c r="E1005" s="127">
        <v>0</v>
      </c>
      <c r="F1005" s="128">
        <v>744.241983</v>
      </c>
      <c r="G1005" s="73">
        <v>744.241983</v>
      </c>
      <c r="H1005" s="127">
        <v>0</v>
      </c>
      <c r="I1005" s="128">
        <v>6602.668017</v>
      </c>
      <c r="J1005" s="73">
        <v>6602.668017</v>
      </c>
      <c r="K1005" s="186" t="s">
        <v>60</v>
      </c>
    </row>
    <row r="1006" spans="1:11" outlineLevel="3" x14ac:dyDescent="0.25">
      <c r="A1006" s="83" t="s">
        <v>5671</v>
      </c>
      <c r="B1006" s="127">
        <v>0</v>
      </c>
      <c r="C1006" s="128">
        <v>0</v>
      </c>
      <c r="D1006" s="129">
        <v>0</v>
      </c>
      <c r="E1006" s="127">
        <v>0</v>
      </c>
      <c r="F1006" s="128">
        <v>0</v>
      </c>
      <c r="G1006" s="73">
        <v>0</v>
      </c>
      <c r="H1006" s="127">
        <v>0</v>
      </c>
      <c r="I1006" s="128">
        <v>0</v>
      </c>
      <c r="J1006" s="73">
        <v>0</v>
      </c>
      <c r="K1006" s="186" t="s">
        <v>60</v>
      </c>
    </row>
    <row r="1007" spans="1:11" outlineLevel="3" x14ac:dyDescent="0.25">
      <c r="A1007" s="83" t="s">
        <v>5671</v>
      </c>
      <c r="B1007" s="127">
        <v>0</v>
      </c>
      <c r="C1007" s="128">
        <v>-9325.01</v>
      </c>
      <c r="D1007" s="129">
        <v>-9325.01</v>
      </c>
      <c r="E1007" s="127">
        <v>0</v>
      </c>
      <c r="F1007" s="128">
        <v>-944.623513</v>
      </c>
      <c r="G1007" s="73">
        <v>-944.623513</v>
      </c>
      <c r="H1007" s="127">
        <v>0</v>
      </c>
      <c r="I1007" s="128">
        <v>-8380.3864869999998</v>
      </c>
      <c r="J1007" s="73">
        <v>-8380.3864869999998</v>
      </c>
      <c r="K1007" s="186" t="s">
        <v>60</v>
      </c>
    </row>
    <row r="1008" spans="1:11" outlineLevel="3" x14ac:dyDescent="0.25">
      <c r="A1008" s="83" t="s">
        <v>5671</v>
      </c>
      <c r="B1008" s="127">
        <v>0</v>
      </c>
      <c r="C1008" s="128">
        <v>0</v>
      </c>
      <c r="D1008" s="129">
        <v>0</v>
      </c>
      <c r="E1008" s="127">
        <v>0</v>
      </c>
      <c r="F1008" s="128">
        <v>0</v>
      </c>
      <c r="G1008" s="73">
        <v>0</v>
      </c>
      <c r="H1008" s="127">
        <v>0</v>
      </c>
      <c r="I1008" s="128">
        <v>0</v>
      </c>
      <c r="J1008" s="73">
        <v>0</v>
      </c>
      <c r="K1008" s="186" t="s">
        <v>60</v>
      </c>
    </row>
    <row r="1009" spans="1:11" outlineLevel="2" x14ac:dyDescent="0.25">
      <c r="A1009" s="83"/>
      <c r="B1009" s="127">
        <v>0</v>
      </c>
      <c r="C1009" s="128">
        <v>328258.14999999997</v>
      </c>
      <c r="D1009" s="129">
        <v>328258.14999999997</v>
      </c>
      <c r="E1009" s="127">
        <v>0</v>
      </c>
      <c r="F1009" s="128">
        <v>33252.550595000001</v>
      </c>
      <c r="G1009" s="73">
        <v>33252.550595000001</v>
      </c>
      <c r="H1009" s="127">
        <v>0</v>
      </c>
      <c r="I1009" s="128">
        <v>295005.5994050001</v>
      </c>
      <c r="J1009" s="73">
        <v>295005.5994050001</v>
      </c>
      <c r="K1009" s="187" t="s">
        <v>5969</v>
      </c>
    </row>
    <row r="1010" spans="1:11" outlineLevel="3" x14ac:dyDescent="0.25">
      <c r="A1010" s="83" t="s">
        <v>5671</v>
      </c>
      <c r="B1010" s="127">
        <v>0</v>
      </c>
      <c r="C1010" s="128">
        <v>500.85</v>
      </c>
      <c r="D1010" s="129">
        <v>500.85</v>
      </c>
      <c r="E1010" s="127">
        <v>0</v>
      </c>
      <c r="F1010" s="128">
        <v>49.784490000000005</v>
      </c>
      <c r="G1010" s="73">
        <v>49.784490000000005</v>
      </c>
      <c r="H1010" s="127">
        <v>0</v>
      </c>
      <c r="I1010" s="128">
        <v>451.06551000000002</v>
      </c>
      <c r="J1010" s="73">
        <v>451.06551000000002</v>
      </c>
      <c r="K1010" s="186" t="s">
        <v>79</v>
      </c>
    </row>
    <row r="1011" spans="1:11" outlineLevel="2" x14ac:dyDescent="0.25">
      <c r="A1011" s="83"/>
      <c r="B1011" s="127">
        <v>0</v>
      </c>
      <c r="C1011" s="128">
        <v>500.85</v>
      </c>
      <c r="D1011" s="129">
        <v>500.85</v>
      </c>
      <c r="E1011" s="127">
        <v>0</v>
      </c>
      <c r="F1011" s="128">
        <v>49.784490000000005</v>
      </c>
      <c r="G1011" s="73">
        <v>49.784490000000005</v>
      </c>
      <c r="H1011" s="127">
        <v>0</v>
      </c>
      <c r="I1011" s="128">
        <v>451.06551000000002</v>
      </c>
      <c r="J1011" s="73">
        <v>451.06551000000002</v>
      </c>
      <c r="K1011" s="187" t="s">
        <v>5975</v>
      </c>
    </row>
    <row r="1012" spans="1:11" outlineLevel="1" x14ac:dyDescent="0.25">
      <c r="A1012" s="148" t="s">
        <v>5670</v>
      </c>
      <c r="B1012" s="151">
        <v>0</v>
      </c>
      <c r="C1012" s="149">
        <v>328758.99999999994</v>
      </c>
      <c r="D1012" s="152">
        <v>328758.99999999994</v>
      </c>
      <c r="E1012" s="151">
        <v>0</v>
      </c>
      <c r="F1012" s="149">
        <v>33302.335084999999</v>
      </c>
      <c r="G1012" s="156">
        <v>33302.335084999999</v>
      </c>
      <c r="H1012" s="151">
        <v>0</v>
      </c>
      <c r="I1012" s="149">
        <v>295456.66491500009</v>
      </c>
      <c r="J1012" s="156">
        <v>295456.66491500009</v>
      </c>
      <c r="K1012" s="188"/>
    </row>
    <row r="1013" spans="1:11" outlineLevel="3" x14ac:dyDescent="0.25">
      <c r="A1013" s="83" t="s">
        <v>5673</v>
      </c>
      <c r="B1013" s="127">
        <v>0</v>
      </c>
      <c r="C1013" s="128">
        <v>1195.42</v>
      </c>
      <c r="D1013" s="129">
        <v>1195.42</v>
      </c>
      <c r="E1013" s="127">
        <v>0</v>
      </c>
      <c r="F1013" s="128">
        <v>121.09604600000002</v>
      </c>
      <c r="G1013" s="73">
        <v>121.09604600000002</v>
      </c>
      <c r="H1013" s="127">
        <v>0</v>
      </c>
      <c r="I1013" s="128">
        <v>1074.323954</v>
      </c>
      <c r="J1013" s="73">
        <v>1074.323954</v>
      </c>
      <c r="K1013" s="186" t="s">
        <v>60</v>
      </c>
    </row>
    <row r="1014" spans="1:11" outlineLevel="3" x14ac:dyDescent="0.25">
      <c r="A1014" s="83" t="s">
        <v>5673</v>
      </c>
      <c r="B1014" s="127">
        <v>0</v>
      </c>
      <c r="C1014" s="128">
        <v>382455.11</v>
      </c>
      <c r="D1014" s="129">
        <v>382455.11</v>
      </c>
      <c r="E1014" s="127">
        <v>0</v>
      </c>
      <c r="F1014" s="128">
        <v>38742.702642999997</v>
      </c>
      <c r="G1014" s="73">
        <v>38742.702642999997</v>
      </c>
      <c r="H1014" s="127">
        <v>0</v>
      </c>
      <c r="I1014" s="128">
        <v>343712.40735699999</v>
      </c>
      <c r="J1014" s="73">
        <v>343712.40735699999</v>
      </c>
      <c r="K1014" s="186" t="s">
        <v>60</v>
      </c>
    </row>
    <row r="1015" spans="1:11" outlineLevel="2" x14ac:dyDescent="0.25">
      <c r="A1015" s="83"/>
      <c r="B1015" s="127">
        <v>0</v>
      </c>
      <c r="C1015" s="128">
        <v>383650.52999999997</v>
      </c>
      <c r="D1015" s="129">
        <v>383650.52999999997</v>
      </c>
      <c r="E1015" s="127">
        <v>0</v>
      </c>
      <c r="F1015" s="128">
        <v>38863.798688999996</v>
      </c>
      <c r="G1015" s="73">
        <v>38863.798688999996</v>
      </c>
      <c r="H1015" s="127">
        <v>0</v>
      </c>
      <c r="I1015" s="128">
        <v>344786.73131100001</v>
      </c>
      <c r="J1015" s="73">
        <v>344786.73131100001</v>
      </c>
      <c r="K1015" s="187" t="s">
        <v>5969</v>
      </c>
    </row>
    <row r="1016" spans="1:11" outlineLevel="3" x14ac:dyDescent="0.25">
      <c r="A1016" s="83" t="s">
        <v>5673</v>
      </c>
      <c r="B1016" s="127">
        <v>0</v>
      </c>
      <c r="C1016" s="128">
        <v>2490</v>
      </c>
      <c r="D1016" s="129">
        <v>2490</v>
      </c>
      <c r="E1016" s="127">
        <v>0</v>
      </c>
      <c r="F1016" s="128">
        <v>270.41399999999999</v>
      </c>
      <c r="G1016" s="73">
        <v>270.41399999999999</v>
      </c>
      <c r="H1016" s="127">
        <v>0</v>
      </c>
      <c r="I1016" s="128">
        <v>2219.5860000000002</v>
      </c>
      <c r="J1016" s="73">
        <v>2219.5860000000002</v>
      </c>
      <c r="K1016" s="186" t="s">
        <v>96</v>
      </c>
    </row>
    <row r="1017" spans="1:11" outlineLevel="2" x14ac:dyDescent="0.25">
      <c r="A1017" s="83"/>
      <c r="B1017" s="127">
        <v>0</v>
      </c>
      <c r="C1017" s="128">
        <v>2490</v>
      </c>
      <c r="D1017" s="129">
        <v>2490</v>
      </c>
      <c r="E1017" s="127">
        <v>0</v>
      </c>
      <c r="F1017" s="128">
        <v>270.41399999999999</v>
      </c>
      <c r="G1017" s="73">
        <v>270.41399999999999</v>
      </c>
      <c r="H1017" s="127">
        <v>0</v>
      </c>
      <c r="I1017" s="128">
        <v>2219.5860000000002</v>
      </c>
      <c r="J1017" s="73">
        <v>2219.5860000000002</v>
      </c>
      <c r="K1017" s="187" t="s">
        <v>5967</v>
      </c>
    </row>
    <row r="1018" spans="1:11" outlineLevel="3" x14ac:dyDescent="0.25">
      <c r="A1018" s="83" t="s">
        <v>5673</v>
      </c>
      <c r="B1018" s="127">
        <v>3989.18</v>
      </c>
      <c r="C1018" s="128">
        <v>0</v>
      </c>
      <c r="D1018" s="129">
        <v>3989.18</v>
      </c>
      <c r="E1018" s="127">
        <v>0</v>
      </c>
      <c r="F1018" s="128">
        <v>0</v>
      </c>
      <c r="G1018" s="73">
        <v>0</v>
      </c>
      <c r="H1018" s="127">
        <v>3989.18</v>
      </c>
      <c r="I1018" s="128">
        <v>0</v>
      </c>
      <c r="J1018" s="73">
        <v>3989.18</v>
      </c>
      <c r="K1018" s="186" t="s">
        <v>105</v>
      </c>
    </row>
    <row r="1019" spans="1:11" outlineLevel="2" x14ac:dyDescent="0.25">
      <c r="A1019" s="83"/>
      <c r="B1019" s="127">
        <v>3989.18</v>
      </c>
      <c r="C1019" s="128">
        <v>0</v>
      </c>
      <c r="D1019" s="129">
        <v>3989.18</v>
      </c>
      <c r="E1019" s="127">
        <v>0</v>
      </c>
      <c r="F1019" s="128">
        <v>0</v>
      </c>
      <c r="G1019" s="73">
        <v>0</v>
      </c>
      <c r="H1019" s="127">
        <v>3989.18</v>
      </c>
      <c r="I1019" s="128">
        <v>0</v>
      </c>
      <c r="J1019" s="73">
        <v>3989.18</v>
      </c>
      <c r="K1019" s="187" t="s">
        <v>5968</v>
      </c>
    </row>
    <row r="1020" spans="1:11" outlineLevel="1" x14ac:dyDescent="0.25">
      <c r="A1020" s="148" t="s">
        <v>5672</v>
      </c>
      <c r="B1020" s="151">
        <v>3989.18</v>
      </c>
      <c r="C1020" s="149">
        <v>386140.52999999997</v>
      </c>
      <c r="D1020" s="152">
        <v>390129.70999999996</v>
      </c>
      <c r="E1020" s="151">
        <v>0</v>
      </c>
      <c r="F1020" s="149">
        <v>39134.212688999993</v>
      </c>
      <c r="G1020" s="156">
        <v>39134.212688999993</v>
      </c>
      <c r="H1020" s="151">
        <v>3989.18</v>
      </c>
      <c r="I1020" s="149">
        <v>347006.31731100002</v>
      </c>
      <c r="J1020" s="156">
        <v>350995.49731100001</v>
      </c>
      <c r="K1020" s="188"/>
    </row>
    <row r="1021" spans="1:11" outlineLevel="3" x14ac:dyDescent="0.25">
      <c r="A1021" s="83" t="s">
        <v>5675</v>
      </c>
      <c r="B1021" s="127">
        <v>0</v>
      </c>
      <c r="C1021" s="128">
        <v>8149.56</v>
      </c>
      <c r="D1021" s="129">
        <v>8149.56</v>
      </c>
      <c r="E1021" s="127">
        <v>0</v>
      </c>
      <c r="F1021" s="128">
        <v>825.55042800000001</v>
      </c>
      <c r="G1021" s="73">
        <v>825.55042800000001</v>
      </c>
      <c r="H1021" s="127">
        <v>0</v>
      </c>
      <c r="I1021" s="128">
        <v>7324.0095720000008</v>
      </c>
      <c r="J1021" s="73">
        <v>7324.0095720000008</v>
      </c>
      <c r="K1021" s="186" t="s">
        <v>60</v>
      </c>
    </row>
    <row r="1022" spans="1:11" outlineLevel="3" x14ac:dyDescent="0.25">
      <c r="A1022" s="83" t="s">
        <v>5675</v>
      </c>
      <c r="B1022" s="127">
        <v>0</v>
      </c>
      <c r="C1022" s="128">
        <v>0</v>
      </c>
      <c r="D1022" s="129">
        <v>0</v>
      </c>
      <c r="E1022" s="127">
        <v>0</v>
      </c>
      <c r="F1022" s="128">
        <v>0</v>
      </c>
      <c r="G1022" s="73">
        <v>0</v>
      </c>
      <c r="H1022" s="127">
        <v>0</v>
      </c>
      <c r="I1022" s="128">
        <v>0</v>
      </c>
      <c r="J1022" s="73">
        <v>0</v>
      </c>
      <c r="K1022" s="186" t="s">
        <v>60</v>
      </c>
    </row>
    <row r="1023" spans="1:11" outlineLevel="3" x14ac:dyDescent="0.25">
      <c r="A1023" s="83" t="s">
        <v>5675</v>
      </c>
      <c r="B1023" s="127">
        <v>0</v>
      </c>
      <c r="C1023" s="128">
        <v>116.49</v>
      </c>
      <c r="D1023" s="129">
        <v>116.49</v>
      </c>
      <c r="E1023" s="127">
        <v>0</v>
      </c>
      <c r="F1023" s="128">
        <v>11.800436999999999</v>
      </c>
      <c r="G1023" s="73">
        <v>11.800436999999999</v>
      </c>
      <c r="H1023" s="127">
        <v>0</v>
      </c>
      <c r="I1023" s="128">
        <v>104.68956299999999</v>
      </c>
      <c r="J1023" s="73">
        <v>104.68956299999999</v>
      </c>
      <c r="K1023" s="186" t="s">
        <v>60</v>
      </c>
    </row>
    <row r="1024" spans="1:11" outlineLevel="3" x14ac:dyDescent="0.25">
      <c r="A1024" s="83" t="s">
        <v>5675</v>
      </c>
      <c r="B1024" s="127">
        <v>0</v>
      </c>
      <c r="C1024" s="128">
        <v>7644.19</v>
      </c>
      <c r="D1024" s="129">
        <v>7644.19</v>
      </c>
      <c r="E1024" s="127">
        <v>0</v>
      </c>
      <c r="F1024" s="128">
        <v>774.356447</v>
      </c>
      <c r="G1024" s="73">
        <v>774.356447</v>
      </c>
      <c r="H1024" s="127">
        <v>0</v>
      </c>
      <c r="I1024" s="128">
        <v>6869.8335529999995</v>
      </c>
      <c r="J1024" s="73">
        <v>6869.8335529999995</v>
      </c>
      <c r="K1024" s="186" t="s">
        <v>60</v>
      </c>
    </row>
    <row r="1025" spans="1:11" outlineLevel="3" x14ac:dyDescent="0.25">
      <c r="A1025" s="83" t="s">
        <v>5675</v>
      </c>
      <c r="B1025" s="127">
        <v>0</v>
      </c>
      <c r="C1025" s="128">
        <v>7981.12</v>
      </c>
      <c r="D1025" s="129">
        <v>7981.12</v>
      </c>
      <c r="E1025" s="127">
        <v>0</v>
      </c>
      <c r="F1025" s="128">
        <v>808.48745599999995</v>
      </c>
      <c r="G1025" s="73">
        <v>808.48745599999995</v>
      </c>
      <c r="H1025" s="127">
        <v>0</v>
      </c>
      <c r="I1025" s="128">
        <v>7172.6325440000001</v>
      </c>
      <c r="J1025" s="73">
        <v>7172.6325440000001</v>
      </c>
      <c r="K1025" s="186" t="s">
        <v>60</v>
      </c>
    </row>
    <row r="1026" spans="1:11" outlineLevel="3" x14ac:dyDescent="0.25">
      <c r="A1026" s="83" t="s">
        <v>5675</v>
      </c>
      <c r="B1026" s="127">
        <v>0</v>
      </c>
      <c r="C1026" s="128">
        <v>26689.07</v>
      </c>
      <c r="D1026" s="129">
        <v>26689.07</v>
      </c>
      <c r="E1026" s="127">
        <v>0</v>
      </c>
      <c r="F1026" s="128">
        <v>2703.6027909999998</v>
      </c>
      <c r="G1026" s="73">
        <v>2703.6027909999998</v>
      </c>
      <c r="H1026" s="127">
        <v>0</v>
      </c>
      <c r="I1026" s="128">
        <v>23985.467208999999</v>
      </c>
      <c r="J1026" s="73">
        <v>23985.467208999999</v>
      </c>
      <c r="K1026" s="186" t="s">
        <v>60</v>
      </c>
    </row>
    <row r="1027" spans="1:11" outlineLevel="3" x14ac:dyDescent="0.25">
      <c r="A1027" s="83" t="s">
        <v>5675</v>
      </c>
      <c r="B1027" s="127">
        <v>0</v>
      </c>
      <c r="C1027" s="128">
        <v>1106.68</v>
      </c>
      <c r="D1027" s="129">
        <v>1106.68</v>
      </c>
      <c r="E1027" s="127">
        <v>0</v>
      </c>
      <c r="F1027" s="128">
        <v>112.106684</v>
      </c>
      <c r="G1027" s="73">
        <v>112.106684</v>
      </c>
      <c r="H1027" s="127">
        <v>0</v>
      </c>
      <c r="I1027" s="128">
        <v>994.57331600000009</v>
      </c>
      <c r="J1027" s="73">
        <v>994.57331600000009</v>
      </c>
      <c r="K1027" s="186" t="s">
        <v>60</v>
      </c>
    </row>
    <row r="1028" spans="1:11" outlineLevel="3" x14ac:dyDescent="0.25">
      <c r="A1028" s="83" t="s">
        <v>5675</v>
      </c>
      <c r="B1028" s="127">
        <v>0</v>
      </c>
      <c r="C1028" s="128">
        <v>0</v>
      </c>
      <c r="D1028" s="129">
        <v>0</v>
      </c>
      <c r="E1028" s="127">
        <v>0</v>
      </c>
      <c r="F1028" s="128">
        <v>0</v>
      </c>
      <c r="G1028" s="73">
        <v>0</v>
      </c>
      <c r="H1028" s="127">
        <v>0</v>
      </c>
      <c r="I1028" s="128">
        <v>0</v>
      </c>
      <c r="J1028" s="73">
        <v>0</v>
      </c>
      <c r="K1028" s="186" t="s">
        <v>60</v>
      </c>
    </row>
    <row r="1029" spans="1:11" outlineLevel="3" x14ac:dyDescent="0.25">
      <c r="A1029" s="83" t="s">
        <v>5675</v>
      </c>
      <c r="B1029" s="127">
        <v>0</v>
      </c>
      <c r="C1029" s="128">
        <v>0</v>
      </c>
      <c r="D1029" s="129">
        <v>0</v>
      </c>
      <c r="E1029" s="127">
        <v>0</v>
      </c>
      <c r="F1029" s="128">
        <v>0</v>
      </c>
      <c r="G1029" s="73">
        <v>0</v>
      </c>
      <c r="H1029" s="127">
        <v>0</v>
      </c>
      <c r="I1029" s="128">
        <v>0</v>
      </c>
      <c r="J1029" s="73">
        <v>0</v>
      </c>
      <c r="K1029" s="186" t="s">
        <v>60</v>
      </c>
    </row>
    <row r="1030" spans="1:11" outlineLevel="3" x14ac:dyDescent="0.25">
      <c r="A1030" s="83" t="s">
        <v>5675</v>
      </c>
      <c r="B1030" s="127">
        <v>0</v>
      </c>
      <c r="C1030" s="128">
        <v>36127.96</v>
      </c>
      <c r="D1030" s="129">
        <v>36127.96</v>
      </c>
      <c r="E1030" s="127">
        <v>0</v>
      </c>
      <c r="F1030" s="128">
        <v>3659.7623479999997</v>
      </c>
      <c r="G1030" s="73">
        <v>3659.7623479999997</v>
      </c>
      <c r="H1030" s="127">
        <v>0</v>
      </c>
      <c r="I1030" s="128">
        <v>32468.197651999999</v>
      </c>
      <c r="J1030" s="73">
        <v>32468.197651999999</v>
      </c>
      <c r="K1030" s="186" t="s">
        <v>60</v>
      </c>
    </row>
    <row r="1031" spans="1:11" outlineLevel="3" x14ac:dyDescent="0.25">
      <c r="A1031" s="83" t="s">
        <v>5675</v>
      </c>
      <c r="B1031" s="127">
        <v>0</v>
      </c>
      <c r="C1031" s="128">
        <v>0</v>
      </c>
      <c r="D1031" s="129">
        <v>0</v>
      </c>
      <c r="E1031" s="127">
        <v>0</v>
      </c>
      <c r="F1031" s="128">
        <v>0</v>
      </c>
      <c r="G1031" s="73">
        <v>0</v>
      </c>
      <c r="H1031" s="127">
        <v>0</v>
      </c>
      <c r="I1031" s="128">
        <v>0</v>
      </c>
      <c r="J1031" s="73">
        <v>0</v>
      </c>
      <c r="K1031" s="186" t="s">
        <v>60</v>
      </c>
    </row>
    <row r="1032" spans="1:11" outlineLevel="3" x14ac:dyDescent="0.25">
      <c r="A1032" s="83" t="s">
        <v>5675</v>
      </c>
      <c r="B1032" s="127">
        <v>0</v>
      </c>
      <c r="C1032" s="128">
        <v>0</v>
      </c>
      <c r="D1032" s="129">
        <v>0</v>
      </c>
      <c r="E1032" s="127">
        <v>0</v>
      </c>
      <c r="F1032" s="128">
        <v>0</v>
      </c>
      <c r="G1032" s="73">
        <v>0</v>
      </c>
      <c r="H1032" s="127">
        <v>0</v>
      </c>
      <c r="I1032" s="128">
        <v>0</v>
      </c>
      <c r="J1032" s="73">
        <v>0</v>
      </c>
      <c r="K1032" s="186" t="s">
        <v>60</v>
      </c>
    </row>
    <row r="1033" spans="1:11" outlineLevel="3" x14ac:dyDescent="0.25">
      <c r="A1033" s="83" t="s">
        <v>5675</v>
      </c>
      <c r="B1033" s="127">
        <v>0</v>
      </c>
      <c r="C1033" s="128">
        <v>44820.22</v>
      </c>
      <c r="D1033" s="129">
        <v>44820.22</v>
      </c>
      <c r="E1033" s="127">
        <v>0</v>
      </c>
      <c r="F1033" s="128">
        <v>4540.288286</v>
      </c>
      <c r="G1033" s="73">
        <v>4540.288286</v>
      </c>
      <c r="H1033" s="127">
        <v>0</v>
      </c>
      <c r="I1033" s="128">
        <v>40279.931713999998</v>
      </c>
      <c r="J1033" s="73">
        <v>40279.931713999998</v>
      </c>
      <c r="K1033" s="186" t="s">
        <v>60</v>
      </c>
    </row>
    <row r="1034" spans="1:11" outlineLevel="3" x14ac:dyDescent="0.25">
      <c r="A1034" s="83" t="s">
        <v>5675</v>
      </c>
      <c r="B1034" s="127">
        <v>0</v>
      </c>
      <c r="C1034" s="128">
        <v>6590.62</v>
      </c>
      <c r="D1034" s="129">
        <v>6590.62</v>
      </c>
      <c r="E1034" s="127">
        <v>0</v>
      </c>
      <c r="F1034" s="128">
        <v>667.62980600000003</v>
      </c>
      <c r="G1034" s="73">
        <v>667.62980600000003</v>
      </c>
      <c r="H1034" s="127">
        <v>0</v>
      </c>
      <c r="I1034" s="128">
        <v>5922.990194</v>
      </c>
      <c r="J1034" s="73">
        <v>5922.990194</v>
      </c>
      <c r="K1034" s="186" t="s">
        <v>60</v>
      </c>
    </row>
    <row r="1035" spans="1:11" outlineLevel="3" x14ac:dyDescent="0.25">
      <c r="A1035" s="83" t="s">
        <v>5675</v>
      </c>
      <c r="B1035" s="127">
        <v>0</v>
      </c>
      <c r="C1035" s="128">
        <v>2478</v>
      </c>
      <c r="D1035" s="129">
        <v>2478</v>
      </c>
      <c r="E1035" s="127">
        <v>0</v>
      </c>
      <c r="F1035" s="128">
        <v>251.0214</v>
      </c>
      <c r="G1035" s="73">
        <v>251.0214</v>
      </c>
      <c r="H1035" s="127">
        <v>0</v>
      </c>
      <c r="I1035" s="128">
        <v>2226.9785999999999</v>
      </c>
      <c r="J1035" s="73">
        <v>2226.9785999999999</v>
      </c>
      <c r="K1035" s="186" t="s">
        <v>60</v>
      </c>
    </row>
    <row r="1036" spans="1:11" outlineLevel="3" x14ac:dyDescent="0.25">
      <c r="A1036" s="83" t="s">
        <v>5675</v>
      </c>
      <c r="B1036" s="127">
        <v>0</v>
      </c>
      <c r="C1036" s="128">
        <v>13213.3</v>
      </c>
      <c r="D1036" s="129">
        <v>13213.3</v>
      </c>
      <c r="E1036" s="127">
        <v>0</v>
      </c>
      <c r="F1036" s="128">
        <v>1338.50729</v>
      </c>
      <c r="G1036" s="73">
        <v>1338.50729</v>
      </c>
      <c r="H1036" s="127">
        <v>0</v>
      </c>
      <c r="I1036" s="128">
        <v>11874.79271</v>
      </c>
      <c r="J1036" s="73">
        <v>11874.79271</v>
      </c>
      <c r="K1036" s="186" t="s">
        <v>60</v>
      </c>
    </row>
    <row r="1037" spans="1:11" outlineLevel="3" x14ac:dyDescent="0.25">
      <c r="A1037" s="83" t="s">
        <v>5675</v>
      </c>
      <c r="B1037" s="127">
        <v>0</v>
      </c>
      <c r="C1037" s="128">
        <v>0</v>
      </c>
      <c r="D1037" s="129">
        <v>0</v>
      </c>
      <c r="E1037" s="127">
        <v>0</v>
      </c>
      <c r="F1037" s="128">
        <v>0</v>
      </c>
      <c r="G1037" s="73">
        <v>0</v>
      </c>
      <c r="H1037" s="127">
        <v>0</v>
      </c>
      <c r="I1037" s="128">
        <v>0</v>
      </c>
      <c r="J1037" s="73">
        <v>0</v>
      </c>
      <c r="K1037" s="186" t="s">
        <v>60</v>
      </c>
    </row>
    <row r="1038" spans="1:11" outlineLevel="3" x14ac:dyDescent="0.25">
      <c r="A1038" s="83" t="s">
        <v>5675</v>
      </c>
      <c r="B1038" s="127">
        <v>0</v>
      </c>
      <c r="C1038" s="128">
        <v>422.33</v>
      </c>
      <c r="D1038" s="129">
        <v>422.33</v>
      </c>
      <c r="E1038" s="127">
        <v>0</v>
      </c>
      <c r="F1038" s="128">
        <v>42.782029000000001</v>
      </c>
      <c r="G1038" s="73">
        <v>42.782029000000001</v>
      </c>
      <c r="H1038" s="127">
        <v>0</v>
      </c>
      <c r="I1038" s="128">
        <v>379.54797099999996</v>
      </c>
      <c r="J1038" s="73">
        <v>379.54797099999996</v>
      </c>
      <c r="K1038" s="186" t="s">
        <v>60</v>
      </c>
    </row>
    <row r="1039" spans="1:11" outlineLevel="3" x14ac:dyDescent="0.25">
      <c r="A1039" s="83" t="s">
        <v>5675</v>
      </c>
      <c r="B1039" s="127">
        <v>0</v>
      </c>
      <c r="C1039" s="128">
        <v>0</v>
      </c>
      <c r="D1039" s="129">
        <v>0</v>
      </c>
      <c r="E1039" s="127">
        <v>0</v>
      </c>
      <c r="F1039" s="128">
        <v>0</v>
      </c>
      <c r="G1039" s="73">
        <v>0</v>
      </c>
      <c r="H1039" s="127">
        <v>0</v>
      </c>
      <c r="I1039" s="128">
        <v>0</v>
      </c>
      <c r="J1039" s="73">
        <v>0</v>
      </c>
      <c r="K1039" s="186" t="s">
        <v>60</v>
      </c>
    </row>
    <row r="1040" spans="1:11" outlineLevel="3" x14ac:dyDescent="0.25">
      <c r="A1040" s="83" t="s">
        <v>5675</v>
      </c>
      <c r="B1040" s="127">
        <v>0</v>
      </c>
      <c r="C1040" s="128">
        <v>36140.47</v>
      </c>
      <c r="D1040" s="129">
        <v>36140.47</v>
      </c>
      <c r="E1040" s="127">
        <v>0</v>
      </c>
      <c r="F1040" s="128">
        <v>3661.0296110000004</v>
      </c>
      <c r="G1040" s="73">
        <v>3661.0296110000004</v>
      </c>
      <c r="H1040" s="127">
        <v>0</v>
      </c>
      <c r="I1040" s="128">
        <v>32479.440388999999</v>
      </c>
      <c r="J1040" s="73">
        <v>32479.440388999999</v>
      </c>
      <c r="K1040" s="186" t="s">
        <v>60</v>
      </c>
    </row>
    <row r="1041" spans="1:11" outlineLevel="3" x14ac:dyDescent="0.25">
      <c r="A1041" s="83" t="s">
        <v>5675</v>
      </c>
      <c r="B1041" s="127">
        <v>0</v>
      </c>
      <c r="C1041" s="128">
        <v>0</v>
      </c>
      <c r="D1041" s="129">
        <v>0</v>
      </c>
      <c r="E1041" s="127">
        <v>0</v>
      </c>
      <c r="F1041" s="128">
        <v>0</v>
      </c>
      <c r="G1041" s="73">
        <v>0</v>
      </c>
      <c r="H1041" s="127">
        <v>0</v>
      </c>
      <c r="I1041" s="128">
        <v>0</v>
      </c>
      <c r="J1041" s="73">
        <v>0</v>
      </c>
      <c r="K1041" s="186" t="s">
        <v>60</v>
      </c>
    </row>
    <row r="1042" spans="1:11" outlineLevel="3" x14ac:dyDescent="0.25">
      <c r="A1042" s="83" t="s">
        <v>5675</v>
      </c>
      <c r="B1042" s="127">
        <v>0</v>
      </c>
      <c r="C1042" s="128">
        <v>0</v>
      </c>
      <c r="D1042" s="129">
        <v>0</v>
      </c>
      <c r="E1042" s="127">
        <v>0</v>
      </c>
      <c r="F1042" s="128">
        <v>0</v>
      </c>
      <c r="G1042" s="73">
        <v>0</v>
      </c>
      <c r="H1042" s="127">
        <v>0</v>
      </c>
      <c r="I1042" s="128">
        <v>0</v>
      </c>
      <c r="J1042" s="73">
        <v>0</v>
      </c>
      <c r="K1042" s="186" t="s">
        <v>60</v>
      </c>
    </row>
    <row r="1043" spans="1:11" outlineLevel="3" x14ac:dyDescent="0.25">
      <c r="A1043" s="83" t="s">
        <v>5675</v>
      </c>
      <c r="B1043" s="127">
        <v>0</v>
      </c>
      <c r="C1043" s="128">
        <v>0</v>
      </c>
      <c r="D1043" s="129">
        <v>0</v>
      </c>
      <c r="E1043" s="127">
        <v>0</v>
      </c>
      <c r="F1043" s="128">
        <v>0</v>
      </c>
      <c r="G1043" s="73">
        <v>0</v>
      </c>
      <c r="H1043" s="127">
        <v>0</v>
      </c>
      <c r="I1043" s="128">
        <v>0</v>
      </c>
      <c r="J1043" s="73">
        <v>0</v>
      </c>
      <c r="K1043" s="186" t="s">
        <v>60</v>
      </c>
    </row>
    <row r="1044" spans="1:11" outlineLevel="3" x14ac:dyDescent="0.25">
      <c r="A1044" s="83" t="s">
        <v>5675</v>
      </c>
      <c r="B1044" s="127">
        <v>0</v>
      </c>
      <c r="C1044" s="128">
        <v>1545.28</v>
      </c>
      <c r="D1044" s="129">
        <v>1545.28</v>
      </c>
      <c r="E1044" s="127">
        <v>0</v>
      </c>
      <c r="F1044" s="128">
        <v>156.53686400000001</v>
      </c>
      <c r="G1044" s="73">
        <v>156.53686400000001</v>
      </c>
      <c r="H1044" s="127">
        <v>0</v>
      </c>
      <c r="I1044" s="128">
        <v>1388.743136</v>
      </c>
      <c r="J1044" s="73">
        <v>1388.743136</v>
      </c>
      <c r="K1044" s="186" t="s">
        <v>60</v>
      </c>
    </row>
    <row r="1045" spans="1:11" outlineLevel="3" x14ac:dyDescent="0.25">
      <c r="A1045" s="83" t="s">
        <v>5675</v>
      </c>
      <c r="B1045" s="127">
        <v>0</v>
      </c>
      <c r="C1045" s="128">
        <v>0</v>
      </c>
      <c r="D1045" s="129">
        <v>0</v>
      </c>
      <c r="E1045" s="127">
        <v>0</v>
      </c>
      <c r="F1045" s="128">
        <v>0</v>
      </c>
      <c r="G1045" s="73">
        <v>0</v>
      </c>
      <c r="H1045" s="127">
        <v>0</v>
      </c>
      <c r="I1045" s="128">
        <v>0</v>
      </c>
      <c r="J1045" s="73">
        <v>0</v>
      </c>
      <c r="K1045" s="186" t="s">
        <v>60</v>
      </c>
    </row>
    <row r="1046" spans="1:11" outlineLevel="3" x14ac:dyDescent="0.25">
      <c r="A1046" s="83" t="s">
        <v>5675</v>
      </c>
      <c r="B1046" s="127">
        <v>0</v>
      </c>
      <c r="C1046" s="128">
        <v>-1425</v>
      </c>
      <c r="D1046" s="129">
        <v>-1425</v>
      </c>
      <c r="E1046" s="127">
        <v>0</v>
      </c>
      <c r="F1046" s="128">
        <v>-144.35249999999999</v>
      </c>
      <c r="G1046" s="73">
        <v>-144.35249999999999</v>
      </c>
      <c r="H1046" s="127">
        <v>0</v>
      </c>
      <c r="I1046" s="128">
        <v>-1280.6475</v>
      </c>
      <c r="J1046" s="73">
        <v>-1280.6475</v>
      </c>
      <c r="K1046" s="186" t="s">
        <v>60</v>
      </c>
    </row>
    <row r="1047" spans="1:11" outlineLevel="3" x14ac:dyDescent="0.25">
      <c r="A1047" s="83" t="s">
        <v>5675</v>
      </c>
      <c r="B1047" s="127">
        <v>0</v>
      </c>
      <c r="C1047" s="128">
        <v>0</v>
      </c>
      <c r="D1047" s="129">
        <v>0</v>
      </c>
      <c r="E1047" s="127">
        <v>0</v>
      </c>
      <c r="F1047" s="128">
        <v>0</v>
      </c>
      <c r="G1047" s="73">
        <v>0</v>
      </c>
      <c r="H1047" s="127">
        <v>0</v>
      </c>
      <c r="I1047" s="128">
        <v>0</v>
      </c>
      <c r="J1047" s="73">
        <v>0</v>
      </c>
      <c r="K1047" s="186" t="s">
        <v>60</v>
      </c>
    </row>
    <row r="1048" spans="1:11" outlineLevel="3" x14ac:dyDescent="0.25">
      <c r="A1048" s="83" t="s">
        <v>5675</v>
      </c>
      <c r="B1048" s="127">
        <v>0</v>
      </c>
      <c r="C1048" s="128">
        <v>52353.61</v>
      </c>
      <c r="D1048" s="129">
        <v>52353.61</v>
      </c>
      <c r="E1048" s="127">
        <v>0</v>
      </c>
      <c r="F1048" s="128">
        <v>5303.420693</v>
      </c>
      <c r="G1048" s="73">
        <v>5303.420693</v>
      </c>
      <c r="H1048" s="127">
        <v>0</v>
      </c>
      <c r="I1048" s="128">
        <v>47050.189307000001</v>
      </c>
      <c r="J1048" s="73">
        <v>47050.189307000001</v>
      </c>
      <c r="K1048" s="186" t="s">
        <v>60</v>
      </c>
    </row>
    <row r="1049" spans="1:11" outlineLevel="2" x14ac:dyDescent="0.25">
      <c r="A1049" s="83"/>
      <c r="B1049" s="127">
        <v>0</v>
      </c>
      <c r="C1049" s="128">
        <v>243953.89999999997</v>
      </c>
      <c r="D1049" s="129">
        <v>243953.89999999997</v>
      </c>
      <c r="E1049" s="127">
        <v>0</v>
      </c>
      <c r="F1049" s="128">
        <v>24712.530070000001</v>
      </c>
      <c r="G1049" s="73">
        <v>24712.530070000001</v>
      </c>
      <c r="H1049" s="127">
        <v>0</v>
      </c>
      <c r="I1049" s="128">
        <v>219241.36992999999</v>
      </c>
      <c r="J1049" s="73">
        <v>219241.36992999999</v>
      </c>
      <c r="K1049" s="187" t="s">
        <v>5969</v>
      </c>
    </row>
    <row r="1050" spans="1:11" outlineLevel="3" x14ac:dyDescent="0.25">
      <c r="A1050" s="83" t="s">
        <v>5675</v>
      </c>
      <c r="B1050" s="127">
        <v>0</v>
      </c>
      <c r="C1050" s="128">
        <v>1363.83</v>
      </c>
      <c r="D1050" s="129">
        <v>1363.83</v>
      </c>
      <c r="E1050" s="127">
        <v>0</v>
      </c>
      <c r="F1050" s="128">
        <v>202.80152099999998</v>
      </c>
      <c r="G1050" s="73">
        <v>202.80152099999998</v>
      </c>
      <c r="H1050" s="127">
        <v>0</v>
      </c>
      <c r="I1050" s="128">
        <v>1161.0284790000001</v>
      </c>
      <c r="J1050" s="73">
        <v>1161.0284790000001</v>
      </c>
      <c r="K1050" s="186" t="s">
        <v>3232</v>
      </c>
    </row>
    <row r="1051" spans="1:11" outlineLevel="3" x14ac:dyDescent="0.25">
      <c r="A1051" s="83" t="s">
        <v>5675</v>
      </c>
      <c r="B1051" s="127">
        <v>0</v>
      </c>
      <c r="C1051" s="128">
        <v>1782.15</v>
      </c>
      <c r="D1051" s="129">
        <v>1782.15</v>
      </c>
      <c r="E1051" s="127">
        <v>0</v>
      </c>
      <c r="F1051" s="128">
        <v>265.00570500000003</v>
      </c>
      <c r="G1051" s="73">
        <v>265.00570500000003</v>
      </c>
      <c r="H1051" s="127">
        <v>0</v>
      </c>
      <c r="I1051" s="128">
        <v>1517.1442950000001</v>
      </c>
      <c r="J1051" s="73">
        <v>1517.1442950000001</v>
      </c>
      <c r="K1051" s="186" t="s">
        <v>3232</v>
      </c>
    </row>
    <row r="1052" spans="1:11" ht="30" outlineLevel="2" x14ac:dyDescent="0.25">
      <c r="A1052" s="83"/>
      <c r="B1052" s="127">
        <v>0</v>
      </c>
      <c r="C1052" s="128">
        <v>3145.98</v>
      </c>
      <c r="D1052" s="129">
        <v>3145.98</v>
      </c>
      <c r="E1052" s="127">
        <v>0</v>
      </c>
      <c r="F1052" s="128">
        <v>467.80722600000001</v>
      </c>
      <c r="G1052" s="73">
        <v>467.80722600000001</v>
      </c>
      <c r="H1052" s="127">
        <v>0</v>
      </c>
      <c r="I1052" s="128">
        <v>2678.1727740000001</v>
      </c>
      <c r="J1052" s="73">
        <v>2678.1727740000001</v>
      </c>
      <c r="K1052" s="187" t="s">
        <v>5989</v>
      </c>
    </row>
    <row r="1053" spans="1:11" outlineLevel="3" x14ac:dyDescent="0.25">
      <c r="A1053" s="83" t="s">
        <v>5675</v>
      </c>
      <c r="B1053" s="127">
        <v>0</v>
      </c>
      <c r="C1053" s="128">
        <v>9085.0300000000007</v>
      </c>
      <c r="D1053" s="129">
        <v>9085.0300000000007</v>
      </c>
      <c r="E1053" s="127">
        <v>0</v>
      </c>
      <c r="F1053" s="128">
        <v>986.63425800000005</v>
      </c>
      <c r="G1053" s="73">
        <v>986.63425800000005</v>
      </c>
      <c r="H1053" s="127">
        <v>0</v>
      </c>
      <c r="I1053" s="128">
        <v>8098.3957420000006</v>
      </c>
      <c r="J1053" s="73">
        <v>8098.3957420000006</v>
      </c>
      <c r="K1053" s="186" t="s">
        <v>96</v>
      </c>
    </row>
    <row r="1054" spans="1:11" outlineLevel="3" x14ac:dyDescent="0.25">
      <c r="A1054" s="83" t="s">
        <v>5675</v>
      </c>
      <c r="B1054" s="127">
        <v>0</v>
      </c>
      <c r="C1054" s="128">
        <v>86.64</v>
      </c>
      <c r="D1054" s="129">
        <v>86.64</v>
      </c>
      <c r="E1054" s="127">
        <v>0</v>
      </c>
      <c r="F1054" s="128">
        <v>9.409104000000001</v>
      </c>
      <c r="G1054" s="73">
        <v>9.409104000000001</v>
      </c>
      <c r="H1054" s="127">
        <v>0</v>
      </c>
      <c r="I1054" s="128">
        <v>77.230896000000001</v>
      </c>
      <c r="J1054" s="73">
        <v>77.230896000000001</v>
      </c>
      <c r="K1054" s="186" t="s">
        <v>96</v>
      </c>
    </row>
    <row r="1055" spans="1:11" outlineLevel="3" x14ac:dyDescent="0.25">
      <c r="A1055" s="83" t="s">
        <v>5675</v>
      </c>
      <c r="B1055" s="127">
        <v>0</v>
      </c>
      <c r="C1055" s="128">
        <v>4152.59</v>
      </c>
      <c r="D1055" s="129">
        <v>4152.59</v>
      </c>
      <c r="E1055" s="127">
        <v>0</v>
      </c>
      <c r="F1055" s="128">
        <v>450.97127400000005</v>
      </c>
      <c r="G1055" s="73">
        <v>450.97127400000005</v>
      </c>
      <c r="H1055" s="127">
        <v>0</v>
      </c>
      <c r="I1055" s="128">
        <v>3701.6187260000002</v>
      </c>
      <c r="J1055" s="73">
        <v>3701.6187260000002</v>
      </c>
      <c r="K1055" s="186" t="s">
        <v>96</v>
      </c>
    </row>
    <row r="1056" spans="1:11" outlineLevel="3" x14ac:dyDescent="0.25">
      <c r="A1056" s="83" t="s">
        <v>5675</v>
      </c>
      <c r="B1056" s="127">
        <v>0</v>
      </c>
      <c r="C1056" s="128">
        <v>62.18</v>
      </c>
      <c r="D1056" s="129">
        <v>62.18</v>
      </c>
      <c r="E1056" s="127">
        <v>0</v>
      </c>
      <c r="F1056" s="128">
        <v>6.7527480000000004</v>
      </c>
      <c r="G1056" s="73">
        <v>6.7527480000000004</v>
      </c>
      <c r="H1056" s="127">
        <v>0</v>
      </c>
      <c r="I1056" s="128">
        <v>55.427251999999996</v>
      </c>
      <c r="J1056" s="73">
        <v>55.427251999999996</v>
      </c>
      <c r="K1056" s="186" t="s">
        <v>96</v>
      </c>
    </row>
    <row r="1057" spans="1:11" outlineLevel="3" x14ac:dyDescent="0.25">
      <c r="A1057" s="83" t="s">
        <v>5675</v>
      </c>
      <c r="B1057" s="127">
        <v>0</v>
      </c>
      <c r="C1057" s="128">
        <v>180.83</v>
      </c>
      <c r="D1057" s="129">
        <v>180.83</v>
      </c>
      <c r="E1057" s="127">
        <v>0</v>
      </c>
      <c r="F1057" s="128">
        <v>19.638138000000001</v>
      </c>
      <c r="G1057" s="73">
        <v>19.638138000000001</v>
      </c>
      <c r="H1057" s="127">
        <v>0</v>
      </c>
      <c r="I1057" s="128">
        <v>161.19186200000001</v>
      </c>
      <c r="J1057" s="73">
        <v>161.19186200000001</v>
      </c>
      <c r="K1057" s="186" t="s">
        <v>96</v>
      </c>
    </row>
    <row r="1058" spans="1:11" outlineLevel="3" x14ac:dyDescent="0.25">
      <c r="A1058" s="83" t="s">
        <v>5675</v>
      </c>
      <c r="B1058" s="127">
        <v>0</v>
      </c>
      <c r="C1058" s="128">
        <v>-1155</v>
      </c>
      <c r="D1058" s="129">
        <v>-1155</v>
      </c>
      <c r="E1058" s="127">
        <v>0</v>
      </c>
      <c r="F1058" s="128">
        <v>-125.43300000000001</v>
      </c>
      <c r="G1058" s="73">
        <v>-125.43300000000001</v>
      </c>
      <c r="H1058" s="127">
        <v>0</v>
      </c>
      <c r="I1058" s="128">
        <v>-1029.567</v>
      </c>
      <c r="J1058" s="73">
        <v>-1029.567</v>
      </c>
      <c r="K1058" s="186" t="s">
        <v>346</v>
      </c>
    </row>
    <row r="1059" spans="1:11" outlineLevel="3" x14ac:dyDescent="0.25">
      <c r="A1059" s="83" t="s">
        <v>5675</v>
      </c>
      <c r="B1059" s="127">
        <v>0</v>
      </c>
      <c r="C1059" s="128">
        <v>45.02</v>
      </c>
      <c r="D1059" s="129">
        <v>45.02</v>
      </c>
      <c r="E1059" s="127">
        <v>0</v>
      </c>
      <c r="F1059" s="128">
        <v>4.8891720000000003</v>
      </c>
      <c r="G1059" s="73">
        <v>4.8891720000000003</v>
      </c>
      <c r="H1059" s="127">
        <v>0</v>
      </c>
      <c r="I1059" s="128">
        <v>40.130828000000001</v>
      </c>
      <c r="J1059" s="73">
        <v>40.130828000000001</v>
      </c>
      <c r="K1059" s="186" t="s">
        <v>346</v>
      </c>
    </row>
    <row r="1060" spans="1:11" outlineLevel="3" x14ac:dyDescent="0.25">
      <c r="A1060" s="83" t="s">
        <v>5675</v>
      </c>
      <c r="B1060" s="127">
        <v>0</v>
      </c>
      <c r="C1060" s="128">
        <v>0</v>
      </c>
      <c r="D1060" s="129">
        <v>0</v>
      </c>
      <c r="E1060" s="127">
        <v>0</v>
      </c>
      <c r="F1060" s="128">
        <v>0</v>
      </c>
      <c r="G1060" s="73">
        <v>0</v>
      </c>
      <c r="H1060" s="127">
        <v>0</v>
      </c>
      <c r="I1060" s="128">
        <v>0</v>
      </c>
      <c r="J1060" s="73">
        <v>0</v>
      </c>
      <c r="K1060" s="186" t="s">
        <v>346</v>
      </c>
    </row>
    <row r="1061" spans="1:11" outlineLevel="3" x14ac:dyDescent="0.25">
      <c r="A1061" s="83" t="s">
        <v>5675</v>
      </c>
      <c r="B1061" s="127">
        <v>0</v>
      </c>
      <c r="C1061" s="128">
        <v>0</v>
      </c>
      <c r="D1061" s="129">
        <v>0</v>
      </c>
      <c r="E1061" s="127">
        <v>0</v>
      </c>
      <c r="F1061" s="128">
        <v>0</v>
      </c>
      <c r="G1061" s="73">
        <v>0</v>
      </c>
      <c r="H1061" s="127">
        <v>0</v>
      </c>
      <c r="I1061" s="128">
        <v>0</v>
      </c>
      <c r="J1061" s="73">
        <v>0</v>
      </c>
      <c r="K1061" s="186" t="s">
        <v>346</v>
      </c>
    </row>
    <row r="1062" spans="1:11" outlineLevel="2" x14ac:dyDescent="0.25">
      <c r="A1062" s="83"/>
      <c r="B1062" s="127">
        <v>0</v>
      </c>
      <c r="C1062" s="128">
        <v>12457.29</v>
      </c>
      <c r="D1062" s="129">
        <v>12457.29</v>
      </c>
      <c r="E1062" s="127">
        <v>0</v>
      </c>
      <c r="F1062" s="128">
        <v>1352.8616940000002</v>
      </c>
      <c r="G1062" s="73">
        <v>1352.8616940000002</v>
      </c>
      <c r="H1062" s="127">
        <v>0</v>
      </c>
      <c r="I1062" s="128">
        <v>11104.428306</v>
      </c>
      <c r="J1062" s="73">
        <v>11104.428306</v>
      </c>
      <c r="K1062" s="187" t="s">
        <v>5967</v>
      </c>
    </row>
    <row r="1063" spans="1:11" ht="30" outlineLevel="3" x14ac:dyDescent="0.25">
      <c r="A1063" s="83" t="s">
        <v>5675</v>
      </c>
      <c r="B1063" s="127">
        <v>0</v>
      </c>
      <c r="C1063" s="128">
        <v>2946.58</v>
      </c>
      <c r="D1063" s="129">
        <v>2946.58</v>
      </c>
      <c r="E1063" s="127">
        <v>0</v>
      </c>
      <c r="F1063" s="128">
        <v>746.95803000000001</v>
      </c>
      <c r="G1063" s="73">
        <v>746.95803000000001</v>
      </c>
      <c r="H1063" s="127">
        <v>0</v>
      </c>
      <c r="I1063" s="128">
        <v>2199.6219700000001</v>
      </c>
      <c r="J1063" s="73">
        <v>2199.6219700000001</v>
      </c>
      <c r="K1063" s="186" t="s">
        <v>58</v>
      </c>
    </row>
    <row r="1064" spans="1:11" ht="30" outlineLevel="2" x14ac:dyDescent="0.25">
      <c r="A1064" s="83"/>
      <c r="B1064" s="127">
        <v>0</v>
      </c>
      <c r="C1064" s="128">
        <v>2946.58</v>
      </c>
      <c r="D1064" s="129">
        <v>2946.58</v>
      </c>
      <c r="E1064" s="127">
        <v>0</v>
      </c>
      <c r="F1064" s="128">
        <v>746.95803000000001</v>
      </c>
      <c r="G1064" s="73">
        <v>746.95803000000001</v>
      </c>
      <c r="H1064" s="127">
        <v>0</v>
      </c>
      <c r="I1064" s="128">
        <v>2199.6219700000001</v>
      </c>
      <c r="J1064" s="73">
        <v>2199.6219700000001</v>
      </c>
      <c r="K1064" s="187" t="s">
        <v>5982</v>
      </c>
    </row>
    <row r="1065" spans="1:11" outlineLevel="3" x14ac:dyDescent="0.25">
      <c r="A1065" s="83" t="s">
        <v>5675</v>
      </c>
      <c r="B1065" s="127">
        <v>0</v>
      </c>
      <c r="C1065" s="128">
        <v>0</v>
      </c>
      <c r="D1065" s="129">
        <v>0</v>
      </c>
      <c r="E1065" s="127">
        <v>0</v>
      </c>
      <c r="F1065" s="128">
        <v>0</v>
      </c>
      <c r="G1065" s="73">
        <v>0</v>
      </c>
      <c r="H1065" s="127">
        <v>0</v>
      </c>
      <c r="I1065" s="128">
        <v>0</v>
      </c>
      <c r="J1065" s="73">
        <v>0</v>
      </c>
      <c r="K1065" s="186" t="s">
        <v>105</v>
      </c>
    </row>
    <row r="1066" spans="1:11" outlineLevel="3" x14ac:dyDescent="0.25">
      <c r="A1066" s="83" t="s">
        <v>5675</v>
      </c>
      <c r="B1066" s="127">
        <v>0</v>
      </c>
      <c r="C1066" s="128">
        <v>0</v>
      </c>
      <c r="D1066" s="129">
        <v>0</v>
      </c>
      <c r="E1066" s="127">
        <v>0</v>
      </c>
      <c r="F1066" s="128">
        <v>0</v>
      </c>
      <c r="G1066" s="73">
        <v>0</v>
      </c>
      <c r="H1066" s="127">
        <v>0</v>
      </c>
      <c r="I1066" s="128">
        <v>0</v>
      </c>
      <c r="J1066" s="73">
        <v>0</v>
      </c>
      <c r="K1066" s="186" t="s">
        <v>668</v>
      </c>
    </row>
    <row r="1067" spans="1:11" outlineLevel="3" x14ac:dyDescent="0.25">
      <c r="A1067" s="83" t="s">
        <v>5675</v>
      </c>
      <c r="B1067" s="127">
        <v>0</v>
      </c>
      <c r="C1067" s="128">
        <v>0</v>
      </c>
      <c r="D1067" s="129">
        <v>0</v>
      </c>
      <c r="E1067" s="127">
        <v>0</v>
      </c>
      <c r="F1067" s="128">
        <v>0</v>
      </c>
      <c r="G1067" s="73">
        <v>0</v>
      </c>
      <c r="H1067" s="127">
        <v>0</v>
      </c>
      <c r="I1067" s="128">
        <v>0</v>
      </c>
      <c r="J1067" s="73">
        <v>0</v>
      </c>
      <c r="K1067" s="186" t="s">
        <v>105</v>
      </c>
    </row>
    <row r="1068" spans="1:11" outlineLevel="3" x14ac:dyDescent="0.25">
      <c r="A1068" s="83" t="s">
        <v>5675</v>
      </c>
      <c r="B1068" s="127">
        <v>0</v>
      </c>
      <c r="C1068" s="128">
        <v>0</v>
      </c>
      <c r="D1068" s="129">
        <v>0</v>
      </c>
      <c r="E1068" s="127">
        <v>0</v>
      </c>
      <c r="F1068" s="128">
        <v>0</v>
      </c>
      <c r="G1068" s="73">
        <v>0</v>
      </c>
      <c r="H1068" s="127">
        <v>0</v>
      </c>
      <c r="I1068" s="128">
        <v>0</v>
      </c>
      <c r="J1068" s="73">
        <v>0</v>
      </c>
      <c r="K1068" s="186" t="s">
        <v>105</v>
      </c>
    </row>
    <row r="1069" spans="1:11" outlineLevel="3" x14ac:dyDescent="0.25">
      <c r="A1069" s="83" t="s">
        <v>5675</v>
      </c>
      <c r="B1069" s="127">
        <v>750</v>
      </c>
      <c r="C1069" s="128">
        <v>0</v>
      </c>
      <c r="D1069" s="129">
        <v>750</v>
      </c>
      <c r="E1069" s="127">
        <v>0</v>
      </c>
      <c r="F1069" s="128">
        <v>0</v>
      </c>
      <c r="G1069" s="73">
        <v>0</v>
      </c>
      <c r="H1069" s="127">
        <v>750</v>
      </c>
      <c r="I1069" s="128">
        <v>0</v>
      </c>
      <c r="J1069" s="73">
        <v>750</v>
      </c>
      <c r="K1069" s="186" t="s">
        <v>105</v>
      </c>
    </row>
    <row r="1070" spans="1:11" outlineLevel="3" x14ac:dyDescent="0.25">
      <c r="A1070" s="83" t="s">
        <v>5675</v>
      </c>
      <c r="B1070" s="127">
        <v>1523.3</v>
      </c>
      <c r="C1070" s="128">
        <v>0</v>
      </c>
      <c r="D1070" s="129">
        <v>1523.3</v>
      </c>
      <c r="E1070" s="127">
        <v>0</v>
      </c>
      <c r="F1070" s="128">
        <v>0</v>
      </c>
      <c r="G1070" s="73">
        <v>0</v>
      </c>
      <c r="H1070" s="127">
        <v>1523.3</v>
      </c>
      <c r="I1070" s="128">
        <v>0</v>
      </c>
      <c r="J1070" s="73">
        <v>1523.3</v>
      </c>
      <c r="K1070" s="186" t="s">
        <v>105</v>
      </c>
    </row>
    <row r="1071" spans="1:11" outlineLevel="3" x14ac:dyDescent="0.25">
      <c r="A1071" s="83" t="s">
        <v>5675</v>
      </c>
      <c r="B1071" s="127">
        <v>439.23</v>
      </c>
      <c r="C1071" s="128">
        <v>0</v>
      </c>
      <c r="D1071" s="129">
        <v>439.23</v>
      </c>
      <c r="E1071" s="127">
        <v>0</v>
      </c>
      <c r="F1071" s="128">
        <v>0</v>
      </c>
      <c r="G1071" s="73">
        <v>0</v>
      </c>
      <c r="H1071" s="127">
        <v>439.23</v>
      </c>
      <c r="I1071" s="128">
        <v>0</v>
      </c>
      <c r="J1071" s="73">
        <v>439.23</v>
      </c>
      <c r="K1071" s="186" t="s">
        <v>105</v>
      </c>
    </row>
    <row r="1072" spans="1:11" outlineLevel="3" x14ac:dyDescent="0.25">
      <c r="A1072" s="83" t="s">
        <v>5675</v>
      </c>
      <c r="B1072" s="127">
        <v>1.63</v>
      </c>
      <c r="C1072" s="128">
        <v>0</v>
      </c>
      <c r="D1072" s="129">
        <v>1.63</v>
      </c>
      <c r="E1072" s="127">
        <v>0</v>
      </c>
      <c r="F1072" s="128">
        <v>0</v>
      </c>
      <c r="G1072" s="73">
        <v>0</v>
      </c>
      <c r="H1072" s="127">
        <v>1.63</v>
      </c>
      <c r="I1072" s="128">
        <v>0</v>
      </c>
      <c r="J1072" s="73">
        <v>1.63</v>
      </c>
      <c r="K1072" s="186" t="s">
        <v>105</v>
      </c>
    </row>
    <row r="1073" spans="1:11" outlineLevel="3" x14ac:dyDescent="0.25">
      <c r="A1073" s="83" t="s">
        <v>5675</v>
      </c>
      <c r="B1073" s="127">
        <v>6210.91</v>
      </c>
      <c r="C1073" s="128">
        <v>0</v>
      </c>
      <c r="D1073" s="129">
        <v>6210.91</v>
      </c>
      <c r="E1073" s="127">
        <v>0</v>
      </c>
      <c r="F1073" s="128">
        <v>0</v>
      </c>
      <c r="G1073" s="73">
        <v>0</v>
      </c>
      <c r="H1073" s="127">
        <v>6210.91</v>
      </c>
      <c r="I1073" s="128">
        <v>0</v>
      </c>
      <c r="J1073" s="73">
        <v>6210.91</v>
      </c>
      <c r="K1073" s="186" t="s">
        <v>105</v>
      </c>
    </row>
    <row r="1074" spans="1:11" outlineLevel="3" x14ac:dyDescent="0.25">
      <c r="A1074" s="83" t="s">
        <v>5675</v>
      </c>
      <c r="B1074" s="127">
        <v>4331.13</v>
      </c>
      <c r="C1074" s="128">
        <v>0</v>
      </c>
      <c r="D1074" s="129">
        <v>4331.13</v>
      </c>
      <c r="E1074" s="127">
        <v>0</v>
      </c>
      <c r="F1074" s="128">
        <v>0</v>
      </c>
      <c r="G1074" s="73">
        <v>0</v>
      </c>
      <c r="H1074" s="127">
        <v>4331.13</v>
      </c>
      <c r="I1074" s="128">
        <v>0</v>
      </c>
      <c r="J1074" s="73">
        <v>4331.13</v>
      </c>
      <c r="K1074" s="186" t="s">
        <v>105</v>
      </c>
    </row>
    <row r="1075" spans="1:11" outlineLevel="3" x14ac:dyDescent="0.25">
      <c r="A1075" s="83" t="s">
        <v>5675</v>
      </c>
      <c r="B1075" s="127">
        <v>0</v>
      </c>
      <c r="C1075" s="128">
        <v>0</v>
      </c>
      <c r="D1075" s="129">
        <v>0</v>
      </c>
      <c r="E1075" s="127">
        <v>0</v>
      </c>
      <c r="F1075" s="128">
        <v>0</v>
      </c>
      <c r="G1075" s="73">
        <v>0</v>
      </c>
      <c r="H1075" s="127">
        <v>0</v>
      </c>
      <c r="I1075" s="128">
        <v>0</v>
      </c>
      <c r="J1075" s="73">
        <v>0</v>
      </c>
      <c r="K1075" s="186" t="s">
        <v>668</v>
      </c>
    </row>
    <row r="1076" spans="1:11" outlineLevel="3" x14ac:dyDescent="0.25">
      <c r="A1076" s="83" t="s">
        <v>5675</v>
      </c>
      <c r="B1076" s="127">
        <v>877.31</v>
      </c>
      <c r="C1076" s="128">
        <v>0</v>
      </c>
      <c r="D1076" s="129">
        <v>877.31</v>
      </c>
      <c r="E1076" s="127">
        <v>0</v>
      </c>
      <c r="F1076" s="128">
        <v>0</v>
      </c>
      <c r="G1076" s="73">
        <v>0</v>
      </c>
      <c r="H1076" s="127">
        <v>877.31</v>
      </c>
      <c r="I1076" s="128">
        <v>0</v>
      </c>
      <c r="J1076" s="73">
        <v>877.31</v>
      </c>
      <c r="K1076" s="186" t="s">
        <v>105</v>
      </c>
    </row>
    <row r="1077" spans="1:11" outlineLevel="3" x14ac:dyDescent="0.25">
      <c r="A1077" s="83" t="s">
        <v>5675</v>
      </c>
      <c r="B1077" s="127">
        <v>3206.07</v>
      </c>
      <c r="C1077" s="128">
        <v>0</v>
      </c>
      <c r="D1077" s="129">
        <v>3206.07</v>
      </c>
      <c r="E1077" s="127">
        <v>0</v>
      </c>
      <c r="F1077" s="128">
        <v>0</v>
      </c>
      <c r="G1077" s="73">
        <v>0</v>
      </c>
      <c r="H1077" s="127">
        <v>3206.07</v>
      </c>
      <c r="I1077" s="128">
        <v>0</v>
      </c>
      <c r="J1077" s="73">
        <v>3206.07</v>
      </c>
      <c r="K1077" s="186" t="s">
        <v>105</v>
      </c>
    </row>
    <row r="1078" spans="1:11" outlineLevel="3" x14ac:dyDescent="0.25">
      <c r="A1078" s="83" t="s">
        <v>5675</v>
      </c>
      <c r="B1078" s="127">
        <v>10527.52</v>
      </c>
      <c r="C1078" s="128">
        <v>0</v>
      </c>
      <c r="D1078" s="129">
        <v>10527.52</v>
      </c>
      <c r="E1078" s="127">
        <v>0</v>
      </c>
      <c r="F1078" s="128">
        <v>0</v>
      </c>
      <c r="G1078" s="73">
        <v>0</v>
      </c>
      <c r="H1078" s="127">
        <v>10527.52</v>
      </c>
      <c r="I1078" s="128">
        <v>0</v>
      </c>
      <c r="J1078" s="73">
        <v>10527.52</v>
      </c>
      <c r="K1078" s="186" t="s">
        <v>105</v>
      </c>
    </row>
    <row r="1079" spans="1:11" outlineLevel="3" x14ac:dyDescent="0.25">
      <c r="A1079" s="83" t="s">
        <v>5675</v>
      </c>
      <c r="B1079" s="127">
        <v>3492.14</v>
      </c>
      <c r="C1079" s="128">
        <v>0</v>
      </c>
      <c r="D1079" s="129">
        <v>3492.14</v>
      </c>
      <c r="E1079" s="127">
        <v>0</v>
      </c>
      <c r="F1079" s="128">
        <v>0</v>
      </c>
      <c r="G1079" s="73">
        <v>0</v>
      </c>
      <c r="H1079" s="127">
        <v>3492.14</v>
      </c>
      <c r="I1079" s="128">
        <v>0</v>
      </c>
      <c r="J1079" s="73">
        <v>3492.14</v>
      </c>
      <c r="K1079" s="186" t="s">
        <v>105</v>
      </c>
    </row>
    <row r="1080" spans="1:11" outlineLevel="3" x14ac:dyDescent="0.25">
      <c r="A1080" s="83" t="s">
        <v>5675</v>
      </c>
      <c r="B1080" s="127">
        <v>0</v>
      </c>
      <c r="C1080" s="128">
        <v>0</v>
      </c>
      <c r="D1080" s="129">
        <v>0</v>
      </c>
      <c r="E1080" s="127">
        <v>0</v>
      </c>
      <c r="F1080" s="128">
        <v>0</v>
      </c>
      <c r="G1080" s="73">
        <v>0</v>
      </c>
      <c r="H1080" s="127">
        <v>0</v>
      </c>
      <c r="I1080" s="128">
        <v>0</v>
      </c>
      <c r="J1080" s="73">
        <v>0</v>
      </c>
      <c r="K1080" s="186" t="s">
        <v>668</v>
      </c>
    </row>
    <row r="1081" spans="1:11" outlineLevel="3" x14ac:dyDescent="0.25">
      <c r="A1081" s="83" t="s">
        <v>5675</v>
      </c>
      <c r="B1081" s="127">
        <v>5136.5200000000004</v>
      </c>
      <c r="C1081" s="128">
        <v>0</v>
      </c>
      <c r="D1081" s="129">
        <v>5136.5200000000004</v>
      </c>
      <c r="E1081" s="127">
        <v>0</v>
      </c>
      <c r="F1081" s="128">
        <v>0</v>
      </c>
      <c r="G1081" s="73">
        <v>0</v>
      </c>
      <c r="H1081" s="127">
        <v>5136.5200000000004</v>
      </c>
      <c r="I1081" s="128">
        <v>0</v>
      </c>
      <c r="J1081" s="73">
        <v>5136.5200000000004</v>
      </c>
      <c r="K1081" s="186" t="s">
        <v>105</v>
      </c>
    </row>
    <row r="1082" spans="1:11" outlineLevel="3" x14ac:dyDescent="0.25">
      <c r="A1082" s="83" t="s">
        <v>5675</v>
      </c>
      <c r="B1082" s="127">
        <v>0</v>
      </c>
      <c r="C1082" s="128">
        <v>0</v>
      </c>
      <c r="D1082" s="129">
        <v>0</v>
      </c>
      <c r="E1082" s="127">
        <v>0</v>
      </c>
      <c r="F1082" s="128">
        <v>0</v>
      </c>
      <c r="G1082" s="73">
        <v>0</v>
      </c>
      <c r="H1082" s="127">
        <v>0</v>
      </c>
      <c r="I1082" s="128">
        <v>0</v>
      </c>
      <c r="J1082" s="73">
        <v>0</v>
      </c>
      <c r="K1082" s="186" t="s">
        <v>105</v>
      </c>
    </row>
    <row r="1083" spans="1:11" outlineLevel="3" x14ac:dyDescent="0.25">
      <c r="A1083" s="83" t="s">
        <v>5675</v>
      </c>
      <c r="B1083" s="127">
        <v>3481.29</v>
      </c>
      <c r="C1083" s="128">
        <v>0</v>
      </c>
      <c r="D1083" s="129">
        <v>3481.29</v>
      </c>
      <c r="E1083" s="127">
        <v>0</v>
      </c>
      <c r="F1083" s="128">
        <v>0</v>
      </c>
      <c r="G1083" s="73">
        <v>0</v>
      </c>
      <c r="H1083" s="127">
        <v>3481.29</v>
      </c>
      <c r="I1083" s="128">
        <v>0</v>
      </c>
      <c r="J1083" s="73">
        <v>3481.29</v>
      </c>
      <c r="K1083" s="186" t="s">
        <v>105</v>
      </c>
    </row>
    <row r="1084" spans="1:11" outlineLevel="3" x14ac:dyDescent="0.25">
      <c r="A1084" s="83" t="s">
        <v>5675</v>
      </c>
      <c r="B1084" s="127">
        <v>6028.68</v>
      </c>
      <c r="C1084" s="128">
        <v>0</v>
      </c>
      <c r="D1084" s="129">
        <v>6028.68</v>
      </c>
      <c r="E1084" s="127">
        <v>0</v>
      </c>
      <c r="F1084" s="128">
        <v>0</v>
      </c>
      <c r="G1084" s="73">
        <v>0</v>
      </c>
      <c r="H1084" s="127">
        <v>6028.68</v>
      </c>
      <c r="I1084" s="128">
        <v>0</v>
      </c>
      <c r="J1084" s="73">
        <v>6028.68</v>
      </c>
      <c r="K1084" s="186" t="s">
        <v>105</v>
      </c>
    </row>
    <row r="1085" spans="1:11" outlineLevel="3" x14ac:dyDescent="0.25">
      <c r="A1085" s="83" t="s">
        <v>5675</v>
      </c>
      <c r="B1085" s="127">
        <v>1402.51</v>
      </c>
      <c r="C1085" s="128">
        <v>0</v>
      </c>
      <c r="D1085" s="129">
        <v>1402.51</v>
      </c>
      <c r="E1085" s="127">
        <v>0</v>
      </c>
      <c r="F1085" s="128">
        <v>0</v>
      </c>
      <c r="G1085" s="73">
        <v>0</v>
      </c>
      <c r="H1085" s="127">
        <v>1402.51</v>
      </c>
      <c r="I1085" s="128">
        <v>0</v>
      </c>
      <c r="J1085" s="73">
        <v>1402.51</v>
      </c>
      <c r="K1085" s="186" t="s">
        <v>105</v>
      </c>
    </row>
    <row r="1086" spans="1:11" outlineLevel="2" x14ac:dyDescent="0.25">
      <c r="A1086" s="83"/>
      <c r="B1086" s="127">
        <v>47408.240000000005</v>
      </c>
      <c r="C1086" s="128">
        <v>0</v>
      </c>
      <c r="D1086" s="129">
        <v>47408.240000000005</v>
      </c>
      <c r="E1086" s="127">
        <v>0</v>
      </c>
      <c r="F1086" s="128">
        <v>0</v>
      </c>
      <c r="G1086" s="73">
        <v>0</v>
      </c>
      <c r="H1086" s="127">
        <v>47408.240000000005</v>
      </c>
      <c r="I1086" s="128">
        <v>0</v>
      </c>
      <c r="J1086" s="73">
        <v>47408.240000000005</v>
      </c>
      <c r="K1086" s="187" t="s">
        <v>5968</v>
      </c>
    </row>
    <row r="1087" spans="1:11" outlineLevel="3" x14ac:dyDescent="0.25">
      <c r="A1087" s="83" t="s">
        <v>5675</v>
      </c>
      <c r="B1087" s="127">
        <v>3956.18</v>
      </c>
      <c r="C1087" s="128">
        <v>0</v>
      </c>
      <c r="D1087" s="129">
        <v>3956.18</v>
      </c>
      <c r="E1087" s="127">
        <v>3956.18</v>
      </c>
      <c r="F1087" s="128">
        <v>0</v>
      </c>
      <c r="G1087" s="73">
        <v>3956.18</v>
      </c>
      <c r="H1087" s="127">
        <v>0</v>
      </c>
      <c r="I1087" s="128">
        <v>0</v>
      </c>
      <c r="J1087" s="73">
        <v>0</v>
      </c>
      <c r="K1087" s="186" t="s">
        <v>456</v>
      </c>
    </row>
    <row r="1088" spans="1:11" outlineLevel="3" x14ac:dyDescent="0.25">
      <c r="A1088" s="83" t="s">
        <v>5675</v>
      </c>
      <c r="B1088" s="127">
        <v>0</v>
      </c>
      <c r="C1088" s="128">
        <v>0</v>
      </c>
      <c r="D1088" s="129">
        <v>0</v>
      </c>
      <c r="E1088" s="127">
        <v>0</v>
      </c>
      <c r="F1088" s="128">
        <v>0</v>
      </c>
      <c r="G1088" s="73">
        <v>0</v>
      </c>
      <c r="H1088" s="127">
        <v>0</v>
      </c>
      <c r="I1088" s="128">
        <v>0</v>
      </c>
      <c r="J1088" s="73">
        <v>0</v>
      </c>
      <c r="K1088" s="186" t="s">
        <v>361</v>
      </c>
    </row>
    <row r="1089" spans="1:11" outlineLevel="2" x14ac:dyDescent="0.25">
      <c r="A1089" s="83"/>
      <c r="B1089" s="127">
        <v>3956.18</v>
      </c>
      <c r="C1089" s="128">
        <v>0</v>
      </c>
      <c r="D1089" s="129">
        <v>3956.18</v>
      </c>
      <c r="E1089" s="127">
        <v>3956.18</v>
      </c>
      <c r="F1089" s="128">
        <v>0</v>
      </c>
      <c r="G1089" s="73">
        <v>3956.18</v>
      </c>
      <c r="H1089" s="127">
        <v>0</v>
      </c>
      <c r="I1089" s="128">
        <v>0</v>
      </c>
      <c r="J1089" s="73">
        <v>0</v>
      </c>
      <c r="K1089" s="187" t="s">
        <v>5973</v>
      </c>
    </row>
    <row r="1090" spans="1:11" outlineLevel="3" x14ac:dyDescent="0.25">
      <c r="A1090" s="83" t="s">
        <v>5675</v>
      </c>
      <c r="B1090" s="127">
        <v>0</v>
      </c>
      <c r="C1090" s="128">
        <v>0</v>
      </c>
      <c r="D1090" s="129">
        <v>0</v>
      </c>
      <c r="E1090" s="127">
        <v>0</v>
      </c>
      <c r="F1090" s="128">
        <v>0</v>
      </c>
      <c r="G1090" s="73">
        <v>0</v>
      </c>
      <c r="H1090" s="127">
        <v>0</v>
      </c>
      <c r="I1090" s="128">
        <v>0</v>
      </c>
      <c r="J1090" s="73">
        <v>0</v>
      </c>
      <c r="K1090" s="186" t="s">
        <v>110</v>
      </c>
    </row>
    <row r="1091" spans="1:11" outlineLevel="3" x14ac:dyDescent="0.25">
      <c r="A1091" s="83" t="s">
        <v>5675</v>
      </c>
      <c r="B1091" s="127">
        <v>0</v>
      </c>
      <c r="C1091" s="128">
        <v>369.12</v>
      </c>
      <c r="D1091" s="129">
        <v>369.12</v>
      </c>
      <c r="E1091" s="127">
        <v>0</v>
      </c>
      <c r="F1091" s="128">
        <v>34.365071999999998</v>
      </c>
      <c r="G1091" s="73">
        <v>34.365071999999998</v>
      </c>
      <c r="H1091" s="127">
        <v>0</v>
      </c>
      <c r="I1091" s="128">
        <v>334.75492800000001</v>
      </c>
      <c r="J1091" s="73">
        <v>334.75492800000001</v>
      </c>
      <c r="K1091" s="186" t="s">
        <v>110</v>
      </c>
    </row>
    <row r="1092" spans="1:11" outlineLevel="3" x14ac:dyDescent="0.25">
      <c r="A1092" s="83" t="s">
        <v>5675</v>
      </c>
      <c r="B1092" s="127">
        <v>0</v>
      </c>
      <c r="C1092" s="128">
        <v>0</v>
      </c>
      <c r="D1092" s="129">
        <v>0</v>
      </c>
      <c r="E1092" s="127">
        <v>0</v>
      </c>
      <c r="F1092" s="128">
        <v>0</v>
      </c>
      <c r="G1092" s="73">
        <v>0</v>
      </c>
      <c r="H1092" s="127">
        <v>0</v>
      </c>
      <c r="I1092" s="128">
        <v>0</v>
      </c>
      <c r="J1092" s="73">
        <v>0</v>
      </c>
      <c r="K1092" s="186" t="s">
        <v>110</v>
      </c>
    </row>
    <row r="1093" spans="1:11" outlineLevel="3" x14ac:dyDescent="0.25">
      <c r="A1093" s="83" t="s">
        <v>5675</v>
      </c>
      <c r="B1093" s="127">
        <v>0</v>
      </c>
      <c r="C1093" s="128">
        <v>0</v>
      </c>
      <c r="D1093" s="129">
        <v>0</v>
      </c>
      <c r="E1093" s="127">
        <v>0</v>
      </c>
      <c r="F1093" s="128">
        <v>0</v>
      </c>
      <c r="G1093" s="73">
        <v>0</v>
      </c>
      <c r="H1093" s="127">
        <v>0</v>
      </c>
      <c r="I1093" s="128">
        <v>0</v>
      </c>
      <c r="J1093" s="73">
        <v>0</v>
      </c>
      <c r="K1093" s="186" t="s">
        <v>110</v>
      </c>
    </row>
    <row r="1094" spans="1:11" outlineLevel="3" x14ac:dyDescent="0.25">
      <c r="A1094" s="83" t="s">
        <v>5675</v>
      </c>
      <c r="B1094" s="127">
        <v>0</v>
      </c>
      <c r="C1094" s="128">
        <v>385.56</v>
      </c>
      <c r="D1094" s="129">
        <v>385.56</v>
      </c>
      <c r="E1094" s="127">
        <v>0</v>
      </c>
      <c r="F1094" s="128">
        <v>35.895636000000003</v>
      </c>
      <c r="G1094" s="73">
        <v>35.895636000000003</v>
      </c>
      <c r="H1094" s="127">
        <v>0</v>
      </c>
      <c r="I1094" s="128">
        <v>349.66436399999998</v>
      </c>
      <c r="J1094" s="73">
        <v>349.66436399999998</v>
      </c>
      <c r="K1094" s="186" t="s">
        <v>110</v>
      </c>
    </row>
    <row r="1095" spans="1:11" outlineLevel="2" x14ac:dyDescent="0.25">
      <c r="A1095" s="83"/>
      <c r="B1095" s="127">
        <v>0</v>
      </c>
      <c r="C1095" s="128">
        <v>754.68000000000006</v>
      </c>
      <c r="D1095" s="129">
        <v>754.68000000000006</v>
      </c>
      <c r="E1095" s="127">
        <v>0</v>
      </c>
      <c r="F1095" s="128">
        <v>70.260707999999994</v>
      </c>
      <c r="G1095" s="73">
        <v>70.260707999999994</v>
      </c>
      <c r="H1095" s="127">
        <v>0</v>
      </c>
      <c r="I1095" s="128">
        <v>684.41929200000004</v>
      </c>
      <c r="J1095" s="73">
        <v>684.41929200000004</v>
      </c>
      <c r="K1095" s="187" t="s">
        <v>5966</v>
      </c>
    </row>
    <row r="1096" spans="1:11" outlineLevel="3" x14ac:dyDescent="0.25">
      <c r="A1096" s="83" t="s">
        <v>5675</v>
      </c>
      <c r="B1096" s="127">
        <v>0</v>
      </c>
      <c r="C1096" s="128">
        <v>0</v>
      </c>
      <c r="D1096" s="129">
        <v>0</v>
      </c>
      <c r="E1096" s="127">
        <v>0</v>
      </c>
      <c r="F1096" s="128">
        <v>0</v>
      </c>
      <c r="G1096" s="73">
        <v>0</v>
      </c>
      <c r="H1096" s="127">
        <v>0</v>
      </c>
      <c r="I1096" s="128">
        <v>0</v>
      </c>
      <c r="J1096" s="73">
        <v>0</v>
      </c>
      <c r="K1096" s="186" t="s">
        <v>54</v>
      </c>
    </row>
    <row r="1097" spans="1:11" outlineLevel="3" x14ac:dyDescent="0.25">
      <c r="A1097" s="83" t="s">
        <v>5675</v>
      </c>
      <c r="B1097" s="127">
        <v>0</v>
      </c>
      <c r="C1097" s="128">
        <v>4090.15</v>
      </c>
      <c r="D1097" s="129">
        <v>4090.15</v>
      </c>
      <c r="E1097" s="127">
        <v>0</v>
      </c>
      <c r="F1097" s="128">
        <v>325.98495499999996</v>
      </c>
      <c r="G1097" s="73">
        <v>325.98495499999996</v>
      </c>
      <c r="H1097" s="127">
        <v>0</v>
      </c>
      <c r="I1097" s="128">
        <v>3764.1650450000002</v>
      </c>
      <c r="J1097" s="73">
        <v>3764.1650450000002</v>
      </c>
      <c r="K1097" s="186" t="s">
        <v>54</v>
      </c>
    </row>
    <row r="1098" spans="1:11" outlineLevel="3" x14ac:dyDescent="0.25">
      <c r="A1098" s="83" t="s">
        <v>5675</v>
      </c>
      <c r="B1098" s="127">
        <v>0</v>
      </c>
      <c r="C1098" s="128">
        <v>6043.86</v>
      </c>
      <c r="D1098" s="129">
        <v>6043.86</v>
      </c>
      <c r="E1098" s="127">
        <v>0</v>
      </c>
      <c r="F1098" s="128">
        <v>481.69564199999991</v>
      </c>
      <c r="G1098" s="73">
        <v>481.69564199999991</v>
      </c>
      <c r="H1098" s="127">
        <v>0</v>
      </c>
      <c r="I1098" s="128">
        <v>5562.164358</v>
      </c>
      <c r="J1098" s="73">
        <v>5562.164358</v>
      </c>
      <c r="K1098" s="186" t="s">
        <v>54</v>
      </c>
    </row>
    <row r="1099" spans="1:11" outlineLevel="3" x14ac:dyDescent="0.25">
      <c r="A1099" s="83" t="s">
        <v>5675</v>
      </c>
      <c r="B1099" s="127">
        <v>0</v>
      </c>
      <c r="C1099" s="128">
        <v>334.71</v>
      </c>
      <c r="D1099" s="129">
        <v>334.71</v>
      </c>
      <c r="E1099" s="127">
        <v>0</v>
      </c>
      <c r="F1099" s="128">
        <v>26.676386999999995</v>
      </c>
      <c r="G1099" s="73">
        <v>26.676386999999995</v>
      </c>
      <c r="H1099" s="127">
        <v>0</v>
      </c>
      <c r="I1099" s="128">
        <v>308.033613</v>
      </c>
      <c r="J1099" s="73">
        <v>308.033613</v>
      </c>
      <c r="K1099" s="186" t="s">
        <v>54</v>
      </c>
    </row>
    <row r="1100" spans="1:11" ht="30" outlineLevel="2" x14ac:dyDescent="0.25">
      <c r="A1100" s="83"/>
      <c r="B1100" s="127">
        <v>0</v>
      </c>
      <c r="C1100" s="128">
        <v>10468.719999999999</v>
      </c>
      <c r="D1100" s="129">
        <v>10468.719999999999</v>
      </c>
      <c r="E1100" s="127">
        <v>0</v>
      </c>
      <c r="F1100" s="128">
        <v>834.35698399999978</v>
      </c>
      <c r="G1100" s="73">
        <v>834.35698399999978</v>
      </c>
      <c r="H1100" s="127">
        <v>0</v>
      </c>
      <c r="I1100" s="128">
        <v>9634.3630159999993</v>
      </c>
      <c r="J1100" s="73">
        <v>9634.3630159999993</v>
      </c>
      <c r="K1100" s="187" t="s">
        <v>5970</v>
      </c>
    </row>
    <row r="1101" spans="1:11" outlineLevel="3" x14ac:dyDescent="0.25">
      <c r="A1101" s="83" t="s">
        <v>5675</v>
      </c>
      <c r="B1101" s="127">
        <v>0</v>
      </c>
      <c r="C1101" s="128">
        <v>0</v>
      </c>
      <c r="D1101" s="129">
        <v>0</v>
      </c>
      <c r="E1101" s="127">
        <v>0</v>
      </c>
      <c r="F1101" s="128">
        <v>0</v>
      </c>
      <c r="G1101" s="73">
        <v>0</v>
      </c>
      <c r="H1101" s="127">
        <v>0</v>
      </c>
      <c r="I1101" s="128">
        <v>0</v>
      </c>
      <c r="J1101" s="73">
        <v>0</v>
      </c>
      <c r="K1101" s="186" t="s">
        <v>5920</v>
      </c>
    </row>
    <row r="1102" spans="1:11" outlineLevel="3" x14ac:dyDescent="0.25">
      <c r="A1102" s="83" t="s">
        <v>5675</v>
      </c>
      <c r="B1102" s="127">
        <v>0</v>
      </c>
      <c r="C1102" s="128">
        <v>0</v>
      </c>
      <c r="D1102" s="129">
        <v>0</v>
      </c>
      <c r="E1102" s="127">
        <v>0</v>
      </c>
      <c r="F1102" s="128">
        <v>0</v>
      </c>
      <c r="G1102" s="73">
        <v>0</v>
      </c>
      <c r="H1102" s="127">
        <v>0</v>
      </c>
      <c r="I1102" s="128">
        <v>0</v>
      </c>
      <c r="J1102" s="73">
        <v>0</v>
      </c>
      <c r="K1102" s="186" t="s">
        <v>5920</v>
      </c>
    </row>
    <row r="1103" spans="1:11" outlineLevel="3" x14ac:dyDescent="0.25">
      <c r="A1103" s="83" t="s">
        <v>5675</v>
      </c>
      <c r="B1103" s="127">
        <v>0</v>
      </c>
      <c r="C1103" s="128">
        <v>0</v>
      </c>
      <c r="D1103" s="129">
        <v>0</v>
      </c>
      <c r="E1103" s="127">
        <v>0</v>
      </c>
      <c r="F1103" s="128">
        <v>0</v>
      </c>
      <c r="G1103" s="73">
        <v>0</v>
      </c>
      <c r="H1103" s="127">
        <v>0</v>
      </c>
      <c r="I1103" s="128">
        <v>0</v>
      </c>
      <c r="J1103" s="73">
        <v>0</v>
      </c>
      <c r="K1103" s="186" t="s">
        <v>5920</v>
      </c>
    </row>
    <row r="1104" spans="1:11" outlineLevel="2" x14ac:dyDescent="0.25">
      <c r="A1104" s="181"/>
      <c r="B1104" s="128">
        <v>0</v>
      </c>
      <c r="C1104" s="128">
        <v>0</v>
      </c>
      <c r="D1104" s="62">
        <v>0</v>
      </c>
      <c r="E1104" s="128">
        <v>0</v>
      </c>
      <c r="F1104" s="128">
        <v>0</v>
      </c>
      <c r="G1104" s="169">
        <v>0</v>
      </c>
      <c r="H1104" s="128">
        <v>0</v>
      </c>
      <c r="I1104" s="128">
        <v>0</v>
      </c>
      <c r="J1104" s="65">
        <v>0</v>
      </c>
      <c r="K1104" s="189" t="s">
        <v>5971</v>
      </c>
    </row>
    <row r="1105" spans="1:11" outlineLevel="1" x14ac:dyDescent="0.25">
      <c r="A1105" s="148" t="s">
        <v>5674</v>
      </c>
      <c r="B1105" s="149">
        <v>51364.420000000006</v>
      </c>
      <c r="C1105" s="149">
        <v>273727.14999999997</v>
      </c>
      <c r="D1105" s="149">
        <v>325091.56999999995</v>
      </c>
      <c r="E1105" s="149">
        <v>3956.18</v>
      </c>
      <c r="F1105" s="149">
        <v>28184.774711999999</v>
      </c>
      <c r="G1105" s="146">
        <v>32140.954711999999</v>
      </c>
      <c r="H1105" s="149">
        <v>47408.240000000005</v>
      </c>
      <c r="I1105" s="149">
        <v>245542.37528799998</v>
      </c>
      <c r="J1105" s="146">
        <v>292950.61528799997</v>
      </c>
      <c r="K1105" s="190"/>
    </row>
    <row r="1106" spans="1:11" x14ac:dyDescent="0.25">
      <c r="A1106" s="191" t="s">
        <v>5676</v>
      </c>
      <c r="B1106" s="149">
        <v>995420.54000000062</v>
      </c>
      <c r="C1106" s="149">
        <v>11079832.019999992</v>
      </c>
      <c r="D1106" s="149">
        <v>12075252.559999991</v>
      </c>
      <c r="E1106" s="149">
        <v>52278.340000000018</v>
      </c>
      <c r="F1106" s="149">
        <v>1159197.5951712013</v>
      </c>
      <c r="G1106" s="146">
        <v>1211475.9351712009</v>
      </c>
      <c r="H1106" s="149">
        <v>943142.2000000003</v>
      </c>
      <c r="I1106" s="149">
        <v>9920634.4248288013</v>
      </c>
      <c r="J1106" s="146">
        <v>10863776.624828802</v>
      </c>
      <c r="K1106" s="190"/>
    </row>
    <row r="1107" spans="1:11" x14ac:dyDescent="0.25">
      <c r="A1107" s="83"/>
    </row>
    <row r="1108" spans="1:11" x14ac:dyDescent="0.25">
      <c r="A1108" s="83"/>
    </row>
    <row r="1109" spans="1:11" x14ac:dyDescent="0.25">
      <c r="A1109" s="83"/>
    </row>
  </sheetData>
  <sortState ref="A9:AJ902">
    <sortCondition ref="A9:A902"/>
    <sortCondition ref="K9:K902"/>
  </sortState>
  <mergeCells count="3">
    <mergeCell ref="B6:D6"/>
    <mergeCell ref="E6:G6"/>
    <mergeCell ref="H6:J6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7"/>
  <sheetViews>
    <sheetView showGridLines="0" topLeftCell="C1" workbookViewId="0">
      <selection activeCell="E78" sqref="E78"/>
    </sheetView>
  </sheetViews>
  <sheetFormatPr defaultColWidth="9.140625" defaultRowHeight="15" outlineLevelCol="1" x14ac:dyDescent="0.25"/>
  <cols>
    <col min="1" max="1" width="9.140625" style="82" hidden="1" customWidth="1" outlineLevel="1"/>
    <col min="2" max="2" width="53.85546875" style="82" hidden="1" customWidth="1" outlineLevel="1"/>
    <col min="3" max="3" width="9.140625" style="82" customWidth="1" collapsed="1"/>
    <col min="4" max="4" width="2.42578125" style="82" customWidth="1"/>
    <col min="5" max="5" width="9.140625" style="82"/>
    <col min="6" max="6" width="53.28515625" style="82" bestFit="1" customWidth="1"/>
    <col min="7" max="7" width="14.5703125" style="82" customWidth="1"/>
    <col min="8" max="8" width="4.42578125" style="86" customWidth="1"/>
    <col min="9" max="9" width="14.5703125" style="82" customWidth="1"/>
    <col min="10" max="10" width="4.7109375" style="86" customWidth="1"/>
    <col min="11" max="11" width="14.5703125" style="82" customWidth="1"/>
    <col min="12" max="20" width="9.140625" style="82" hidden="1" customWidth="1" outlineLevel="1"/>
    <col min="21" max="21" width="9.140625" style="82" collapsed="1"/>
    <col min="22" max="16384" width="9.140625" style="82"/>
  </cols>
  <sheetData>
    <row r="1" spans="1:22" x14ac:dyDescent="0.25">
      <c r="A1" s="85"/>
      <c r="B1" s="85"/>
      <c r="C1" s="90" t="s">
        <v>5707</v>
      </c>
      <c r="D1" s="90"/>
      <c r="E1" s="90"/>
      <c r="F1" s="91"/>
      <c r="G1" s="85"/>
      <c r="H1" s="131"/>
      <c r="I1" s="85"/>
      <c r="J1" s="131"/>
      <c r="K1" s="92"/>
      <c r="L1" s="85"/>
      <c r="M1" s="85"/>
      <c r="N1" s="85"/>
      <c r="O1" s="85"/>
      <c r="P1" s="85"/>
      <c r="Q1" s="92"/>
      <c r="R1" s="85"/>
      <c r="S1" s="85"/>
      <c r="T1" s="85"/>
      <c r="U1" s="85"/>
      <c r="V1" s="85"/>
    </row>
    <row r="2" spans="1:22" x14ac:dyDescent="0.25">
      <c r="A2" s="93"/>
      <c r="B2" s="93"/>
      <c r="C2" s="90" t="s">
        <v>5717</v>
      </c>
      <c r="D2" s="90"/>
      <c r="E2" s="90"/>
      <c r="F2" s="90"/>
      <c r="G2" s="93"/>
      <c r="H2" s="93"/>
      <c r="I2" s="93"/>
      <c r="J2" s="93"/>
      <c r="K2" s="92"/>
      <c r="L2" s="85"/>
      <c r="M2" s="93"/>
      <c r="N2" s="93"/>
      <c r="O2" s="93"/>
      <c r="P2" s="93"/>
      <c r="Q2" s="92"/>
      <c r="R2" s="93"/>
      <c r="S2" s="93"/>
      <c r="T2" s="93"/>
      <c r="U2" s="93"/>
      <c r="V2" s="93"/>
    </row>
    <row r="3" spans="1:22" x14ac:dyDescent="0.25">
      <c r="A3" s="93"/>
      <c r="B3" s="93"/>
      <c r="C3" s="90" t="s">
        <v>5718</v>
      </c>
      <c r="D3" s="90"/>
      <c r="E3" s="90"/>
      <c r="F3" s="90"/>
      <c r="G3" s="91"/>
      <c r="H3" s="93"/>
      <c r="I3" s="93"/>
      <c r="J3" s="93"/>
      <c r="K3" s="93"/>
      <c r="L3" s="93"/>
      <c r="M3" s="123" t="s">
        <v>5719</v>
      </c>
      <c r="N3" s="93"/>
      <c r="O3" s="93"/>
      <c r="P3" s="93"/>
      <c r="Q3" s="93"/>
      <c r="R3" s="93"/>
      <c r="S3" s="93"/>
      <c r="T3" s="93"/>
      <c r="U3" s="93"/>
      <c r="V3" s="93"/>
    </row>
    <row r="4" spans="1:22" x14ac:dyDescent="0.25">
      <c r="A4" s="93"/>
      <c r="B4" s="93"/>
      <c r="C4" s="84" t="s">
        <v>5823</v>
      </c>
      <c r="D4" s="94"/>
      <c r="E4" s="94"/>
      <c r="F4" s="94"/>
      <c r="G4" s="157" t="s">
        <v>5720</v>
      </c>
      <c r="H4" s="93"/>
      <c r="I4" s="93"/>
      <c r="J4" s="93"/>
      <c r="K4" s="93"/>
      <c r="L4" s="93"/>
      <c r="M4" s="93" t="s">
        <v>5721</v>
      </c>
      <c r="N4" s="93"/>
      <c r="O4" s="93"/>
      <c r="P4" s="93"/>
      <c r="Q4" s="93"/>
      <c r="R4" s="93"/>
      <c r="S4" s="93"/>
      <c r="T4" s="93"/>
      <c r="U4" s="93"/>
      <c r="V4" s="93"/>
    </row>
    <row r="5" spans="1:22" x14ac:dyDescent="0.25">
      <c r="A5" s="93"/>
      <c r="B5" s="93"/>
      <c r="C5" s="95"/>
      <c r="D5" s="95"/>
      <c r="E5" s="96"/>
      <c r="F5" s="97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115" t="s">
        <v>5722</v>
      </c>
      <c r="T5" s="115"/>
      <c r="U5" s="93"/>
      <c r="V5" s="93"/>
    </row>
    <row r="6" spans="1:22" x14ac:dyDescent="0.25">
      <c r="A6" s="93"/>
      <c r="B6" s="93"/>
      <c r="C6" s="85"/>
      <c r="D6" s="90"/>
      <c r="E6" s="90"/>
      <c r="F6" s="90"/>
      <c r="G6" s="99" t="s">
        <v>5680</v>
      </c>
      <c r="H6" s="131"/>
      <c r="I6" s="99" t="s">
        <v>5678</v>
      </c>
      <c r="J6" s="131"/>
      <c r="K6" s="100" t="s">
        <v>5679</v>
      </c>
      <c r="L6" s="85"/>
      <c r="M6" s="99" t="s">
        <v>5680</v>
      </c>
      <c r="N6" s="85"/>
      <c r="O6" s="99" t="s">
        <v>5678</v>
      </c>
      <c r="P6" s="85"/>
      <c r="Q6" s="100" t="s">
        <v>5679</v>
      </c>
      <c r="R6" s="93"/>
      <c r="S6" s="116" t="s">
        <v>5678</v>
      </c>
      <c r="T6" s="116" t="s">
        <v>5679</v>
      </c>
      <c r="U6" s="93"/>
      <c r="V6" s="93"/>
    </row>
    <row r="7" spans="1:22" x14ac:dyDescent="0.25">
      <c r="A7" s="93"/>
      <c r="B7" s="93"/>
      <c r="C7" s="98" t="s">
        <v>5723</v>
      </c>
      <c r="D7" s="90"/>
      <c r="E7" s="90"/>
      <c r="F7" s="90"/>
      <c r="G7" s="120"/>
      <c r="H7" s="131"/>
      <c r="I7" s="120"/>
      <c r="J7" s="131"/>
      <c r="K7" s="121"/>
      <c r="L7" s="85"/>
      <c r="M7" s="120"/>
      <c r="N7" s="85"/>
      <c r="O7" s="120"/>
      <c r="P7" s="85"/>
      <c r="Q7" s="121"/>
      <c r="R7" s="93"/>
      <c r="S7" s="116"/>
      <c r="T7" s="116"/>
      <c r="U7" s="93"/>
      <c r="V7" s="93"/>
    </row>
    <row r="8" spans="1:22" x14ac:dyDescent="0.25">
      <c r="A8" s="93"/>
      <c r="B8" s="93"/>
      <c r="C8" s="97"/>
      <c r="D8" s="95" t="s">
        <v>5724</v>
      </c>
      <c r="E8" s="101"/>
      <c r="F8" s="95"/>
      <c r="G8" s="102"/>
      <c r="H8" s="131"/>
      <c r="I8" s="102"/>
      <c r="J8" s="93"/>
      <c r="K8" s="93"/>
      <c r="L8" s="93"/>
      <c r="M8" s="102"/>
      <c r="N8" s="85"/>
      <c r="O8" s="102"/>
      <c r="P8" s="93"/>
      <c r="Q8" s="93"/>
      <c r="R8" s="93"/>
      <c r="S8" s="93"/>
      <c r="T8" s="93"/>
      <c r="U8" s="93"/>
      <c r="V8" s="93"/>
    </row>
    <row r="9" spans="1:22" x14ac:dyDescent="0.25">
      <c r="A9" s="93"/>
      <c r="B9" s="93"/>
      <c r="C9" s="95"/>
      <c r="D9" s="95"/>
      <c r="E9" s="103" t="s">
        <v>5725</v>
      </c>
      <c r="F9" s="103"/>
      <c r="G9" s="102"/>
      <c r="H9" s="131"/>
      <c r="I9" s="102"/>
      <c r="J9" s="93"/>
      <c r="K9" s="93"/>
      <c r="L9" s="93"/>
      <c r="M9" s="102"/>
      <c r="N9" s="85"/>
      <c r="O9" s="102"/>
      <c r="P9" s="93"/>
      <c r="Q9" s="93"/>
      <c r="R9" s="93"/>
      <c r="S9" s="93"/>
      <c r="T9" s="93"/>
      <c r="U9" s="93"/>
      <c r="V9" s="93"/>
    </row>
    <row r="10" spans="1:22" x14ac:dyDescent="0.25">
      <c r="A10" s="89" t="s">
        <v>0</v>
      </c>
      <c r="B10" s="89" t="s">
        <v>5582</v>
      </c>
      <c r="C10" s="95"/>
      <c r="D10" s="95"/>
      <c r="E10" s="96" t="s">
        <v>0</v>
      </c>
      <c r="F10" s="97" t="s">
        <v>5726</v>
      </c>
      <c r="G10" s="171">
        <v>17973.099999999999</v>
      </c>
      <c r="H10" s="172"/>
      <c r="I10" s="171">
        <v>1673.2956099999999</v>
      </c>
      <c r="J10" s="172"/>
      <c r="K10" s="171">
        <v>16299.804389999998</v>
      </c>
      <c r="L10" s="85"/>
      <c r="M10" s="104">
        <v>0</v>
      </c>
      <c r="N10" s="85"/>
      <c r="O10" s="104">
        <v>0</v>
      </c>
      <c r="P10" s="85"/>
      <c r="Q10" s="104">
        <v>0</v>
      </c>
      <c r="R10" s="93"/>
      <c r="S10" s="114" t="e">
        <v>#DIV/0!</v>
      </c>
      <c r="T10" s="114" t="e">
        <v>#DIV/0!</v>
      </c>
      <c r="U10" s="93"/>
      <c r="V10" s="93"/>
    </row>
    <row r="11" spans="1:22" x14ac:dyDescent="0.25">
      <c r="A11" s="89" t="s">
        <v>1</v>
      </c>
      <c r="B11" s="89" t="s">
        <v>5584</v>
      </c>
      <c r="C11" s="95"/>
      <c r="D11" s="95"/>
      <c r="E11" s="96" t="s">
        <v>1</v>
      </c>
      <c r="F11" s="105" t="s">
        <v>5727</v>
      </c>
      <c r="G11" s="171">
        <v>24290.33</v>
      </c>
      <c r="H11" s="172"/>
      <c r="I11" s="171">
        <v>2261.4297230000002</v>
      </c>
      <c r="J11" s="172"/>
      <c r="K11" s="171">
        <v>22028.900277000001</v>
      </c>
      <c r="L11" s="85"/>
      <c r="M11" s="117">
        <v>0</v>
      </c>
      <c r="N11" s="85"/>
      <c r="O11" s="117">
        <v>0</v>
      </c>
      <c r="P11" s="85"/>
      <c r="Q11" s="117">
        <v>0</v>
      </c>
      <c r="R11" s="93"/>
      <c r="S11" s="93"/>
      <c r="T11" s="93"/>
      <c r="U11" s="93"/>
      <c r="V11" s="93"/>
    </row>
    <row r="12" spans="1:22" x14ac:dyDescent="0.25">
      <c r="A12" s="89" t="s">
        <v>2</v>
      </c>
      <c r="B12" s="89" t="s">
        <v>5586</v>
      </c>
      <c r="C12" s="95"/>
      <c r="D12" s="95"/>
      <c r="E12" s="106" t="s">
        <v>2</v>
      </c>
      <c r="F12" s="105" t="s">
        <v>5728</v>
      </c>
      <c r="G12" s="171">
        <v>0.01</v>
      </c>
      <c r="H12" s="172"/>
      <c r="I12" s="171">
        <v>9.3100000000000008E-4</v>
      </c>
      <c r="J12" s="172"/>
      <c r="K12" s="171">
        <v>9.0690000000000007E-3</v>
      </c>
      <c r="L12" s="85"/>
      <c r="M12" s="117">
        <v>0</v>
      </c>
      <c r="N12" s="85"/>
      <c r="O12" s="117">
        <v>0</v>
      </c>
      <c r="P12" s="85"/>
      <c r="Q12" s="117">
        <v>0</v>
      </c>
      <c r="R12" s="93"/>
      <c r="S12" s="93"/>
      <c r="T12" s="93"/>
      <c r="U12" s="93"/>
      <c r="V12" s="93"/>
    </row>
    <row r="13" spans="1:22" x14ac:dyDescent="0.25">
      <c r="A13" s="89" t="s">
        <v>3</v>
      </c>
      <c r="B13" s="89" t="s">
        <v>5588</v>
      </c>
      <c r="C13" s="95"/>
      <c r="D13" s="95"/>
      <c r="E13" s="96" t="s">
        <v>3</v>
      </c>
      <c r="F13" s="105" t="s">
        <v>5729</v>
      </c>
      <c r="G13" s="171">
        <v>201169.53</v>
      </c>
      <c r="H13" s="172"/>
      <c r="I13" s="171">
        <v>18464.150826000001</v>
      </c>
      <c r="J13" s="172"/>
      <c r="K13" s="171">
        <v>182705.379174</v>
      </c>
      <c r="L13" s="85"/>
      <c r="M13" s="117">
        <v>0</v>
      </c>
      <c r="N13" s="85"/>
      <c r="O13" s="117">
        <v>0</v>
      </c>
      <c r="P13" s="85"/>
      <c r="Q13" s="117">
        <v>0</v>
      </c>
      <c r="R13" s="93"/>
      <c r="S13" s="114" t="e">
        <v>#DIV/0!</v>
      </c>
      <c r="T13" s="114" t="e">
        <v>#DIV/0!</v>
      </c>
      <c r="U13" s="93"/>
      <c r="V13" s="93"/>
    </row>
    <row r="14" spans="1:22" x14ac:dyDescent="0.25">
      <c r="A14" s="89" t="s">
        <v>4</v>
      </c>
      <c r="B14" s="89" t="s">
        <v>5590</v>
      </c>
      <c r="C14" s="95"/>
      <c r="D14" s="95"/>
      <c r="E14" s="96" t="s">
        <v>4</v>
      </c>
      <c r="F14" s="97" t="s">
        <v>5730</v>
      </c>
      <c r="G14" s="171">
        <v>-91.17</v>
      </c>
      <c r="H14" s="172"/>
      <c r="I14" s="171">
        <v>-8.4879270000000009</v>
      </c>
      <c r="J14" s="172"/>
      <c r="K14" s="171">
        <v>-82.682073000000003</v>
      </c>
      <c r="L14" s="85"/>
      <c r="M14" s="117">
        <v>0</v>
      </c>
      <c r="N14" s="85"/>
      <c r="O14" s="117">
        <v>0</v>
      </c>
      <c r="P14" s="85"/>
      <c r="Q14" s="117">
        <v>0</v>
      </c>
      <c r="R14" s="93"/>
      <c r="S14" s="114" t="e">
        <v>#DIV/0!</v>
      </c>
      <c r="T14" s="114" t="e">
        <v>#DIV/0!</v>
      </c>
      <c r="U14" s="93"/>
      <c r="V14" s="93"/>
    </row>
    <row r="15" spans="1:22" x14ac:dyDescent="0.25">
      <c r="A15" s="93"/>
      <c r="B15" s="93"/>
      <c r="C15" s="95"/>
      <c r="D15" s="95"/>
      <c r="E15" s="96"/>
      <c r="F15" s="97"/>
      <c r="G15" s="171"/>
      <c r="H15" s="172"/>
      <c r="I15" s="171"/>
      <c r="J15" s="172"/>
      <c r="K15" s="171"/>
      <c r="L15" s="85"/>
      <c r="M15" s="117"/>
      <c r="N15" s="85"/>
      <c r="O15" s="117"/>
      <c r="P15" s="85"/>
      <c r="Q15" s="117"/>
      <c r="R15" s="93"/>
      <c r="S15" s="93"/>
      <c r="T15" s="93"/>
      <c r="U15" s="93"/>
      <c r="V15" s="93"/>
    </row>
    <row r="16" spans="1:22" x14ac:dyDescent="0.25">
      <c r="A16" s="85"/>
      <c r="B16" s="89" t="s">
        <v>5731</v>
      </c>
      <c r="C16" s="95"/>
      <c r="D16" s="95"/>
      <c r="E16" s="103" t="s">
        <v>5732</v>
      </c>
      <c r="F16" s="103"/>
      <c r="G16" s="171"/>
      <c r="H16" s="172"/>
      <c r="I16" s="171"/>
      <c r="J16" s="172"/>
      <c r="K16" s="171"/>
      <c r="L16" s="85"/>
      <c r="M16" s="117"/>
      <c r="N16" s="85"/>
      <c r="O16" s="117"/>
      <c r="P16" s="85"/>
      <c r="Q16" s="117"/>
      <c r="R16" s="93"/>
      <c r="S16" s="93"/>
      <c r="T16" s="93"/>
      <c r="U16" s="93"/>
      <c r="V16" s="93"/>
    </row>
    <row r="17" spans="1:22" x14ac:dyDescent="0.25">
      <c r="A17" s="89" t="s">
        <v>5</v>
      </c>
      <c r="B17" s="89" t="s">
        <v>5592</v>
      </c>
      <c r="C17" s="95"/>
      <c r="D17" s="95"/>
      <c r="E17" s="96" t="s">
        <v>5</v>
      </c>
      <c r="F17" s="97" t="s">
        <v>5726</v>
      </c>
      <c r="G17" s="176">
        <v>20375.84</v>
      </c>
      <c r="H17" s="172"/>
      <c r="I17" s="176">
        <v>1896.9907040000001</v>
      </c>
      <c r="J17" s="172"/>
      <c r="K17" s="176">
        <v>18478.849296</v>
      </c>
      <c r="L17" s="85"/>
      <c r="M17" s="107">
        <v>0</v>
      </c>
      <c r="N17" s="85"/>
      <c r="O17" s="107">
        <v>0</v>
      </c>
      <c r="P17" s="85"/>
      <c r="Q17" s="107">
        <v>0</v>
      </c>
      <c r="R17" s="93"/>
      <c r="S17" s="114" t="e">
        <v>#DIV/0!</v>
      </c>
      <c r="T17" s="114" t="e">
        <v>#DIV/0!</v>
      </c>
      <c r="U17" s="93"/>
      <c r="V17" s="93"/>
    </row>
    <row r="18" spans="1:22" x14ac:dyDescent="0.25">
      <c r="A18" s="93"/>
      <c r="B18" s="93"/>
      <c r="C18" s="95"/>
      <c r="D18" s="95"/>
      <c r="E18" s="96"/>
      <c r="F18" s="97" t="s">
        <v>5733</v>
      </c>
      <c r="G18" s="175">
        <v>263717.64</v>
      </c>
      <c r="H18" s="174"/>
      <c r="I18" s="175">
        <v>24287.379867000003</v>
      </c>
      <c r="J18" s="174"/>
      <c r="K18" s="175">
        <v>239430.260133</v>
      </c>
      <c r="L18" s="85"/>
      <c r="M18" s="102">
        <v>0</v>
      </c>
      <c r="N18" s="85"/>
      <c r="O18" s="102">
        <v>0</v>
      </c>
      <c r="P18" s="85"/>
      <c r="Q18" s="102">
        <v>0</v>
      </c>
      <c r="R18" s="93"/>
      <c r="S18" s="114" t="e">
        <v>#DIV/0!</v>
      </c>
      <c r="T18" s="114" t="e">
        <v>#DIV/0!</v>
      </c>
      <c r="U18" s="93"/>
      <c r="V18" s="93"/>
    </row>
    <row r="19" spans="1:22" x14ac:dyDescent="0.25">
      <c r="A19" s="93"/>
      <c r="B19" s="93"/>
      <c r="C19" s="95"/>
      <c r="D19" s="95"/>
      <c r="E19" s="96"/>
      <c r="F19" s="97"/>
      <c r="G19" s="102"/>
      <c r="H19" s="131"/>
      <c r="I19" s="102"/>
      <c r="J19" s="131"/>
      <c r="K19" s="102"/>
      <c r="L19" s="85"/>
      <c r="M19" s="102"/>
      <c r="N19" s="85"/>
      <c r="O19" s="102"/>
      <c r="P19" s="85"/>
      <c r="Q19" s="102"/>
      <c r="R19" s="93"/>
      <c r="S19" s="93"/>
      <c r="T19" s="93"/>
      <c r="U19" s="93"/>
      <c r="V19" s="93"/>
    </row>
    <row r="20" spans="1:22" x14ac:dyDescent="0.25">
      <c r="A20" s="93"/>
      <c r="B20" s="93"/>
      <c r="C20" s="97"/>
      <c r="D20" s="95" t="s">
        <v>5734</v>
      </c>
      <c r="E20" s="101"/>
      <c r="F20" s="95"/>
      <c r="G20" s="102"/>
      <c r="H20" s="131"/>
      <c r="I20" s="102"/>
      <c r="J20" s="131"/>
      <c r="K20" s="102"/>
      <c r="L20" s="85"/>
      <c r="M20" s="102"/>
      <c r="N20" s="85"/>
      <c r="O20" s="102"/>
      <c r="P20" s="85"/>
      <c r="Q20" s="102"/>
      <c r="R20" s="93"/>
      <c r="S20" s="93"/>
      <c r="T20" s="93"/>
      <c r="U20" s="93"/>
      <c r="V20" s="93"/>
    </row>
    <row r="21" spans="1:22" x14ac:dyDescent="0.25">
      <c r="A21" s="85"/>
      <c r="B21" s="89" t="s">
        <v>5735</v>
      </c>
      <c r="C21" s="95"/>
      <c r="D21" s="95"/>
      <c r="E21" s="103" t="s">
        <v>5725</v>
      </c>
      <c r="F21" s="103"/>
      <c r="G21" s="102"/>
      <c r="H21" s="131"/>
      <c r="I21" s="102"/>
      <c r="J21" s="131"/>
      <c r="K21" s="102"/>
      <c r="L21" s="85"/>
      <c r="M21" s="102"/>
      <c r="N21" s="85"/>
      <c r="O21" s="102"/>
      <c r="P21" s="85"/>
      <c r="Q21" s="102"/>
      <c r="R21" s="93"/>
      <c r="S21" s="93"/>
      <c r="T21" s="93"/>
      <c r="U21" s="93"/>
      <c r="V21" s="93"/>
    </row>
    <row r="22" spans="1:22" x14ac:dyDescent="0.25">
      <c r="A22" s="89" t="s">
        <v>6</v>
      </c>
      <c r="B22" s="89" t="s">
        <v>5594</v>
      </c>
      <c r="C22" s="95"/>
      <c r="D22" s="95"/>
      <c r="E22" s="96" t="s">
        <v>6</v>
      </c>
      <c r="F22" s="91" t="s">
        <v>5736</v>
      </c>
      <c r="G22" s="176">
        <v>13314.58</v>
      </c>
      <c r="H22" s="172"/>
      <c r="I22" s="176">
        <v>1239.5873980000001</v>
      </c>
      <c r="J22" s="172"/>
      <c r="K22" s="176">
        <v>12074.992601999998</v>
      </c>
      <c r="L22" s="85"/>
      <c r="M22" s="107">
        <v>0</v>
      </c>
      <c r="N22" s="85"/>
      <c r="O22" s="107">
        <v>0</v>
      </c>
      <c r="P22" s="85"/>
      <c r="Q22" s="107">
        <v>0</v>
      </c>
      <c r="R22" s="93"/>
      <c r="S22" s="114" t="e">
        <v>#DIV/0!</v>
      </c>
      <c r="T22" s="114" t="e">
        <v>#DIV/0!</v>
      </c>
      <c r="U22" s="93"/>
      <c r="V22" s="93"/>
    </row>
    <row r="23" spans="1:22" x14ac:dyDescent="0.25">
      <c r="A23" s="93"/>
      <c r="B23" s="93"/>
      <c r="C23" s="95"/>
      <c r="D23" s="95"/>
      <c r="E23" s="96"/>
      <c r="F23" s="105" t="s">
        <v>5737</v>
      </c>
      <c r="G23" s="175">
        <v>13314.58</v>
      </c>
      <c r="H23" s="174"/>
      <c r="I23" s="175">
        <v>1239.5873980000001</v>
      </c>
      <c r="J23" s="174"/>
      <c r="K23" s="175">
        <v>12074.992601999998</v>
      </c>
      <c r="L23" s="85"/>
      <c r="M23" s="102">
        <v>0</v>
      </c>
      <c r="N23" s="85"/>
      <c r="O23" s="102">
        <v>0</v>
      </c>
      <c r="P23" s="85"/>
      <c r="Q23" s="102">
        <v>0</v>
      </c>
      <c r="R23" s="93"/>
      <c r="S23" s="93"/>
      <c r="T23" s="93"/>
      <c r="U23" s="93"/>
      <c r="V23" s="93"/>
    </row>
    <row r="24" spans="1:22" x14ac:dyDescent="0.25">
      <c r="A24" s="93"/>
      <c r="B24" s="93"/>
      <c r="C24" s="95"/>
      <c r="D24" s="95"/>
      <c r="E24" s="96"/>
      <c r="F24" s="91"/>
      <c r="G24" s="102"/>
      <c r="H24" s="131"/>
      <c r="I24" s="102"/>
      <c r="J24" s="131"/>
      <c r="K24" s="102"/>
      <c r="L24" s="85"/>
      <c r="M24" s="102"/>
      <c r="N24" s="85"/>
      <c r="O24" s="102"/>
      <c r="P24" s="85"/>
      <c r="Q24" s="102"/>
      <c r="R24" s="93"/>
      <c r="S24" s="93"/>
      <c r="T24" s="93"/>
      <c r="U24" s="93"/>
      <c r="V24" s="93"/>
    </row>
    <row r="25" spans="1:22" x14ac:dyDescent="0.25">
      <c r="A25" s="93"/>
      <c r="B25" s="93"/>
      <c r="C25" s="97"/>
      <c r="D25" s="95" t="s">
        <v>5738</v>
      </c>
      <c r="E25" s="101"/>
      <c r="F25" s="95"/>
      <c r="G25" s="102"/>
      <c r="H25" s="131"/>
      <c r="I25" s="102"/>
      <c r="J25" s="131"/>
      <c r="K25" s="102"/>
      <c r="L25" s="85"/>
      <c r="M25" s="102"/>
      <c r="N25" s="85"/>
      <c r="O25" s="102"/>
      <c r="P25" s="85"/>
      <c r="Q25" s="102"/>
      <c r="R25" s="93"/>
      <c r="S25" s="93"/>
      <c r="T25" s="93"/>
      <c r="U25" s="93"/>
      <c r="V25" s="93"/>
    </row>
    <row r="26" spans="1:22" x14ac:dyDescent="0.25">
      <c r="A26" s="93"/>
      <c r="B26" s="93"/>
      <c r="C26" s="95"/>
      <c r="D26" s="95"/>
      <c r="E26" s="103" t="s">
        <v>5725</v>
      </c>
      <c r="F26" s="103"/>
      <c r="G26" s="102"/>
      <c r="H26" s="131"/>
      <c r="I26" s="102"/>
      <c r="J26" s="131"/>
      <c r="K26" s="102"/>
      <c r="L26" s="85"/>
      <c r="M26" s="102"/>
      <c r="N26" s="85"/>
      <c r="O26" s="102"/>
      <c r="P26" s="85"/>
      <c r="Q26" s="102"/>
      <c r="R26" s="93"/>
      <c r="S26" s="93"/>
      <c r="T26" s="93"/>
      <c r="U26" s="93"/>
      <c r="V26" s="93"/>
    </row>
    <row r="27" spans="1:22" x14ac:dyDescent="0.25">
      <c r="A27" s="89" t="s">
        <v>7</v>
      </c>
      <c r="B27" s="89" t="s">
        <v>5596</v>
      </c>
      <c r="C27" s="95"/>
      <c r="D27" s="95"/>
      <c r="E27" s="96" t="s">
        <v>7</v>
      </c>
      <c r="F27" s="91" t="s">
        <v>5736</v>
      </c>
      <c r="G27" s="171">
        <v>121970.12000000001</v>
      </c>
      <c r="H27" s="172"/>
      <c r="I27" s="171">
        <v>11355.418172</v>
      </c>
      <c r="J27" s="172"/>
      <c r="K27" s="171">
        <v>110614.701828</v>
      </c>
      <c r="L27" s="85"/>
      <c r="M27" s="117">
        <v>0</v>
      </c>
      <c r="N27" s="85"/>
      <c r="O27" s="117">
        <v>0</v>
      </c>
      <c r="P27" s="85"/>
      <c r="Q27" s="117">
        <v>0</v>
      </c>
      <c r="R27" s="93"/>
      <c r="S27" s="114" t="e">
        <v>#DIV/0!</v>
      </c>
      <c r="T27" s="114" t="e">
        <v>#DIV/0!</v>
      </c>
      <c r="U27" s="93"/>
      <c r="V27" s="93"/>
    </row>
    <row r="28" spans="1:22" x14ac:dyDescent="0.25">
      <c r="A28" s="89" t="s">
        <v>5598</v>
      </c>
      <c r="B28" s="89" t="s">
        <v>5599</v>
      </c>
      <c r="C28" s="95"/>
      <c r="D28" s="95"/>
      <c r="E28" s="106" t="s">
        <v>5598</v>
      </c>
      <c r="F28" s="91" t="s">
        <v>5739</v>
      </c>
      <c r="G28" s="117">
        <v>0</v>
      </c>
      <c r="H28" s="131"/>
      <c r="I28" s="117">
        <v>0</v>
      </c>
      <c r="J28" s="131"/>
      <c r="K28" s="117">
        <v>0</v>
      </c>
      <c r="L28" s="85"/>
      <c r="M28" s="117">
        <v>0</v>
      </c>
      <c r="N28" s="85"/>
      <c r="O28" s="117">
        <v>0</v>
      </c>
      <c r="P28" s="85"/>
      <c r="Q28" s="117">
        <v>0</v>
      </c>
      <c r="R28" s="93"/>
      <c r="S28" s="114" t="e">
        <v>#DIV/0!</v>
      </c>
      <c r="T28" s="114" t="e">
        <v>#DIV/0!</v>
      </c>
      <c r="U28" s="93"/>
      <c r="V28" s="93"/>
    </row>
    <row r="29" spans="1:22" x14ac:dyDescent="0.25">
      <c r="A29" s="93"/>
      <c r="B29" s="93"/>
      <c r="C29" s="95"/>
      <c r="D29" s="95"/>
      <c r="E29" s="96"/>
      <c r="F29" s="97"/>
      <c r="G29" s="102"/>
      <c r="H29" s="131"/>
      <c r="I29" s="102"/>
      <c r="J29" s="131"/>
      <c r="K29" s="102"/>
      <c r="L29" s="85"/>
      <c r="M29" s="102"/>
      <c r="N29" s="85"/>
      <c r="O29" s="102"/>
      <c r="P29" s="85"/>
      <c r="Q29" s="102"/>
      <c r="R29" s="93"/>
      <c r="S29" s="93"/>
      <c r="T29" s="93"/>
      <c r="U29" s="93"/>
      <c r="V29" s="93"/>
    </row>
    <row r="30" spans="1:22" x14ac:dyDescent="0.25">
      <c r="A30" s="93"/>
      <c r="B30" s="93"/>
      <c r="C30" s="95"/>
      <c r="D30" s="95"/>
      <c r="E30" s="103" t="s">
        <v>5732</v>
      </c>
      <c r="F30" s="103"/>
      <c r="G30" s="102"/>
      <c r="H30" s="131"/>
      <c r="I30" s="102"/>
      <c r="J30" s="131"/>
      <c r="K30" s="102"/>
      <c r="L30" s="85"/>
      <c r="M30" s="102"/>
      <c r="N30" s="85"/>
      <c r="O30" s="102"/>
      <c r="P30" s="85"/>
      <c r="Q30" s="102"/>
      <c r="R30" s="93"/>
      <c r="S30" s="93"/>
      <c r="T30" s="93"/>
      <c r="U30" s="93"/>
      <c r="V30" s="93"/>
    </row>
    <row r="31" spans="1:22" x14ac:dyDescent="0.25">
      <c r="A31" s="89" t="s">
        <v>8</v>
      </c>
      <c r="B31" s="89" t="s">
        <v>5600</v>
      </c>
      <c r="C31" s="95"/>
      <c r="D31" s="95"/>
      <c r="E31" s="96" t="s">
        <v>8</v>
      </c>
      <c r="F31" s="91" t="s">
        <v>5736</v>
      </c>
      <c r="G31" s="176">
        <v>86921.88</v>
      </c>
      <c r="H31" s="172"/>
      <c r="I31" s="176">
        <v>8092.4270280000001</v>
      </c>
      <c r="J31" s="172"/>
      <c r="K31" s="176">
        <v>78829.452971999999</v>
      </c>
      <c r="L31" s="85"/>
      <c r="M31" s="107">
        <v>0</v>
      </c>
      <c r="N31" s="85"/>
      <c r="O31" s="107">
        <v>0</v>
      </c>
      <c r="P31" s="85"/>
      <c r="Q31" s="107">
        <v>0</v>
      </c>
      <c r="R31" s="93"/>
      <c r="S31" s="114" t="e">
        <v>#DIV/0!</v>
      </c>
      <c r="T31" s="114" t="e">
        <v>#DIV/0!</v>
      </c>
      <c r="U31" s="93"/>
      <c r="V31" s="93"/>
    </row>
    <row r="32" spans="1:22" x14ac:dyDescent="0.25">
      <c r="A32" s="93"/>
      <c r="B32" s="93"/>
      <c r="C32" s="95"/>
      <c r="D32" s="95"/>
      <c r="E32" s="96"/>
      <c r="F32" s="105" t="s">
        <v>5740</v>
      </c>
      <c r="G32" s="175">
        <v>208892</v>
      </c>
      <c r="H32" s="174"/>
      <c r="I32" s="175">
        <v>19447.8452</v>
      </c>
      <c r="J32" s="174"/>
      <c r="K32" s="175">
        <v>189444.15480000002</v>
      </c>
      <c r="L32" s="85"/>
      <c r="M32" s="102">
        <v>0</v>
      </c>
      <c r="N32" s="85"/>
      <c r="O32" s="102">
        <v>0</v>
      </c>
      <c r="P32" s="102"/>
      <c r="Q32" s="102">
        <v>0</v>
      </c>
      <c r="R32" s="93"/>
      <c r="S32" s="93"/>
      <c r="T32" s="93"/>
      <c r="U32" s="93"/>
      <c r="V32" s="93"/>
    </row>
    <row r="33" spans="1:22" x14ac:dyDescent="0.25">
      <c r="A33" s="93"/>
      <c r="B33" s="93"/>
      <c r="C33" s="95"/>
      <c r="D33" s="95"/>
      <c r="E33" s="96"/>
      <c r="F33" s="91"/>
      <c r="G33" s="107"/>
      <c r="H33" s="131"/>
      <c r="I33" s="107"/>
      <c r="J33" s="131"/>
      <c r="K33" s="107"/>
      <c r="L33" s="85"/>
      <c r="M33" s="107"/>
      <c r="N33" s="85"/>
      <c r="O33" s="107"/>
      <c r="P33" s="85"/>
      <c r="Q33" s="107"/>
      <c r="R33" s="93"/>
      <c r="S33" s="93"/>
      <c r="T33" s="93"/>
      <c r="U33" s="93"/>
      <c r="V33" s="93"/>
    </row>
    <row r="34" spans="1:22" x14ac:dyDescent="0.25">
      <c r="A34" s="93"/>
      <c r="B34" s="93"/>
      <c r="C34" s="95"/>
      <c r="D34" s="95"/>
      <c r="E34" s="96"/>
      <c r="F34" s="105" t="s">
        <v>5741</v>
      </c>
      <c r="G34" s="175">
        <v>485924.22</v>
      </c>
      <c r="H34" s="174"/>
      <c r="I34" s="175">
        <v>44974.812465000003</v>
      </c>
      <c r="J34" s="174"/>
      <c r="K34" s="175">
        <v>440949.40753500001</v>
      </c>
      <c r="L34" s="85"/>
      <c r="M34" s="102">
        <v>0</v>
      </c>
      <c r="N34" s="85"/>
      <c r="O34" s="102">
        <v>0</v>
      </c>
      <c r="P34" s="85"/>
      <c r="Q34" s="102">
        <v>0</v>
      </c>
      <c r="R34" s="93"/>
      <c r="S34" s="93"/>
      <c r="T34" s="93"/>
      <c r="U34" s="93"/>
      <c r="V34" s="93"/>
    </row>
    <row r="35" spans="1:22" x14ac:dyDescent="0.25">
      <c r="A35" s="93"/>
      <c r="B35" s="93"/>
      <c r="C35" s="95"/>
      <c r="D35" s="95"/>
      <c r="E35" s="96"/>
      <c r="F35" s="91"/>
      <c r="G35" s="102"/>
      <c r="H35" s="131"/>
      <c r="I35" s="102"/>
      <c r="J35" s="131"/>
      <c r="K35" s="102"/>
      <c r="L35" s="85"/>
      <c r="M35" s="102"/>
      <c r="N35" s="85"/>
      <c r="O35" s="102"/>
      <c r="P35" s="85"/>
      <c r="Q35" s="102"/>
      <c r="R35" s="93"/>
      <c r="S35" s="93"/>
      <c r="T35" s="93"/>
      <c r="U35" s="93"/>
      <c r="V35" s="93"/>
    </row>
    <row r="36" spans="1:22" x14ac:dyDescent="0.25">
      <c r="A36" s="93"/>
      <c r="B36" s="93"/>
      <c r="C36" s="95" t="s">
        <v>5742</v>
      </c>
      <c r="D36" s="95"/>
      <c r="E36" s="101"/>
      <c r="F36" s="95"/>
      <c r="G36" s="102"/>
      <c r="H36" s="131"/>
      <c r="I36" s="102"/>
      <c r="J36" s="131"/>
      <c r="K36" s="102"/>
      <c r="L36" s="85"/>
      <c r="M36" s="102"/>
      <c r="N36" s="85"/>
      <c r="O36" s="102"/>
      <c r="P36" s="85"/>
      <c r="Q36" s="102"/>
      <c r="R36" s="93"/>
      <c r="S36" s="93"/>
      <c r="T36" s="93"/>
      <c r="U36" s="93"/>
      <c r="V36" s="93"/>
    </row>
    <row r="37" spans="1:22" x14ac:dyDescent="0.25">
      <c r="A37" s="93"/>
      <c r="B37" s="93"/>
      <c r="C37" s="95"/>
      <c r="D37" s="95"/>
      <c r="E37" s="103" t="s">
        <v>5725</v>
      </c>
      <c r="F37" s="103"/>
      <c r="G37" s="102"/>
      <c r="H37" s="131"/>
      <c r="I37" s="102"/>
      <c r="J37" s="131"/>
      <c r="K37" s="102"/>
      <c r="L37" s="85"/>
      <c r="M37" s="102"/>
      <c r="N37" s="85"/>
      <c r="O37" s="102"/>
      <c r="P37" s="85"/>
      <c r="Q37" s="102"/>
      <c r="R37" s="93"/>
      <c r="S37" s="93"/>
      <c r="T37" s="93"/>
      <c r="U37" s="93"/>
      <c r="V37" s="93"/>
    </row>
    <row r="38" spans="1:22" x14ac:dyDescent="0.25">
      <c r="A38" s="89" t="s">
        <v>9</v>
      </c>
      <c r="B38" s="89" t="s">
        <v>5602</v>
      </c>
      <c r="C38" s="95"/>
      <c r="D38" s="95"/>
      <c r="E38" s="96" t="s">
        <v>9</v>
      </c>
      <c r="F38" s="105" t="s">
        <v>5743</v>
      </c>
      <c r="G38" s="171">
        <v>161083.51999999999</v>
      </c>
      <c r="H38" s="172"/>
      <c r="I38" s="171">
        <v>9688.9880190000003</v>
      </c>
      <c r="J38" s="172"/>
      <c r="K38" s="171">
        <v>151394.53198099998</v>
      </c>
      <c r="L38" s="85"/>
      <c r="M38" s="117">
        <v>0</v>
      </c>
      <c r="N38" s="85"/>
      <c r="O38" s="117">
        <v>0</v>
      </c>
      <c r="P38" s="85"/>
      <c r="Q38" s="117">
        <v>0</v>
      </c>
      <c r="R38" s="93"/>
      <c r="S38" s="114" t="e">
        <v>#DIV/0!</v>
      </c>
      <c r="T38" s="114" t="e">
        <v>#DIV/0!</v>
      </c>
      <c r="U38" s="93"/>
      <c r="V38" s="93"/>
    </row>
    <row r="39" spans="1:22" x14ac:dyDescent="0.25">
      <c r="A39" s="93"/>
      <c r="B39" s="93"/>
      <c r="C39" s="95"/>
      <c r="D39" s="95"/>
      <c r="E39" s="96"/>
      <c r="F39" s="91"/>
      <c r="G39" s="171"/>
      <c r="H39" s="172"/>
      <c r="I39" s="171"/>
      <c r="J39" s="172"/>
      <c r="K39" s="171"/>
      <c r="L39" s="85"/>
      <c r="M39" s="102"/>
      <c r="N39" s="85"/>
      <c r="O39" s="102"/>
      <c r="P39" s="85"/>
      <c r="Q39" s="102"/>
      <c r="R39" s="93"/>
      <c r="S39" s="93"/>
      <c r="T39" s="93"/>
      <c r="U39" s="93"/>
      <c r="V39" s="93"/>
    </row>
    <row r="40" spans="1:22" x14ac:dyDescent="0.25">
      <c r="A40" s="93"/>
      <c r="B40" s="93"/>
      <c r="C40" s="95"/>
      <c r="D40" s="95"/>
      <c r="E40" s="103" t="s">
        <v>5732</v>
      </c>
      <c r="F40" s="103"/>
      <c r="G40" s="171"/>
      <c r="H40" s="172"/>
      <c r="I40" s="171"/>
      <c r="J40" s="172"/>
      <c r="K40" s="171"/>
      <c r="L40" s="85"/>
      <c r="M40" s="102"/>
      <c r="N40" s="85"/>
      <c r="O40" s="102"/>
      <c r="P40" s="85"/>
      <c r="Q40" s="102"/>
      <c r="R40" s="93"/>
      <c r="S40" s="93"/>
      <c r="T40" s="93"/>
      <c r="U40" s="93"/>
      <c r="V40" s="93"/>
    </row>
    <row r="41" spans="1:22" x14ac:dyDescent="0.25">
      <c r="A41" s="89" t="s">
        <v>10</v>
      </c>
      <c r="B41" s="89" t="s">
        <v>5604</v>
      </c>
      <c r="C41" s="95"/>
      <c r="D41" s="95"/>
      <c r="E41" s="96" t="s">
        <v>10</v>
      </c>
      <c r="F41" s="97" t="s">
        <v>5744</v>
      </c>
      <c r="G41" s="176">
        <v>1622.06</v>
      </c>
      <c r="H41" s="172"/>
      <c r="I41" s="176">
        <v>143.88323800000001</v>
      </c>
      <c r="J41" s="172"/>
      <c r="K41" s="176">
        <v>1478.1767620000001</v>
      </c>
      <c r="L41" s="85"/>
      <c r="M41" s="107">
        <v>0</v>
      </c>
      <c r="N41" s="85"/>
      <c r="O41" s="107">
        <v>0</v>
      </c>
      <c r="P41" s="85"/>
      <c r="Q41" s="107">
        <v>0</v>
      </c>
      <c r="R41" s="93"/>
      <c r="S41" s="114" t="e">
        <v>#DIV/0!</v>
      </c>
      <c r="T41" s="114" t="e">
        <v>#DIV/0!</v>
      </c>
      <c r="U41" s="93"/>
      <c r="V41" s="93"/>
    </row>
    <row r="42" spans="1:22" x14ac:dyDescent="0.25">
      <c r="A42" s="93"/>
      <c r="B42" s="93"/>
      <c r="C42" s="95"/>
      <c r="D42" s="95"/>
      <c r="E42" s="96"/>
      <c r="F42" s="105" t="s">
        <v>5745</v>
      </c>
      <c r="G42" s="175">
        <v>162705.57999999999</v>
      </c>
      <c r="H42" s="174"/>
      <c r="I42" s="175">
        <v>9832.8712570000007</v>
      </c>
      <c r="J42" s="174"/>
      <c r="K42" s="175">
        <v>152872.70874299997</v>
      </c>
      <c r="L42" s="85"/>
      <c r="M42" s="102">
        <v>0</v>
      </c>
      <c r="N42" s="85"/>
      <c r="O42" s="102">
        <v>0</v>
      </c>
      <c r="P42" s="85"/>
      <c r="Q42" s="102">
        <v>0</v>
      </c>
      <c r="R42" s="93"/>
      <c r="S42" s="93"/>
      <c r="T42" s="93"/>
      <c r="U42" s="93"/>
      <c r="V42" s="93"/>
    </row>
    <row r="43" spans="1:22" x14ac:dyDescent="0.25">
      <c r="A43" s="93"/>
      <c r="B43" s="93"/>
      <c r="C43" s="95"/>
      <c r="D43" s="95"/>
      <c r="E43" s="96"/>
      <c r="F43" s="97"/>
      <c r="G43" s="102"/>
      <c r="H43" s="131"/>
      <c r="I43" s="102"/>
      <c r="J43" s="131"/>
      <c r="K43" s="102"/>
      <c r="L43" s="85"/>
      <c r="M43" s="102"/>
      <c r="N43" s="85"/>
      <c r="O43" s="102"/>
      <c r="P43" s="85"/>
      <c r="Q43" s="102"/>
      <c r="R43" s="93"/>
      <c r="S43" s="93"/>
      <c r="T43" s="93"/>
      <c r="U43" s="93"/>
      <c r="V43" s="93"/>
    </row>
    <row r="44" spans="1:22" x14ac:dyDescent="0.25">
      <c r="A44" s="93"/>
      <c r="B44" s="93"/>
      <c r="C44" s="95" t="s">
        <v>5746</v>
      </c>
      <c r="D44" s="95"/>
      <c r="E44" s="101"/>
      <c r="F44" s="95"/>
      <c r="G44" s="102"/>
      <c r="H44" s="131"/>
      <c r="I44" s="102"/>
      <c r="J44" s="131"/>
      <c r="K44" s="102"/>
      <c r="L44" s="85"/>
      <c r="M44" s="102"/>
      <c r="N44" s="85"/>
      <c r="O44" s="102"/>
      <c r="P44" s="85"/>
      <c r="Q44" s="102"/>
      <c r="R44" s="93"/>
      <c r="S44" s="93"/>
      <c r="T44" s="93"/>
      <c r="U44" s="93"/>
      <c r="V44" s="93"/>
    </row>
    <row r="45" spans="1:22" x14ac:dyDescent="0.25">
      <c r="A45" s="93"/>
      <c r="B45" s="93"/>
      <c r="C45" s="95"/>
      <c r="D45" s="95"/>
      <c r="E45" s="103" t="s">
        <v>5725</v>
      </c>
      <c r="F45" s="103"/>
      <c r="G45" s="102"/>
      <c r="H45" s="131"/>
      <c r="I45" s="102"/>
      <c r="J45" s="131"/>
      <c r="K45" s="102"/>
      <c r="L45" s="85"/>
      <c r="M45" s="102"/>
      <c r="N45" s="85"/>
      <c r="O45" s="102"/>
      <c r="P45" s="85"/>
      <c r="Q45" s="102"/>
      <c r="R45" s="93"/>
      <c r="S45" s="93"/>
      <c r="T45" s="93"/>
      <c r="U45" s="93"/>
      <c r="V45" s="93"/>
    </row>
    <row r="46" spans="1:22" x14ac:dyDescent="0.25">
      <c r="A46" s="89" t="s">
        <v>11</v>
      </c>
      <c r="B46" s="89" t="s">
        <v>5606</v>
      </c>
      <c r="C46" s="95"/>
      <c r="D46" s="95"/>
      <c r="E46" s="96" t="s">
        <v>11</v>
      </c>
      <c r="F46" s="97" t="s">
        <v>5736</v>
      </c>
      <c r="G46" s="177">
        <v>279867.01</v>
      </c>
      <c r="H46" s="172"/>
      <c r="I46" s="177">
        <v>24455.298349999997</v>
      </c>
      <c r="J46" s="172"/>
      <c r="K46" s="177">
        <v>255411.71164999998</v>
      </c>
      <c r="L46" s="85"/>
      <c r="M46" s="117">
        <v>0</v>
      </c>
      <c r="N46" s="85"/>
      <c r="O46" s="117">
        <v>0</v>
      </c>
      <c r="P46" s="85"/>
      <c r="Q46" s="117">
        <v>0</v>
      </c>
      <c r="R46" s="93"/>
      <c r="S46" s="114" t="e">
        <v>#DIV/0!</v>
      </c>
      <c r="T46" s="114" t="e">
        <v>#DIV/0!</v>
      </c>
      <c r="U46" s="93"/>
      <c r="V46" s="93"/>
    </row>
    <row r="47" spans="1:22" x14ac:dyDescent="0.25">
      <c r="A47" s="89" t="s">
        <v>12</v>
      </c>
      <c r="B47" s="89" t="s">
        <v>5608</v>
      </c>
      <c r="C47" s="95"/>
      <c r="D47" s="95"/>
      <c r="E47" s="96" t="s">
        <v>12</v>
      </c>
      <c r="F47" s="105" t="s">
        <v>5747</v>
      </c>
      <c r="G47" s="177">
        <v>1104335.29</v>
      </c>
      <c r="H47" s="172"/>
      <c r="I47" s="177">
        <v>120345.94425900001</v>
      </c>
      <c r="J47" s="172"/>
      <c r="K47" s="177">
        <v>983989.34574100003</v>
      </c>
      <c r="L47" s="85"/>
      <c r="M47" s="117">
        <v>0</v>
      </c>
      <c r="N47" s="85"/>
      <c r="O47" s="117">
        <v>0</v>
      </c>
      <c r="P47" s="85"/>
      <c r="Q47" s="117">
        <v>0</v>
      </c>
      <c r="R47" s="93"/>
      <c r="S47" s="114" t="e">
        <v>#DIV/0!</v>
      </c>
      <c r="T47" s="114" t="e">
        <v>#DIV/0!</v>
      </c>
      <c r="U47" s="93"/>
      <c r="V47" s="93"/>
    </row>
    <row r="48" spans="1:22" x14ac:dyDescent="0.25">
      <c r="A48" s="89" t="s">
        <v>13</v>
      </c>
      <c r="B48" s="89" t="s">
        <v>5610</v>
      </c>
      <c r="C48" s="95"/>
      <c r="D48" s="95"/>
      <c r="E48" s="96" t="s">
        <v>13</v>
      </c>
      <c r="F48" s="105" t="s">
        <v>5748</v>
      </c>
      <c r="G48" s="177">
        <v>20310.41</v>
      </c>
      <c r="H48" s="172"/>
      <c r="I48" s="177">
        <v>1814.898565</v>
      </c>
      <c r="J48" s="172"/>
      <c r="K48" s="177">
        <v>18495.511435</v>
      </c>
      <c r="L48" s="85"/>
      <c r="M48" s="117">
        <v>0</v>
      </c>
      <c r="N48" s="85"/>
      <c r="O48" s="117">
        <v>0</v>
      </c>
      <c r="P48" s="85"/>
      <c r="Q48" s="117">
        <v>0</v>
      </c>
      <c r="R48" s="93"/>
      <c r="S48" s="114" t="e">
        <v>#DIV/0!</v>
      </c>
      <c r="T48" s="114" t="e">
        <v>#DIV/0!</v>
      </c>
      <c r="U48" s="93"/>
      <c r="V48" s="93"/>
    </row>
    <row r="49" spans="1:22" x14ac:dyDescent="0.25">
      <c r="A49" s="89" t="s">
        <v>14</v>
      </c>
      <c r="B49" s="89" t="s">
        <v>5612</v>
      </c>
      <c r="C49" s="95"/>
      <c r="D49" s="95"/>
      <c r="E49" s="96" t="s">
        <v>14</v>
      </c>
      <c r="F49" s="105" t="s">
        <v>5749</v>
      </c>
      <c r="G49" s="177">
        <v>46646.43</v>
      </c>
      <c r="H49" s="172"/>
      <c r="I49" s="177">
        <v>3917.6938899999996</v>
      </c>
      <c r="J49" s="172"/>
      <c r="K49" s="177">
        <v>42728.736110000005</v>
      </c>
      <c r="L49" s="85"/>
      <c r="M49" s="117">
        <v>0</v>
      </c>
      <c r="N49" s="85"/>
      <c r="O49" s="117">
        <v>0</v>
      </c>
      <c r="P49" s="85"/>
      <c r="Q49" s="117">
        <v>0</v>
      </c>
      <c r="R49" s="93"/>
      <c r="S49" s="114" t="e">
        <v>#DIV/0!</v>
      </c>
      <c r="T49" s="114" t="e">
        <v>#DIV/0!</v>
      </c>
      <c r="U49" s="93"/>
      <c r="V49" s="93"/>
    </row>
    <row r="50" spans="1:22" x14ac:dyDescent="0.25">
      <c r="A50" s="89" t="s">
        <v>15</v>
      </c>
      <c r="B50" s="89" t="s">
        <v>5614</v>
      </c>
      <c r="C50" s="95"/>
      <c r="D50" s="95"/>
      <c r="E50" s="96" t="s">
        <v>15</v>
      </c>
      <c r="F50" s="97" t="s">
        <v>5750</v>
      </c>
      <c r="G50" s="177">
        <v>487970.62000000005</v>
      </c>
      <c r="H50" s="172"/>
      <c r="I50" s="177">
        <v>52501.218051000003</v>
      </c>
      <c r="J50" s="172"/>
      <c r="K50" s="177">
        <v>435469.40194900008</v>
      </c>
      <c r="L50" s="85"/>
      <c r="M50" s="117">
        <v>0</v>
      </c>
      <c r="N50" s="85"/>
      <c r="O50" s="117">
        <v>0</v>
      </c>
      <c r="P50" s="85"/>
      <c r="Q50" s="117">
        <v>0</v>
      </c>
      <c r="R50" s="93"/>
      <c r="S50" s="114" t="e">
        <v>#DIV/0!</v>
      </c>
      <c r="T50" s="114" t="e">
        <v>#DIV/0!</v>
      </c>
      <c r="U50" s="93"/>
      <c r="V50" s="93"/>
    </row>
    <row r="51" spans="1:22" x14ac:dyDescent="0.25">
      <c r="A51" s="89" t="s">
        <v>16</v>
      </c>
      <c r="B51" s="89" t="s">
        <v>5616</v>
      </c>
      <c r="C51" s="95"/>
      <c r="D51" s="95"/>
      <c r="E51" s="96" t="s">
        <v>16</v>
      </c>
      <c r="F51" s="97" t="s">
        <v>5751</v>
      </c>
      <c r="G51" s="177">
        <v>778150.09</v>
      </c>
      <c r="H51" s="172"/>
      <c r="I51" s="177">
        <v>84306.243371000004</v>
      </c>
      <c r="J51" s="172"/>
      <c r="K51" s="177">
        <v>693843.84662899992</v>
      </c>
      <c r="L51" s="85"/>
      <c r="M51" s="117">
        <v>0</v>
      </c>
      <c r="N51" s="85"/>
      <c r="O51" s="117">
        <v>0</v>
      </c>
      <c r="P51" s="85"/>
      <c r="Q51" s="117">
        <v>0</v>
      </c>
      <c r="R51" s="93"/>
      <c r="S51" s="114" t="e">
        <v>#DIV/0!</v>
      </c>
      <c r="T51" s="114" t="e">
        <v>#DIV/0!</v>
      </c>
      <c r="U51" s="93"/>
      <c r="V51" s="93"/>
    </row>
    <row r="52" spans="1:22" x14ac:dyDescent="0.25">
      <c r="A52" s="89" t="s">
        <v>17</v>
      </c>
      <c r="B52" s="89" t="s">
        <v>5618</v>
      </c>
      <c r="C52" s="95"/>
      <c r="D52" s="95"/>
      <c r="E52" s="96" t="s">
        <v>17</v>
      </c>
      <c r="F52" s="97" t="s">
        <v>5752</v>
      </c>
      <c r="G52" s="177">
        <v>151288.24000000005</v>
      </c>
      <c r="H52" s="172"/>
      <c r="I52" s="177">
        <v>14424.254752999997</v>
      </c>
      <c r="J52" s="172"/>
      <c r="K52" s="177">
        <v>136863.98524699998</v>
      </c>
      <c r="L52" s="85"/>
      <c r="M52" s="117">
        <v>0</v>
      </c>
      <c r="N52" s="85"/>
      <c r="O52" s="117">
        <v>0</v>
      </c>
      <c r="P52" s="85"/>
      <c r="Q52" s="117">
        <v>0</v>
      </c>
      <c r="R52" s="93"/>
      <c r="S52" s="114" t="e">
        <v>#DIV/0!</v>
      </c>
      <c r="T52" s="114" t="e">
        <v>#DIV/0!</v>
      </c>
      <c r="U52" s="93"/>
      <c r="V52" s="93"/>
    </row>
    <row r="53" spans="1:22" x14ac:dyDescent="0.25">
      <c r="A53" s="89" t="s">
        <v>18</v>
      </c>
      <c r="B53" s="89" t="s">
        <v>5620</v>
      </c>
      <c r="C53" s="95"/>
      <c r="D53" s="95"/>
      <c r="E53" s="96" t="s">
        <v>18</v>
      </c>
      <c r="F53" s="105" t="s">
        <v>5753</v>
      </c>
      <c r="G53" s="177">
        <v>23796.489999999998</v>
      </c>
      <c r="H53" s="172"/>
      <c r="I53" s="177">
        <v>2776.1673150000001</v>
      </c>
      <c r="J53" s="172"/>
      <c r="K53" s="177">
        <v>21020.322684999999</v>
      </c>
      <c r="L53" s="85"/>
      <c r="M53" s="117">
        <v>0</v>
      </c>
      <c r="N53" s="85"/>
      <c r="O53" s="117">
        <v>0</v>
      </c>
      <c r="P53" s="85"/>
      <c r="Q53" s="117">
        <v>0</v>
      </c>
      <c r="R53" s="93"/>
      <c r="S53" s="114" t="e">
        <v>#DIV/0!</v>
      </c>
      <c r="T53" s="114" t="e">
        <v>#DIV/0!</v>
      </c>
      <c r="U53" s="93"/>
      <c r="V53" s="93"/>
    </row>
    <row r="54" spans="1:22" x14ac:dyDescent="0.25">
      <c r="A54" s="93"/>
      <c r="B54" s="93"/>
      <c r="C54" s="95"/>
      <c r="D54" s="95"/>
      <c r="E54" s="96"/>
      <c r="F54" s="91"/>
      <c r="G54" s="177"/>
      <c r="H54" s="172"/>
      <c r="I54" s="177"/>
      <c r="J54" s="172"/>
      <c r="K54" s="177"/>
      <c r="L54" s="85"/>
      <c r="M54" s="102"/>
      <c r="N54" s="85"/>
      <c r="O54" s="102"/>
      <c r="P54" s="85"/>
      <c r="Q54" s="102"/>
      <c r="R54" s="93"/>
      <c r="S54" s="93"/>
      <c r="T54" s="93"/>
      <c r="U54" s="93"/>
      <c r="V54" s="93"/>
    </row>
    <row r="55" spans="1:22" x14ac:dyDescent="0.25">
      <c r="A55" s="93"/>
      <c r="B55" s="93"/>
      <c r="C55" s="95"/>
      <c r="D55" s="95"/>
      <c r="E55" s="96"/>
      <c r="F55" s="91"/>
      <c r="G55" s="177"/>
      <c r="H55" s="172"/>
      <c r="I55" s="177"/>
      <c r="J55" s="172"/>
      <c r="K55" s="177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</row>
    <row r="56" spans="1:22" x14ac:dyDescent="0.25">
      <c r="A56" s="93"/>
      <c r="B56" s="93"/>
      <c r="C56" s="95"/>
      <c r="D56" s="95"/>
      <c r="E56" s="103" t="s">
        <v>5732</v>
      </c>
      <c r="F56" s="103"/>
      <c r="G56" s="177"/>
      <c r="H56" s="172"/>
      <c r="I56" s="177"/>
      <c r="J56" s="172"/>
      <c r="K56" s="177"/>
      <c r="L56" s="85"/>
      <c r="M56" s="102"/>
      <c r="N56" s="85"/>
      <c r="O56" s="102"/>
      <c r="P56" s="85"/>
      <c r="Q56" s="102"/>
      <c r="R56" s="93"/>
      <c r="S56" s="93"/>
      <c r="T56" s="93"/>
      <c r="U56" s="93"/>
      <c r="V56" s="93"/>
    </row>
    <row r="57" spans="1:22" x14ac:dyDescent="0.25">
      <c r="A57" s="89" t="s">
        <v>19</v>
      </c>
      <c r="B57" s="89" t="s">
        <v>5622</v>
      </c>
      <c r="C57" s="95"/>
      <c r="D57" s="95"/>
      <c r="E57" s="96" t="s">
        <v>19</v>
      </c>
      <c r="F57" s="97" t="s">
        <v>5736</v>
      </c>
      <c r="G57" s="177">
        <v>677155.04999999981</v>
      </c>
      <c r="H57" s="172"/>
      <c r="I57" s="177">
        <v>28372.786656</v>
      </c>
      <c r="J57" s="172"/>
      <c r="K57" s="177">
        <v>648782.26334399998</v>
      </c>
      <c r="L57" s="85"/>
      <c r="M57" s="117">
        <v>0</v>
      </c>
      <c r="N57" s="85"/>
      <c r="O57" s="117">
        <v>0</v>
      </c>
      <c r="P57" s="85"/>
      <c r="Q57" s="117">
        <v>0</v>
      </c>
      <c r="R57" s="93"/>
      <c r="S57" s="114" t="e">
        <v>#DIV/0!</v>
      </c>
      <c r="T57" s="114" t="e">
        <v>#DIV/0!</v>
      </c>
      <c r="U57" s="93"/>
      <c r="V57" s="93"/>
    </row>
    <row r="58" spans="1:22" x14ac:dyDescent="0.25">
      <c r="A58" s="89" t="s">
        <v>20</v>
      </c>
      <c r="B58" s="89" t="s">
        <v>5624</v>
      </c>
      <c r="C58" s="95"/>
      <c r="D58" s="95"/>
      <c r="E58" s="96" t="s">
        <v>20</v>
      </c>
      <c r="F58" s="105" t="s">
        <v>5754</v>
      </c>
      <c r="G58" s="177">
        <v>305063.10999999993</v>
      </c>
      <c r="H58" s="172"/>
      <c r="I58" s="177">
        <v>19780.907861</v>
      </c>
      <c r="J58" s="172"/>
      <c r="K58" s="177">
        <v>285282.20213900006</v>
      </c>
      <c r="L58" s="85"/>
      <c r="M58" s="117">
        <v>0</v>
      </c>
      <c r="N58" s="85"/>
      <c r="O58" s="117">
        <v>0</v>
      </c>
      <c r="P58" s="85"/>
      <c r="Q58" s="117">
        <v>0</v>
      </c>
      <c r="R58" s="93"/>
      <c r="S58" s="114" t="e">
        <v>#DIV/0!</v>
      </c>
      <c r="T58" s="114" t="e">
        <v>#DIV/0!</v>
      </c>
      <c r="U58" s="93"/>
      <c r="V58" s="93"/>
    </row>
    <row r="59" spans="1:22" x14ac:dyDescent="0.25">
      <c r="A59" s="89" t="s">
        <v>21</v>
      </c>
      <c r="B59" s="89" t="s">
        <v>5626</v>
      </c>
      <c r="C59" s="95"/>
      <c r="D59" s="95"/>
      <c r="E59" s="96" t="s">
        <v>21</v>
      </c>
      <c r="F59" s="105" t="s">
        <v>5748</v>
      </c>
      <c r="G59" s="177">
        <v>119712.35999999999</v>
      </c>
      <c r="H59" s="172"/>
      <c r="I59" s="177">
        <v>10532.19846</v>
      </c>
      <c r="J59" s="172"/>
      <c r="K59" s="177">
        <v>109180.16154</v>
      </c>
      <c r="L59" s="85"/>
      <c r="M59" s="117">
        <v>0</v>
      </c>
      <c r="N59" s="85"/>
      <c r="O59" s="117">
        <v>0</v>
      </c>
      <c r="P59" s="85"/>
      <c r="Q59" s="117">
        <v>0</v>
      </c>
      <c r="R59" s="93"/>
      <c r="S59" s="114" t="e">
        <v>#DIV/0!</v>
      </c>
      <c r="T59" s="114" t="e">
        <v>#DIV/0!</v>
      </c>
      <c r="U59" s="93"/>
      <c r="V59" s="93"/>
    </row>
    <row r="60" spans="1:22" x14ac:dyDescent="0.25">
      <c r="A60" s="89" t="s">
        <v>22</v>
      </c>
      <c r="B60" s="89" t="s">
        <v>5628</v>
      </c>
      <c r="C60" s="95"/>
      <c r="D60" s="95"/>
      <c r="E60" s="96" t="s">
        <v>22</v>
      </c>
      <c r="F60" s="105" t="s">
        <v>5749</v>
      </c>
      <c r="G60" s="177">
        <v>14308.939999999999</v>
      </c>
      <c r="H60" s="172"/>
      <c r="I60" s="177">
        <v>1194.5322459999998</v>
      </c>
      <c r="J60" s="172"/>
      <c r="K60" s="177">
        <v>13114.407754</v>
      </c>
      <c r="L60" s="85"/>
      <c r="M60" s="117">
        <v>0</v>
      </c>
      <c r="N60" s="85"/>
      <c r="O60" s="117">
        <v>0</v>
      </c>
      <c r="P60" s="85"/>
      <c r="Q60" s="117">
        <v>0</v>
      </c>
      <c r="R60" s="93"/>
      <c r="S60" s="114" t="e">
        <v>#DIV/0!</v>
      </c>
      <c r="T60" s="114" t="e">
        <v>#DIV/0!</v>
      </c>
      <c r="U60" s="93"/>
      <c r="V60" s="93"/>
    </row>
    <row r="61" spans="1:22" x14ac:dyDescent="0.25">
      <c r="A61" s="89" t="s">
        <v>23</v>
      </c>
      <c r="B61" s="89" t="s">
        <v>5630</v>
      </c>
      <c r="C61" s="95"/>
      <c r="D61" s="95"/>
      <c r="E61" s="96" t="s">
        <v>23</v>
      </c>
      <c r="F61" s="97" t="s">
        <v>5755</v>
      </c>
      <c r="G61" s="177">
        <v>57751.39</v>
      </c>
      <c r="H61" s="172"/>
      <c r="I61" s="177">
        <v>2524.7063899999998</v>
      </c>
      <c r="J61" s="172"/>
      <c r="K61" s="177">
        <v>55226.68361</v>
      </c>
      <c r="L61" s="85"/>
      <c r="M61" s="117">
        <v>0</v>
      </c>
      <c r="N61" s="85"/>
      <c r="O61" s="117">
        <v>0</v>
      </c>
      <c r="P61" s="85"/>
      <c r="Q61" s="117">
        <v>0</v>
      </c>
      <c r="R61" s="93"/>
      <c r="S61" s="114" t="e">
        <v>#DIV/0!</v>
      </c>
      <c r="T61" s="114" t="e">
        <v>#DIV/0!</v>
      </c>
      <c r="U61" s="93"/>
      <c r="V61" s="93"/>
    </row>
    <row r="62" spans="1:22" x14ac:dyDescent="0.25">
      <c r="A62" s="89" t="s">
        <v>24</v>
      </c>
      <c r="B62" s="89" t="s">
        <v>5632</v>
      </c>
      <c r="C62" s="95"/>
      <c r="D62" s="95"/>
      <c r="E62" s="96" t="s">
        <v>24</v>
      </c>
      <c r="F62" s="97" t="s">
        <v>5756</v>
      </c>
      <c r="G62" s="177">
        <v>222428.77999999997</v>
      </c>
      <c r="H62" s="172"/>
      <c r="I62" s="177">
        <v>22236.357474999997</v>
      </c>
      <c r="J62" s="172"/>
      <c r="K62" s="177">
        <v>200192.42252499997</v>
      </c>
      <c r="L62" s="85"/>
      <c r="M62" s="117">
        <v>0</v>
      </c>
      <c r="N62" s="85"/>
      <c r="O62" s="117">
        <v>0</v>
      </c>
      <c r="P62" s="85"/>
      <c r="Q62" s="117">
        <v>0</v>
      </c>
      <c r="R62" s="93"/>
      <c r="S62" s="114" t="e">
        <v>#DIV/0!</v>
      </c>
      <c r="T62" s="114" t="e">
        <v>#DIV/0!</v>
      </c>
      <c r="U62" s="93"/>
      <c r="V62" s="93"/>
    </row>
    <row r="63" spans="1:22" x14ac:dyDescent="0.25">
      <c r="A63" s="89" t="s">
        <v>25</v>
      </c>
      <c r="B63" s="89" t="s">
        <v>5634</v>
      </c>
      <c r="C63" s="95"/>
      <c r="D63" s="95"/>
      <c r="E63" s="96" t="s">
        <v>25</v>
      </c>
      <c r="F63" s="97" t="s">
        <v>5757</v>
      </c>
      <c r="G63" s="177">
        <v>1921.5300000000002</v>
      </c>
      <c r="H63" s="172"/>
      <c r="I63" s="177">
        <v>166.261404</v>
      </c>
      <c r="J63" s="172"/>
      <c r="K63" s="177">
        <v>1755.2685960000001</v>
      </c>
      <c r="L63" s="85"/>
      <c r="M63" s="107">
        <v>0</v>
      </c>
      <c r="N63" s="85"/>
      <c r="O63" s="107">
        <v>0</v>
      </c>
      <c r="P63" s="85"/>
      <c r="Q63" s="107">
        <v>0</v>
      </c>
      <c r="R63" s="93"/>
      <c r="S63" s="114" t="e">
        <v>#DIV/0!</v>
      </c>
      <c r="T63" s="114" t="e">
        <v>#DIV/0!</v>
      </c>
      <c r="U63" s="93"/>
      <c r="V63" s="93"/>
    </row>
    <row r="64" spans="1:22" x14ac:dyDescent="0.25">
      <c r="A64" s="93"/>
      <c r="B64" s="93"/>
      <c r="C64" s="95"/>
      <c r="D64" s="95"/>
      <c r="E64" s="96"/>
      <c r="F64" s="105" t="s">
        <v>5758</v>
      </c>
      <c r="G64" s="173">
        <v>4290705.74</v>
      </c>
      <c r="H64" s="174"/>
      <c r="I64" s="173">
        <v>389349.46904600004</v>
      </c>
      <c r="J64" s="174"/>
      <c r="K64" s="173">
        <v>3901356.2709539998</v>
      </c>
      <c r="L64" s="85"/>
      <c r="M64" s="102">
        <v>0</v>
      </c>
      <c r="N64" s="85"/>
      <c r="O64" s="102">
        <v>0</v>
      </c>
      <c r="P64" s="85"/>
      <c r="Q64" s="102">
        <v>0</v>
      </c>
      <c r="R64" s="93"/>
      <c r="S64" s="114" t="e">
        <v>#DIV/0!</v>
      </c>
      <c r="T64" s="114" t="e">
        <v>#DIV/0!</v>
      </c>
      <c r="U64" s="93"/>
      <c r="V64" s="93"/>
    </row>
    <row r="65" spans="1:22" x14ac:dyDescent="0.25">
      <c r="A65" s="93"/>
      <c r="B65" s="93"/>
      <c r="C65" s="95"/>
      <c r="D65" s="95"/>
      <c r="E65" s="96"/>
      <c r="F65" s="97"/>
      <c r="G65" s="102"/>
      <c r="H65" s="131"/>
      <c r="I65" s="102"/>
      <c r="J65" s="131"/>
      <c r="K65" s="102"/>
      <c r="L65" s="85"/>
      <c r="M65" s="102"/>
      <c r="N65" s="85"/>
      <c r="O65" s="102"/>
      <c r="P65" s="85"/>
      <c r="Q65" s="102"/>
      <c r="R65" s="93"/>
      <c r="S65" s="93"/>
      <c r="T65" s="93"/>
      <c r="U65" s="93"/>
      <c r="V65" s="93"/>
    </row>
    <row r="66" spans="1:22" x14ac:dyDescent="0.25">
      <c r="A66" s="93"/>
      <c r="B66" s="93"/>
      <c r="C66" s="95" t="s">
        <v>5759</v>
      </c>
      <c r="D66" s="95"/>
      <c r="E66" s="101"/>
      <c r="F66" s="95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</row>
    <row r="67" spans="1:22" x14ac:dyDescent="0.25">
      <c r="A67" s="93"/>
      <c r="B67" s="93"/>
      <c r="C67" s="95"/>
      <c r="D67" s="95"/>
      <c r="E67" s="103" t="s">
        <v>5725</v>
      </c>
      <c r="F67" s="103"/>
      <c r="G67" s="102"/>
      <c r="H67" s="131"/>
      <c r="I67" s="102"/>
      <c r="J67" s="131"/>
      <c r="K67" s="102"/>
      <c r="L67" s="85"/>
      <c r="M67" s="102"/>
      <c r="N67" s="85"/>
      <c r="O67" s="102"/>
      <c r="P67" s="85"/>
      <c r="Q67" s="102"/>
      <c r="R67" s="93"/>
      <c r="S67" s="93"/>
      <c r="T67" s="93"/>
      <c r="U67" s="93"/>
      <c r="V67" s="93"/>
    </row>
    <row r="68" spans="1:22" x14ac:dyDescent="0.25">
      <c r="A68" s="89" t="s">
        <v>26</v>
      </c>
      <c r="B68" s="89" t="s">
        <v>5636</v>
      </c>
      <c r="C68" s="95"/>
      <c r="D68" s="95"/>
      <c r="E68" s="96" t="s">
        <v>26</v>
      </c>
      <c r="F68" s="105" t="s">
        <v>5760</v>
      </c>
      <c r="G68" s="177">
        <v>144867.54999999999</v>
      </c>
      <c r="H68" s="172"/>
      <c r="I68" s="177">
        <v>15732.61593</v>
      </c>
      <c r="J68" s="172"/>
      <c r="K68" s="177">
        <v>129134.93406999999</v>
      </c>
      <c r="L68" s="85"/>
      <c r="M68" s="117">
        <v>0</v>
      </c>
      <c r="N68" s="85"/>
      <c r="O68" s="117">
        <v>0</v>
      </c>
      <c r="P68" s="85"/>
      <c r="Q68" s="117">
        <v>0</v>
      </c>
      <c r="R68" s="93"/>
      <c r="S68" s="114" t="e">
        <v>#DIV/0!</v>
      </c>
      <c r="T68" s="114" t="e">
        <v>#DIV/0!</v>
      </c>
      <c r="U68" s="93"/>
      <c r="V68" s="93"/>
    </row>
    <row r="69" spans="1:22" x14ac:dyDescent="0.25">
      <c r="A69" s="89" t="s">
        <v>27</v>
      </c>
      <c r="B69" s="89" t="s">
        <v>5638</v>
      </c>
      <c r="C69" s="95"/>
      <c r="D69" s="95"/>
      <c r="E69" s="96" t="s">
        <v>27</v>
      </c>
      <c r="F69" s="97" t="s">
        <v>5761</v>
      </c>
      <c r="G69" s="177">
        <v>54894.689999999995</v>
      </c>
      <c r="H69" s="172"/>
      <c r="I69" s="177">
        <v>5961.5633339999995</v>
      </c>
      <c r="J69" s="172"/>
      <c r="K69" s="177">
        <v>48933.126665999996</v>
      </c>
      <c r="L69" s="85"/>
      <c r="M69" s="117">
        <v>0</v>
      </c>
      <c r="N69" s="85"/>
      <c r="O69" s="117">
        <v>0</v>
      </c>
      <c r="P69" s="85"/>
      <c r="Q69" s="117">
        <v>0</v>
      </c>
      <c r="R69" s="93"/>
      <c r="S69" s="114" t="e">
        <v>#DIV/0!</v>
      </c>
      <c r="T69" s="114" t="e">
        <v>#DIV/0!</v>
      </c>
      <c r="U69" s="93"/>
      <c r="V69" s="93"/>
    </row>
    <row r="70" spans="1:22" x14ac:dyDescent="0.25">
      <c r="A70" s="89" t="s">
        <v>28</v>
      </c>
      <c r="B70" s="89" t="s">
        <v>5640</v>
      </c>
      <c r="C70" s="95"/>
      <c r="D70" s="95"/>
      <c r="E70" s="96" t="s">
        <v>28</v>
      </c>
      <c r="F70" s="105" t="s">
        <v>5762</v>
      </c>
      <c r="G70" s="177">
        <v>1409792.81</v>
      </c>
      <c r="H70" s="172"/>
      <c r="I70" s="177">
        <v>152140.990185</v>
      </c>
      <c r="J70" s="172"/>
      <c r="K70" s="177">
        <v>1257651.8198150001</v>
      </c>
      <c r="L70" s="85"/>
      <c r="M70" s="117">
        <v>0</v>
      </c>
      <c r="N70" s="85"/>
      <c r="O70" s="117">
        <v>0</v>
      </c>
      <c r="P70" s="85"/>
      <c r="Q70" s="117">
        <v>0</v>
      </c>
      <c r="R70" s="93"/>
      <c r="S70" s="114" t="e">
        <v>#DIV/0!</v>
      </c>
      <c r="T70" s="114" t="e">
        <v>#DIV/0!</v>
      </c>
      <c r="U70" s="93"/>
      <c r="V70" s="93"/>
    </row>
    <row r="71" spans="1:22" x14ac:dyDescent="0.25">
      <c r="A71" s="89" t="s">
        <v>29</v>
      </c>
      <c r="B71" s="89" t="s">
        <v>5642</v>
      </c>
      <c r="C71" s="95"/>
      <c r="D71" s="95"/>
      <c r="E71" s="96" t="s">
        <v>29</v>
      </c>
      <c r="F71" s="97" t="s">
        <v>5763</v>
      </c>
      <c r="G71" s="176">
        <v>77389.84</v>
      </c>
      <c r="H71" s="172"/>
      <c r="I71" s="176">
        <v>8546.5837800000008</v>
      </c>
      <c r="J71" s="172"/>
      <c r="K71" s="176">
        <v>68843.256219999996</v>
      </c>
      <c r="L71" s="85"/>
      <c r="M71" s="107">
        <v>0</v>
      </c>
      <c r="N71" s="85"/>
      <c r="O71" s="107">
        <v>0</v>
      </c>
      <c r="P71" s="85"/>
      <c r="Q71" s="107">
        <v>0</v>
      </c>
      <c r="R71" s="93"/>
      <c r="S71" s="114" t="e">
        <v>#DIV/0!</v>
      </c>
      <c r="T71" s="114" t="e">
        <v>#DIV/0!</v>
      </c>
      <c r="U71" s="93"/>
      <c r="V71" s="93"/>
    </row>
    <row r="72" spans="1:22" x14ac:dyDescent="0.25">
      <c r="A72" s="93"/>
      <c r="B72" s="93"/>
      <c r="C72" s="95"/>
      <c r="D72" s="95"/>
      <c r="E72" s="96"/>
      <c r="F72" s="105" t="s">
        <v>5764</v>
      </c>
      <c r="G72" s="175">
        <v>1686944.8900000001</v>
      </c>
      <c r="H72" s="174"/>
      <c r="I72" s="175">
        <v>182381.75322900002</v>
      </c>
      <c r="J72" s="174"/>
      <c r="K72" s="175">
        <v>1504563.1367710002</v>
      </c>
      <c r="L72" s="85"/>
      <c r="M72" s="102">
        <v>0</v>
      </c>
      <c r="N72" s="85"/>
      <c r="O72" s="102">
        <v>0</v>
      </c>
      <c r="P72" s="85"/>
      <c r="Q72" s="102">
        <v>0</v>
      </c>
      <c r="R72" s="93"/>
      <c r="S72" s="114" t="e">
        <v>#DIV/0!</v>
      </c>
      <c r="T72" s="114" t="e">
        <v>#DIV/0!</v>
      </c>
      <c r="U72" s="93"/>
      <c r="V72" s="93"/>
    </row>
    <row r="73" spans="1:22" x14ac:dyDescent="0.25">
      <c r="A73" s="93"/>
      <c r="B73" s="93"/>
      <c r="C73" s="95"/>
      <c r="D73" s="95"/>
      <c r="E73" s="96"/>
      <c r="F73" s="97"/>
      <c r="G73" s="102"/>
      <c r="H73" s="131"/>
      <c r="I73" s="102"/>
      <c r="J73" s="131"/>
      <c r="K73" s="102"/>
      <c r="L73" s="85"/>
      <c r="M73" s="102"/>
      <c r="N73" s="85"/>
      <c r="O73" s="102"/>
      <c r="P73" s="85"/>
      <c r="Q73" s="102"/>
      <c r="R73" s="93"/>
      <c r="S73" s="93"/>
      <c r="T73" s="93"/>
      <c r="U73" s="93"/>
      <c r="V73" s="93"/>
    </row>
    <row r="74" spans="1:22" x14ac:dyDescent="0.25">
      <c r="A74" s="93"/>
      <c r="B74" s="93"/>
      <c r="C74" s="95" t="s">
        <v>5765</v>
      </c>
      <c r="D74" s="95"/>
      <c r="E74" s="101"/>
      <c r="F74" s="95"/>
      <c r="G74" s="102"/>
      <c r="H74" s="131"/>
      <c r="I74" s="102"/>
      <c r="J74" s="131"/>
      <c r="K74" s="102"/>
      <c r="L74" s="85"/>
      <c r="M74" s="102"/>
      <c r="N74" s="85"/>
      <c r="O74" s="102"/>
      <c r="P74" s="85"/>
      <c r="Q74" s="102"/>
      <c r="R74" s="93"/>
      <c r="S74" s="93"/>
      <c r="T74" s="93"/>
      <c r="U74" s="93"/>
      <c r="V74" s="93"/>
    </row>
    <row r="75" spans="1:22" x14ac:dyDescent="0.25">
      <c r="A75" s="93"/>
      <c r="B75" s="93"/>
      <c r="C75" s="95"/>
      <c r="D75" s="95"/>
      <c r="E75" s="103" t="s">
        <v>5725</v>
      </c>
      <c r="F75" s="103"/>
      <c r="G75" s="102"/>
      <c r="H75" s="131"/>
      <c r="I75" s="102"/>
      <c r="J75" s="131"/>
      <c r="K75" s="102"/>
      <c r="L75" s="85"/>
      <c r="M75" s="102"/>
      <c r="N75" s="85"/>
      <c r="O75" s="102"/>
      <c r="P75" s="85"/>
      <c r="Q75" s="102"/>
      <c r="R75" s="93"/>
      <c r="S75" s="93"/>
      <c r="T75" s="93"/>
      <c r="U75" s="93"/>
      <c r="V75" s="93"/>
    </row>
    <row r="76" spans="1:22" x14ac:dyDescent="0.25">
      <c r="A76" s="89" t="s">
        <v>30</v>
      </c>
      <c r="B76" s="89" t="s">
        <v>5644</v>
      </c>
      <c r="C76" s="95"/>
      <c r="D76" s="95"/>
      <c r="E76" s="96" t="s">
        <v>30</v>
      </c>
      <c r="F76" s="97" t="s">
        <v>5760</v>
      </c>
      <c r="G76" s="177">
        <v>346.12</v>
      </c>
      <c r="H76" s="172"/>
      <c r="I76" s="177">
        <v>38.003976000000002</v>
      </c>
      <c r="J76" s="172"/>
      <c r="K76" s="177">
        <v>308.11602399999998</v>
      </c>
      <c r="L76" s="85"/>
      <c r="M76" s="117">
        <v>0</v>
      </c>
      <c r="N76" s="85"/>
      <c r="O76" s="117">
        <v>0</v>
      </c>
      <c r="P76" s="85"/>
      <c r="Q76" s="117">
        <v>0</v>
      </c>
      <c r="R76" s="93"/>
      <c r="S76" s="114" t="e">
        <v>#DIV/0!</v>
      </c>
      <c r="T76" s="114" t="e">
        <v>#DIV/0!</v>
      </c>
      <c r="U76" s="93"/>
      <c r="V76" s="93"/>
    </row>
    <row r="77" spans="1:22" x14ac:dyDescent="0.25">
      <c r="A77" s="89" t="s">
        <v>31</v>
      </c>
      <c r="B77" s="89" t="s">
        <v>5646</v>
      </c>
      <c r="C77" s="95"/>
      <c r="D77" s="95"/>
      <c r="E77" s="96" t="s">
        <v>31</v>
      </c>
      <c r="F77" s="105" t="s">
        <v>5766</v>
      </c>
      <c r="G77" s="177">
        <v>183703.08999999997</v>
      </c>
      <c r="H77" s="172"/>
      <c r="I77" s="177">
        <v>19097.40606899999</v>
      </c>
      <c r="J77" s="172"/>
      <c r="K77" s="177">
        <v>164605.68393100004</v>
      </c>
      <c r="L77" s="85"/>
      <c r="M77" s="117">
        <v>0</v>
      </c>
      <c r="N77" s="85"/>
      <c r="O77" s="117">
        <v>0</v>
      </c>
      <c r="P77" s="85"/>
      <c r="Q77" s="117">
        <v>0</v>
      </c>
      <c r="R77" s="93"/>
      <c r="S77" s="114" t="e">
        <v>#DIV/0!</v>
      </c>
      <c r="T77" s="114" t="e">
        <v>#DIV/0!</v>
      </c>
      <c r="U77" s="93"/>
      <c r="V77" s="93"/>
    </row>
    <row r="78" spans="1:22" x14ac:dyDescent="0.25">
      <c r="A78" s="89" t="s">
        <v>32</v>
      </c>
      <c r="B78" s="89" t="s">
        <v>5648</v>
      </c>
      <c r="C78" s="93"/>
      <c r="D78" s="93"/>
      <c r="E78" s="106" t="s">
        <v>32</v>
      </c>
      <c r="F78" s="105" t="s">
        <v>5767</v>
      </c>
      <c r="G78" s="177">
        <v>211736.72</v>
      </c>
      <c r="H78" s="172"/>
      <c r="I78" s="177">
        <v>22994.618388000003</v>
      </c>
      <c r="J78" s="172"/>
      <c r="K78" s="177">
        <v>188742.10161200003</v>
      </c>
      <c r="L78" s="85"/>
      <c r="M78" s="117">
        <v>0</v>
      </c>
      <c r="N78" s="85"/>
      <c r="O78" s="117">
        <v>0</v>
      </c>
      <c r="P78" s="85"/>
      <c r="Q78" s="117">
        <v>0</v>
      </c>
      <c r="R78" s="93"/>
      <c r="S78" s="114" t="e">
        <v>#DIV/0!</v>
      </c>
      <c r="T78" s="114" t="e">
        <v>#DIV/0!</v>
      </c>
      <c r="U78" s="93"/>
      <c r="V78" s="93"/>
    </row>
    <row r="79" spans="1:22" x14ac:dyDescent="0.25">
      <c r="A79" s="89" t="s">
        <v>33</v>
      </c>
      <c r="B79" s="89" t="s">
        <v>5650</v>
      </c>
      <c r="C79" s="95"/>
      <c r="D79" s="95"/>
      <c r="E79" s="96" t="s">
        <v>33</v>
      </c>
      <c r="F79" s="105" t="s">
        <v>5768</v>
      </c>
      <c r="G79" s="176">
        <v>20483.89</v>
      </c>
      <c r="H79" s="172"/>
      <c r="I79" s="176">
        <v>2246.3389619999998</v>
      </c>
      <c r="J79" s="172"/>
      <c r="K79" s="176">
        <v>18237.551037999998</v>
      </c>
      <c r="L79" s="85"/>
      <c r="M79" s="107">
        <v>0</v>
      </c>
      <c r="N79" s="85"/>
      <c r="O79" s="107">
        <v>0</v>
      </c>
      <c r="P79" s="85"/>
      <c r="Q79" s="107">
        <v>0</v>
      </c>
      <c r="R79" s="93"/>
      <c r="S79" s="114" t="e">
        <v>#DIV/0!</v>
      </c>
      <c r="T79" s="114" t="e">
        <v>#DIV/0!</v>
      </c>
      <c r="U79" s="93"/>
      <c r="V79" s="93"/>
    </row>
    <row r="80" spans="1:22" x14ac:dyDescent="0.25">
      <c r="A80" s="93"/>
      <c r="B80" s="93"/>
      <c r="C80" s="95"/>
      <c r="D80" s="95"/>
      <c r="E80" s="96"/>
      <c r="F80" s="105" t="s">
        <v>5769</v>
      </c>
      <c r="G80" s="175">
        <v>416269.81999999995</v>
      </c>
      <c r="H80" s="174"/>
      <c r="I80" s="175">
        <v>44376.367394999994</v>
      </c>
      <c r="J80" s="174"/>
      <c r="K80" s="175">
        <v>371893.45260500006</v>
      </c>
      <c r="L80" s="85"/>
      <c r="M80" s="102">
        <v>0</v>
      </c>
      <c r="N80" s="85"/>
      <c r="O80" s="102">
        <v>0</v>
      </c>
      <c r="P80" s="85"/>
      <c r="Q80" s="102">
        <v>0</v>
      </c>
      <c r="R80" s="93"/>
      <c r="S80" s="114" t="e">
        <v>#DIV/0!</v>
      </c>
      <c r="T80" s="114" t="e">
        <v>#DIV/0!</v>
      </c>
      <c r="U80" s="93"/>
      <c r="V80" s="93"/>
    </row>
    <row r="81" spans="1:22" x14ac:dyDescent="0.25">
      <c r="A81" s="93"/>
      <c r="B81" s="93"/>
      <c r="C81" s="95"/>
      <c r="D81" s="95"/>
      <c r="E81" s="96"/>
      <c r="F81" s="97"/>
      <c r="G81" s="102"/>
      <c r="H81" s="131"/>
      <c r="I81" s="102"/>
      <c r="J81" s="131"/>
      <c r="K81" s="102"/>
      <c r="L81" s="85"/>
      <c r="M81" s="102"/>
      <c r="N81" s="85"/>
      <c r="O81" s="102"/>
      <c r="P81" s="85"/>
      <c r="Q81" s="102"/>
      <c r="R81" s="93"/>
      <c r="S81" s="93"/>
      <c r="T81" s="93"/>
      <c r="U81" s="93"/>
      <c r="V81" s="93"/>
    </row>
    <row r="82" spans="1:22" x14ac:dyDescent="0.25">
      <c r="A82" s="93"/>
      <c r="B82" s="93"/>
      <c r="C82" s="95" t="s">
        <v>5770</v>
      </c>
      <c r="D82" s="95"/>
      <c r="E82" s="101"/>
      <c r="F82" s="95"/>
      <c r="G82" s="102"/>
      <c r="H82" s="131"/>
      <c r="I82" s="102"/>
      <c r="J82" s="131"/>
      <c r="K82" s="102"/>
      <c r="L82" s="85"/>
      <c r="M82" s="102"/>
      <c r="N82" s="85"/>
      <c r="O82" s="102"/>
      <c r="P82" s="85"/>
      <c r="Q82" s="102"/>
      <c r="R82" s="93"/>
      <c r="S82" s="93"/>
      <c r="T82" s="93"/>
      <c r="U82" s="93"/>
      <c r="V82" s="93"/>
    </row>
    <row r="83" spans="1:22" x14ac:dyDescent="0.25">
      <c r="A83" s="93"/>
      <c r="B83" s="93"/>
      <c r="C83" s="95"/>
      <c r="D83" s="95"/>
      <c r="E83" s="103" t="s">
        <v>5725</v>
      </c>
      <c r="F83" s="103"/>
      <c r="G83" s="102"/>
      <c r="H83" s="131"/>
      <c r="I83" s="102"/>
      <c r="J83" s="131"/>
      <c r="K83" s="102"/>
      <c r="L83" s="85"/>
      <c r="M83" s="102"/>
      <c r="N83" s="85"/>
      <c r="O83" s="102"/>
      <c r="P83" s="85"/>
      <c r="Q83" s="102"/>
      <c r="R83" s="93"/>
      <c r="S83" s="93"/>
      <c r="T83" s="93"/>
      <c r="U83" s="93"/>
      <c r="V83" s="93"/>
    </row>
    <row r="84" spans="1:22" x14ac:dyDescent="0.25">
      <c r="A84" s="89" t="s">
        <v>34</v>
      </c>
      <c r="B84" s="89" t="s">
        <v>5652</v>
      </c>
      <c r="C84" s="95"/>
      <c r="D84" s="95"/>
      <c r="E84" s="96" t="s">
        <v>34</v>
      </c>
      <c r="F84" s="105" t="s">
        <v>5760</v>
      </c>
      <c r="G84" s="177">
        <v>16961.54</v>
      </c>
      <c r="H84" s="172"/>
      <c r="I84" s="177">
        <v>1842.0232440000002</v>
      </c>
      <c r="J84" s="172"/>
      <c r="K84" s="177">
        <v>15119.516756000001</v>
      </c>
      <c r="L84" s="85"/>
      <c r="M84" s="117">
        <v>0</v>
      </c>
      <c r="N84" s="85"/>
      <c r="O84" s="117">
        <v>0</v>
      </c>
      <c r="P84" s="85"/>
      <c r="Q84" s="117">
        <v>0</v>
      </c>
      <c r="R84" s="93"/>
      <c r="S84" s="114" t="e">
        <v>#DIV/0!</v>
      </c>
      <c r="T84" s="114" t="e">
        <v>#DIV/0!</v>
      </c>
      <c r="U84" s="93"/>
      <c r="V84" s="93"/>
    </row>
    <row r="85" spans="1:22" x14ac:dyDescent="0.25">
      <c r="A85" s="89" t="s">
        <v>35</v>
      </c>
      <c r="B85" s="89" t="s">
        <v>5654</v>
      </c>
      <c r="C85" s="95"/>
      <c r="D85" s="95"/>
      <c r="E85" s="96" t="s">
        <v>35</v>
      </c>
      <c r="F85" s="105" t="s">
        <v>5771</v>
      </c>
      <c r="G85" s="177">
        <v>342093.51000000007</v>
      </c>
      <c r="H85" s="172"/>
      <c r="I85" s="177">
        <v>37140.617720000002</v>
      </c>
      <c r="J85" s="172"/>
      <c r="K85" s="177">
        <v>304952.89228000003</v>
      </c>
      <c r="L85" s="85"/>
      <c r="M85" s="117">
        <v>0</v>
      </c>
      <c r="N85" s="85"/>
      <c r="O85" s="117">
        <v>0</v>
      </c>
      <c r="P85" s="85"/>
      <c r="Q85" s="117">
        <v>0</v>
      </c>
      <c r="R85" s="93"/>
      <c r="S85" s="114" t="e">
        <v>#DIV/0!</v>
      </c>
      <c r="T85" s="114" t="e">
        <v>#DIV/0!</v>
      </c>
      <c r="U85" s="93"/>
      <c r="V85" s="93"/>
    </row>
    <row r="86" spans="1:22" x14ac:dyDescent="0.25">
      <c r="A86" s="89" t="s">
        <v>36</v>
      </c>
      <c r="B86" s="89" t="s">
        <v>5656</v>
      </c>
      <c r="C86" s="95"/>
      <c r="D86" s="95"/>
      <c r="E86" s="96" t="s">
        <v>36</v>
      </c>
      <c r="F86" s="97" t="s">
        <v>5772</v>
      </c>
      <c r="G86" s="177">
        <v>77382.63</v>
      </c>
      <c r="H86" s="172"/>
      <c r="I86" s="177">
        <v>8403.6806180000003</v>
      </c>
      <c r="J86" s="172"/>
      <c r="K86" s="177">
        <v>68978.949382000006</v>
      </c>
      <c r="L86" s="85"/>
      <c r="M86" s="117">
        <v>0</v>
      </c>
      <c r="N86" s="85"/>
      <c r="O86" s="117">
        <v>0</v>
      </c>
      <c r="P86" s="85"/>
      <c r="Q86" s="117">
        <v>0</v>
      </c>
      <c r="R86" s="93"/>
      <c r="S86" s="114" t="e">
        <v>#DIV/0!</v>
      </c>
      <c r="T86" s="114" t="e">
        <v>#DIV/0!</v>
      </c>
      <c r="U86" s="93"/>
      <c r="V86" s="93"/>
    </row>
    <row r="87" spans="1:22" x14ac:dyDescent="0.25">
      <c r="A87" s="89" t="s">
        <v>5658</v>
      </c>
      <c r="B87" s="89" t="s">
        <v>5659</v>
      </c>
      <c r="C87" s="95"/>
      <c r="D87" s="95"/>
      <c r="E87" s="96" t="s">
        <v>5658</v>
      </c>
      <c r="F87" s="105" t="s">
        <v>5773</v>
      </c>
      <c r="G87" s="107">
        <v>0</v>
      </c>
      <c r="H87" s="131"/>
      <c r="I87" s="107">
        <v>0</v>
      </c>
      <c r="J87" s="131"/>
      <c r="K87" s="107">
        <v>0</v>
      </c>
      <c r="L87" s="85"/>
      <c r="M87" s="107">
        <v>0</v>
      </c>
      <c r="N87" s="85"/>
      <c r="O87" s="107">
        <v>0</v>
      </c>
      <c r="P87" s="85"/>
      <c r="Q87" s="107">
        <v>0</v>
      </c>
      <c r="R87" s="93"/>
      <c r="S87" s="114" t="e">
        <v>#DIV/0!</v>
      </c>
      <c r="T87" s="114" t="e">
        <v>#DIV/0!</v>
      </c>
      <c r="U87" s="93"/>
      <c r="V87" s="93"/>
    </row>
    <row r="88" spans="1:22" x14ac:dyDescent="0.25">
      <c r="A88" s="93"/>
      <c r="B88" s="93"/>
      <c r="C88" s="95"/>
      <c r="D88" s="95"/>
      <c r="E88" s="96"/>
      <c r="F88" s="105" t="s">
        <v>5774</v>
      </c>
      <c r="G88" s="175">
        <v>436437.68000000005</v>
      </c>
      <c r="H88" s="174"/>
      <c r="I88" s="175">
        <v>47386.321582000004</v>
      </c>
      <c r="J88" s="174"/>
      <c r="K88" s="175">
        <v>389051.35841800005</v>
      </c>
      <c r="L88" s="85"/>
      <c r="M88" s="102">
        <v>0</v>
      </c>
      <c r="N88" s="85"/>
      <c r="O88" s="102">
        <v>0</v>
      </c>
      <c r="P88" s="85"/>
      <c r="Q88" s="102">
        <v>0</v>
      </c>
      <c r="R88" s="93"/>
      <c r="S88" s="93"/>
      <c r="T88" s="93"/>
      <c r="U88" s="93"/>
      <c r="V88" s="93"/>
    </row>
    <row r="89" spans="1:22" x14ac:dyDescent="0.25">
      <c r="A89" s="93"/>
      <c r="B89" s="93"/>
      <c r="C89" s="95"/>
      <c r="D89" s="95"/>
      <c r="E89" s="96"/>
      <c r="F89" s="91"/>
      <c r="G89" s="102"/>
      <c r="H89" s="131"/>
      <c r="I89" s="102"/>
      <c r="J89" s="131"/>
      <c r="K89" s="102"/>
      <c r="L89" s="85"/>
      <c r="M89" s="102"/>
      <c r="N89" s="85"/>
      <c r="O89" s="102"/>
      <c r="P89" s="85"/>
      <c r="Q89" s="102"/>
      <c r="R89" s="93"/>
      <c r="S89" s="93"/>
      <c r="T89" s="93"/>
      <c r="U89" s="93"/>
      <c r="V89" s="93"/>
    </row>
    <row r="90" spans="1:22" x14ac:dyDescent="0.25">
      <c r="A90" s="93"/>
      <c r="B90" s="93"/>
      <c r="C90" s="95" t="s">
        <v>5775</v>
      </c>
      <c r="D90" s="95"/>
      <c r="E90" s="101"/>
      <c r="F90" s="95"/>
      <c r="G90" s="102"/>
      <c r="H90" s="131"/>
      <c r="I90" s="102"/>
      <c r="J90" s="131"/>
      <c r="K90" s="102"/>
      <c r="L90" s="85"/>
      <c r="M90" s="102"/>
      <c r="N90" s="85"/>
      <c r="O90" s="102"/>
      <c r="P90" s="85"/>
      <c r="Q90" s="102"/>
      <c r="R90" s="93"/>
      <c r="S90" s="93"/>
      <c r="T90" s="93"/>
      <c r="U90" s="93"/>
      <c r="V90" s="93"/>
    </row>
    <row r="91" spans="1:22" x14ac:dyDescent="0.25">
      <c r="A91" s="93"/>
      <c r="B91" s="93"/>
      <c r="C91" s="95"/>
      <c r="D91" s="95"/>
      <c r="E91" s="103" t="s">
        <v>5725</v>
      </c>
      <c r="F91" s="103"/>
      <c r="G91" s="102"/>
      <c r="H91" s="131"/>
      <c r="I91" s="102"/>
      <c r="J91" s="131"/>
      <c r="K91" s="102"/>
      <c r="L91" s="85"/>
      <c r="M91" s="102"/>
      <c r="N91" s="85"/>
      <c r="O91" s="102"/>
      <c r="P91" s="85"/>
      <c r="Q91" s="102"/>
      <c r="R91" s="93"/>
      <c r="S91" s="93"/>
      <c r="T91" s="93"/>
      <c r="U91" s="93"/>
      <c r="V91" s="93"/>
    </row>
    <row r="92" spans="1:22" x14ac:dyDescent="0.25">
      <c r="A92" s="89" t="s">
        <v>37</v>
      </c>
      <c r="B92" s="89" t="s">
        <v>5660</v>
      </c>
      <c r="C92" s="95"/>
      <c r="D92" s="95"/>
      <c r="E92" s="96" t="s">
        <v>37</v>
      </c>
      <c r="F92" s="105" t="s">
        <v>5776</v>
      </c>
      <c r="G92" s="177">
        <v>4875100.5200000005</v>
      </c>
      <c r="H92" s="177"/>
      <c r="I92" s="177">
        <v>526990.35864999972</v>
      </c>
      <c r="J92" s="177"/>
      <c r="K92" s="177">
        <v>4348110.1613500016</v>
      </c>
      <c r="L92" s="85"/>
      <c r="M92" s="117">
        <v>0</v>
      </c>
      <c r="N92" s="85"/>
      <c r="O92" s="117">
        <v>0</v>
      </c>
      <c r="P92" s="85"/>
      <c r="Q92" s="117">
        <v>0</v>
      </c>
      <c r="R92" s="93"/>
      <c r="S92" s="114" t="e">
        <v>#DIV/0!</v>
      </c>
      <c r="T92" s="114" t="e">
        <v>#DIV/0!</v>
      </c>
      <c r="U92" s="93"/>
      <c r="V92" s="93"/>
    </row>
    <row r="93" spans="1:22" x14ac:dyDescent="0.25">
      <c r="A93" s="89" t="s">
        <v>38</v>
      </c>
      <c r="B93" s="89" t="s">
        <v>5662</v>
      </c>
      <c r="C93" s="95"/>
      <c r="D93" s="95"/>
      <c r="E93" s="96" t="s">
        <v>38</v>
      </c>
      <c r="F93" s="97" t="s">
        <v>5777</v>
      </c>
      <c r="G93" s="177">
        <v>-1673411.08</v>
      </c>
      <c r="H93" s="177"/>
      <c r="I93" s="177">
        <v>-173991.17843680002</v>
      </c>
      <c r="J93" s="177"/>
      <c r="K93" s="177">
        <v>-1499419.9015632002</v>
      </c>
      <c r="L93" s="85"/>
      <c r="M93" s="117">
        <v>0</v>
      </c>
      <c r="N93" s="85"/>
      <c r="O93" s="117">
        <v>0</v>
      </c>
      <c r="P93" s="85"/>
      <c r="Q93" s="117">
        <v>0</v>
      </c>
      <c r="R93" s="93"/>
      <c r="S93" s="114" t="e">
        <v>#DIV/0!</v>
      </c>
      <c r="T93" s="114" t="e">
        <v>#DIV/0!</v>
      </c>
      <c r="U93" s="93"/>
      <c r="V93" s="93"/>
    </row>
    <row r="94" spans="1:22" x14ac:dyDescent="0.25">
      <c r="A94" s="89" t="s">
        <v>39</v>
      </c>
      <c r="B94" s="89" t="s">
        <v>5664</v>
      </c>
      <c r="C94" s="95"/>
      <c r="D94" s="95"/>
      <c r="E94" s="96" t="s">
        <v>39</v>
      </c>
      <c r="F94" s="97" t="s">
        <v>5778</v>
      </c>
      <c r="G94" s="177">
        <v>265774.86</v>
      </c>
      <c r="H94" s="177"/>
      <c r="I94" s="177">
        <v>26922.993317999997</v>
      </c>
      <c r="J94" s="177"/>
      <c r="K94" s="177">
        <v>238851.86668199999</v>
      </c>
      <c r="L94" s="85"/>
      <c r="M94" s="117">
        <v>0</v>
      </c>
      <c r="N94" s="85"/>
      <c r="O94" s="117">
        <v>0</v>
      </c>
      <c r="P94" s="85"/>
      <c r="Q94" s="117">
        <v>0</v>
      </c>
      <c r="R94" s="93"/>
      <c r="S94" s="114" t="e">
        <v>#DIV/0!</v>
      </c>
      <c r="T94" s="114" t="e">
        <v>#DIV/0!</v>
      </c>
      <c r="U94" s="93"/>
      <c r="V94" s="93"/>
    </row>
    <row r="95" spans="1:22" x14ac:dyDescent="0.25">
      <c r="A95" s="89" t="s">
        <v>40</v>
      </c>
      <c r="B95" s="89" t="s">
        <v>5666</v>
      </c>
      <c r="C95" s="95"/>
      <c r="D95" s="95"/>
      <c r="E95" s="96" t="s">
        <v>40</v>
      </c>
      <c r="F95" s="97" t="s">
        <v>5779</v>
      </c>
      <c r="G95" s="177">
        <v>3515.9500000000003</v>
      </c>
      <c r="H95" s="177"/>
      <c r="I95" s="177">
        <v>659.16244000000006</v>
      </c>
      <c r="J95" s="177"/>
      <c r="K95" s="177">
        <v>2856.7875600000002</v>
      </c>
      <c r="L95" s="85"/>
      <c r="M95" s="117">
        <v>0</v>
      </c>
      <c r="N95" s="85"/>
      <c r="O95" s="117">
        <v>0</v>
      </c>
      <c r="P95" s="85"/>
      <c r="Q95" s="117">
        <v>0</v>
      </c>
      <c r="R95" s="93"/>
      <c r="S95" s="114" t="e">
        <v>#DIV/0!</v>
      </c>
      <c r="T95" s="114" t="e">
        <v>#DIV/0!</v>
      </c>
      <c r="U95" s="93"/>
      <c r="V95" s="93"/>
    </row>
    <row r="96" spans="1:22" x14ac:dyDescent="0.25">
      <c r="A96" s="89" t="s">
        <v>41</v>
      </c>
      <c r="B96" s="89" t="s">
        <v>5668</v>
      </c>
      <c r="C96" s="95"/>
      <c r="D96" s="95"/>
      <c r="E96" s="96" t="s">
        <v>41</v>
      </c>
      <c r="F96" s="97" t="s">
        <v>5780</v>
      </c>
      <c r="G96" s="177">
        <v>81304.099999999977</v>
      </c>
      <c r="H96" s="177"/>
      <c r="I96" s="177">
        <v>8015.5017400000015</v>
      </c>
      <c r="J96" s="177"/>
      <c r="K96" s="177">
        <v>73288.598260000028</v>
      </c>
      <c r="L96" s="85"/>
      <c r="M96" s="117">
        <v>0</v>
      </c>
      <c r="N96" s="85"/>
      <c r="O96" s="117">
        <v>0</v>
      </c>
      <c r="P96" s="85"/>
      <c r="Q96" s="117">
        <v>0</v>
      </c>
      <c r="R96" s="93"/>
      <c r="S96" s="114" t="e">
        <v>#DIV/0!</v>
      </c>
      <c r="T96" s="114" t="e">
        <v>#DIV/0!</v>
      </c>
      <c r="U96" s="93"/>
      <c r="V96" s="93"/>
    </row>
    <row r="97" spans="1:22" x14ac:dyDescent="0.25">
      <c r="A97" s="89" t="s">
        <v>5781</v>
      </c>
      <c r="B97" s="89" t="s">
        <v>5782</v>
      </c>
      <c r="C97" s="95"/>
      <c r="D97" s="95"/>
      <c r="E97" s="96" t="s">
        <v>5781</v>
      </c>
      <c r="F97" s="105" t="s">
        <v>5783</v>
      </c>
      <c r="G97" s="177">
        <v>0</v>
      </c>
      <c r="H97" s="172"/>
      <c r="I97" s="177">
        <v>0</v>
      </c>
      <c r="J97" s="172"/>
      <c r="K97" s="177">
        <v>0</v>
      </c>
      <c r="L97" s="85"/>
      <c r="M97" s="117">
        <v>0</v>
      </c>
      <c r="N97" s="85"/>
      <c r="O97" s="117">
        <v>0</v>
      </c>
      <c r="P97" s="85"/>
      <c r="Q97" s="117">
        <v>0</v>
      </c>
      <c r="R97" s="93"/>
      <c r="S97" s="114"/>
      <c r="T97" s="114"/>
      <c r="U97" s="93"/>
      <c r="V97" s="93"/>
    </row>
    <row r="98" spans="1:22" x14ac:dyDescent="0.25">
      <c r="A98" s="89" t="s">
        <v>42</v>
      </c>
      <c r="B98" s="89" t="s">
        <v>5670</v>
      </c>
      <c r="C98" s="95"/>
      <c r="D98" s="95"/>
      <c r="E98" s="96" t="s">
        <v>42</v>
      </c>
      <c r="F98" s="105" t="s">
        <v>5784</v>
      </c>
      <c r="G98" s="177">
        <v>328758.99999999994</v>
      </c>
      <c r="H98" s="177"/>
      <c r="I98" s="177">
        <v>33302.335084999999</v>
      </c>
      <c r="J98" s="177"/>
      <c r="K98" s="177">
        <v>295456.66491500009</v>
      </c>
      <c r="L98" s="85"/>
      <c r="M98" s="117">
        <v>0</v>
      </c>
      <c r="N98" s="85"/>
      <c r="O98" s="117">
        <v>0</v>
      </c>
      <c r="P98" s="85"/>
      <c r="Q98" s="117">
        <v>0</v>
      </c>
      <c r="R98" s="93"/>
      <c r="S98" s="114" t="e">
        <v>#DIV/0!</v>
      </c>
      <c r="T98" s="114" t="e">
        <v>#DIV/0!</v>
      </c>
      <c r="U98" s="93"/>
      <c r="V98" s="93"/>
    </row>
    <row r="99" spans="1:22" x14ac:dyDescent="0.25">
      <c r="A99" s="89" t="s">
        <v>43</v>
      </c>
      <c r="B99" s="89" t="s">
        <v>5672</v>
      </c>
      <c r="C99" s="95"/>
      <c r="D99" s="95"/>
      <c r="E99" s="96" t="s">
        <v>43</v>
      </c>
      <c r="F99" s="105" t="s">
        <v>5753</v>
      </c>
      <c r="G99" s="177">
        <v>390129.70999999996</v>
      </c>
      <c r="H99" s="177"/>
      <c r="I99" s="177">
        <v>39134.212688999993</v>
      </c>
      <c r="J99" s="177"/>
      <c r="K99" s="177">
        <v>350995.49731100001</v>
      </c>
      <c r="L99" s="85"/>
      <c r="M99" s="117">
        <v>0</v>
      </c>
      <c r="N99" s="85"/>
      <c r="O99" s="117">
        <v>0</v>
      </c>
      <c r="P99" s="85"/>
      <c r="Q99" s="117">
        <v>0</v>
      </c>
      <c r="R99" s="93"/>
      <c r="S99" s="114" t="e">
        <v>#DIV/0!</v>
      </c>
      <c r="T99" s="114" t="e">
        <v>#DIV/0!</v>
      </c>
      <c r="U99" s="93"/>
      <c r="V99" s="93"/>
    </row>
    <row r="100" spans="1:22" x14ac:dyDescent="0.25">
      <c r="A100" s="93"/>
      <c r="B100" s="93"/>
      <c r="C100" s="95"/>
      <c r="D100" s="95"/>
      <c r="E100" s="96"/>
      <c r="F100" s="91"/>
      <c r="G100" s="177"/>
      <c r="H100" s="177"/>
      <c r="I100" s="177"/>
      <c r="J100" s="177"/>
      <c r="K100" s="177"/>
      <c r="L100" s="85"/>
      <c r="M100" s="102"/>
      <c r="N100" s="85"/>
      <c r="O100" s="102"/>
      <c r="P100" s="85"/>
      <c r="Q100" s="102"/>
      <c r="R100" s="93"/>
      <c r="S100" s="93"/>
      <c r="T100" s="93"/>
      <c r="U100" s="93"/>
      <c r="V100" s="93"/>
    </row>
    <row r="101" spans="1:22" x14ac:dyDescent="0.25">
      <c r="A101" s="93"/>
      <c r="B101" s="93"/>
      <c r="C101" s="95"/>
      <c r="D101" s="95"/>
      <c r="E101" s="103" t="s">
        <v>5732</v>
      </c>
      <c r="F101" s="103"/>
      <c r="G101" s="130"/>
      <c r="H101" s="130"/>
      <c r="I101" s="130"/>
      <c r="J101" s="130"/>
      <c r="K101" s="130"/>
      <c r="L101" s="85"/>
      <c r="M101" s="102"/>
      <c r="N101" s="85"/>
      <c r="O101" s="102"/>
      <c r="P101" s="85"/>
      <c r="Q101" s="102"/>
      <c r="R101" s="93"/>
      <c r="S101" s="93"/>
      <c r="T101" s="93"/>
      <c r="U101" s="93"/>
      <c r="V101" s="93"/>
    </row>
    <row r="102" spans="1:22" x14ac:dyDescent="0.25">
      <c r="A102" s="89" t="s">
        <v>44</v>
      </c>
      <c r="B102" s="89" t="s">
        <v>5674</v>
      </c>
      <c r="C102" s="95"/>
      <c r="D102" s="95"/>
      <c r="E102" s="96" t="s">
        <v>44</v>
      </c>
      <c r="F102" s="97" t="s">
        <v>5785</v>
      </c>
      <c r="G102" s="178">
        <v>325091.56999999995</v>
      </c>
      <c r="H102" s="174"/>
      <c r="I102" s="178">
        <v>32140.954711999999</v>
      </c>
      <c r="J102" s="174"/>
      <c r="K102" s="178">
        <v>292950.61528799997</v>
      </c>
      <c r="L102" s="85"/>
      <c r="M102" s="107">
        <v>0</v>
      </c>
      <c r="N102" s="85"/>
      <c r="O102" s="107">
        <v>0</v>
      </c>
      <c r="P102" s="85"/>
      <c r="Q102" s="107">
        <v>0</v>
      </c>
      <c r="R102" s="93"/>
      <c r="S102" s="114" t="e">
        <v>#DIV/0!</v>
      </c>
      <c r="T102" s="114" t="e">
        <v>#DIV/0!</v>
      </c>
      <c r="U102" s="93"/>
      <c r="V102" s="93"/>
    </row>
    <row r="103" spans="1:22" x14ac:dyDescent="0.25">
      <c r="A103" s="93"/>
      <c r="B103" s="93"/>
      <c r="C103" s="95"/>
      <c r="D103" s="95"/>
      <c r="E103" s="96"/>
      <c r="F103" s="97"/>
      <c r="G103" s="130"/>
      <c r="H103" s="130"/>
      <c r="I103" s="130"/>
      <c r="J103" s="130"/>
      <c r="K103" s="130"/>
      <c r="L103" s="85"/>
      <c r="M103" s="102"/>
      <c r="N103" s="85"/>
      <c r="O103" s="102"/>
      <c r="P103" s="85"/>
      <c r="Q103" s="102"/>
      <c r="R103" s="93"/>
      <c r="S103" s="93"/>
      <c r="T103" s="93"/>
      <c r="U103" s="93"/>
      <c r="V103" s="93"/>
    </row>
    <row r="104" spans="1:22" x14ac:dyDescent="0.25">
      <c r="A104" s="93"/>
      <c r="B104" s="93"/>
      <c r="C104" s="95"/>
      <c r="D104" s="95"/>
      <c r="E104" s="96"/>
      <c r="F104" s="105" t="s">
        <v>5786</v>
      </c>
      <c r="G104" s="178">
        <v>4596264.6300000008</v>
      </c>
      <c r="H104" s="174"/>
      <c r="I104" s="178">
        <v>493174.34019719966</v>
      </c>
      <c r="J104" s="174"/>
      <c r="K104" s="178">
        <v>4103090.2898028013</v>
      </c>
      <c r="L104" s="85"/>
      <c r="M104" s="107">
        <v>0</v>
      </c>
      <c r="N104" s="85"/>
      <c r="O104" s="107">
        <v>0</v>
      </c>
      <c r="P104" s="85"/>
      <c r="Q104" s="107">
        <v>0</v>
      </c>
      <c r="R104" s="93"/>
      <c r="S104" s="93"/>
      <c r="T104" s="93"/>
      <c r="U104" s="93"/>
      <c r="V104" s="93"/>
    </row>
    <row r="105" spans="1:22" x14ac:dyDescent="0.25">
      <c r="A105" s="93"/>
      <c r="B105" s="93"/>
      <c r="C105" s="95"/>
      <c r="D105" s="95"/>
      <c r="E105" s="96"/>
      <c r="F105" s="97"/>
      <c r="G105" s="102"/>
      <c r="H105" s="131"/>
      <c r="I105" s="102"/>
      <c r="J105" s="131"/>
      <c r="K105" s="102"/>
      <c r="L105" s="85"/>
      <c r="M105" s="102"/>
      <c r="N105" s="85"/>
      <c r="O105" s="102"/>
      <c r="P105" s="85"/>
      <c r="Q105" s="102"/>
      <c r="R105" s="93"/>
      <c r="S105" s="93"/>
      <c r="T105" s="93"/>
      <c r="U105" s="93"/>
      <c r="V105" s="93"/>
    </row>
    <row r="106" spans="1:22" ht="15.75" thickBot="1" x14ac:dyDescent="0.3">
      <c r="A106" s="93"/>
      <c r="B106" s="93"/>
      <c r="C106" s="95"/>
      <c r="D106" s="95"/>
      <c r="E106" s="96"/>
      <c r="F106" s="105" t="s">
        <v>5787</v>
      </c>
      <c r="G106" s="179">
        <v>12075252.560000002</v>
      </c>
      <c r="H106" s="180"/>
      <c r="I106" s="179">
        <v>1211475.9351711997</v>
      </c>
      <c r="J106" s="180"/>
      <c r="K106" s="179">
        <v>10863776.624828801</v>
      </c>
      <c r="L106" s="85"/>
      <c r="M106" s="108">
        <v>0</v>
      </c>
      <c r="N106" s="85"/>
      <c r="O106" s="108">
        <v>0</v>
      </c>
      <c r="P106" s="85"/>
      <c r="Q106" s="108">
        <v>0</v>
      </c>
      <c r="R106" s="93"/>
      <c r="S106" s="114" t="e">
        <v>#DIV/0!</v>
      </c>
      <c r="T106" s="114" t="e">
        <v>#DIV/0!</v>
      </c>
      <c r="U106" s="93"/>
      <c r="V106" s="93"/>
    </row>
    <row r="107" spans="1:22" ht="15.75" thickTop="1" x14ac:dyDescent="0.25">
      <c r="A107" s="93"/>
      <c r="B107" s="93"/>
      <c r="C107" s="95"/>
      <c r="D107" s="95"/>
      <c r="E107" s="96"/>
      <c r="F107" s="91"/>
      <c r="G107" s="102"/>
      <c r="H107" s="131"/>
      <c r="I107" s="109">
        <v>0.10032717155616988</v>
      </c>
      <c r="J107" s="132"/>
      <c r="K107" s="109">
        <v>0.8996728284438299</v>
      </c>
      <c r="L107" s="85"/>
      <c r="M107" s="109"/>
      <c r="N107" s="85"/>
      <c r="O107" s="109" t="e">
        <v>#DIV/0!</v>
      </c>
      <c r="P107" s="85"/>
      <c r="Q107" s="109" t="e">
        <v>#DIV/0!</v>
      </c>
      <c r="R107" s="93"/>
      <c r="S107" s="93"/>
      <c r="T107" s="93"/>
      <c r="U107" s="93"/>
      <c r="V107" s="93"/>
    </row>
    <row r="108" spans="1:22" x14ac:dyDescent="0.25">
      <c r="A108" s="93"/>
      <c r="B108" s="93"/>
      <c r="C108" s="110"/>
      <c r="D108" s="85"/>
      <c r="E108" s="111"/>
      <c r="F108" s="85"/>
      <c r="G108" s="125"/>
      <c r="H108" s="133"/>
      <c r="I108" s="104"/>
      <c r="J108" s="133"/>
      <c r="K108" s="104"/>
      <c r="L108" s="85"/>
      <c r="M108" s="118"/>
      <c r="N108" s="93"/>
      <c r="O108" s="118"/>
      <c r="P108" s="93"/>
      <c r="Q108" s="118"/>
      <c r="R108" s="93"/>
      <c r="S108" s="93"/>
      <c r="T108" s="93"/>
      <c r="U108" s="93"/>
      <c r="V108" s="93"/>
    </row>
    <row r="109" spans="1:22" x14ac:dyDescent="0.25">
      <c r="A109" s="93"/>
      <c r="B109" s="93"/>
      <c r="C109" s="93"/>
      <c r="D109" s="93"/>
      <c r="E109" s="111"/>
      <c r="F109" s="119"/>
      <c r="G109" s="112"/>
      <c r="H109" s="131"/>
      <c r="I109" s="112"/>
      <c r="J109" s="93"/>
      <c r="K109" s="85"/>
      <c r="L109" s="93"/>
      <c r="M109" s="112"/>
      <c r="N109" s="85"/>
      <c r="O109" s="85"/>
      <c r="P109" s="93"/>
      <c r="Q109" s="93"/>
      <c r="R109" s="93"/>
      <c r="S109" s="93"/>
      <c r="T109" s="93"/>
      <c r="U109" s="93"/>
      <c r="V109" s="93"/>
    </row>
    <row r="110" spans="1:22" x14ac:dyDescent="0.25">
      <c r="A110" s="93"/>
      <c r="B110" s="93"/>
      <c r="C110" s="93"/>
      <c r="D110" s="93"/>
      <c r="E110" s="111"/>
      <c r="F110" s="85"/>
      <c r="G110" s="112"/>
      <c r="H110" s="131"/>
      <c r="I110" s="112"/>
      <c r="J110" s="93"/>
      <c r="K110" s="93"/>
      <c r="L110" s="93"/>
      <c r="M110" s="112"/>
      <c r="N110" s="85"/>
      <c r="O110" s="112"/>
      <c r="P110" s="93"/>
      <c r="Q110" s="93"/>
      <c r="R110" s="93"/>
      <c r="S110" s="93"/>
      <c r="T110" s="93"/>
      <c r="U110" s="93"/>
      <c r="V110" s="93"/>
    </row>
    <row r="111" spans="1:22" x14ac:dyDescent="0.25">
      <c r="A111" s="93"/>
      <c r="B111" s="93"/>
      <c r="C111" s="93"/>
      <c r="D111" s="93"/>
      <c r="E111" s="111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</row>
    <row r="112" spans="1:22" x14ac:dyDescent="0.25">
      <c r="A112" s="93"/>
      <c r="B112" s="93"/>
      <c r="C112" s="93"/>
      <c r="D112" s="93"/>
      <c r="E112" s="111"/>
      <c r="F112" s="89"/>
      <c r="G112" s="93"/>
      <c r="H112" s="93"/>
      <c r="I112" s="93"/>
      <c r="J112" s="93"/>
      <c r="K112" s="93"/>
      <c r="L112" s="93"/>
      <c r="M112" s="102"/>
      <c r="N112" s="102"/>
      <c r="O112" s="102"/>
      <c r="P112" s="102"/>
      <c r="Q112" s="102"/>
      <c r="R112" s="93"/>
      <c r="S112" s="93"/>
      <c r="T112" s="93"/>
      <c r="U112" s="93"/>
      <c r="V112" s="93"/>
    </row>
    <row r="113" spans="1:22" x14ac:dyDescent="0.25">
      <c r="A113" s="93"/>
      <c r="B113" s="93"/>
      <c r="C113" s="93"/>
      <c r="D113" s="93"/>
      <c r="E113" s="111"/>
      <c r="F113" s="89"/>
      <c r="G113" s="124"/>
      <c r="H113" s="93"/>
      <c r="I113" s="93"/>
      <c r="J113" s="93"/>
      <c r="K113" s="93"/>
      <c r="L113" s="93"/>
      <c r="M113" s="102"/>
      <c r="N113" s="102"/>
      <c r="O113" s="102"/>
      <c r="P113" s="102"/>
      <c r="Q113" s="102"/>
      <c r="R113" s="93"/>
      <c r="S113" s="93"/>
      <c r="T113" s="93"/>
      <c r="U113" s="93"/>
      <c r="V113" s="93"/>
    </row>
    <row r="114" spans="1:22" x14ac:dyDescent="0.25">
      <c r="A114" s="93"/>
      <c r="B114" s="93"/>
      <c r="C114" s="93"/>
      <c r="D114" s="93"/>
      <c r="E114" s="113"/>
      <c r="F114" s="93"/>
      <c r="G114" s="93"/>
      <c r="H114" s="93"/>
      <c r="I114" s="93"/>
      <c r="J114" s="93"/>
      <c r="K114" s="93"/>
      <c r="L114" s="93"/>
      <c r="M114" s="112"/>
      <c r="N114" s="85"/>
      <c r="O114" s="112"/>
      <c r="P114" s="85"/>
      <c r="Q114" s="112"/>
      <c r="R114" s="93"/>
      <c r="S114" s="93"/>
      <c r="T114" s="93"/>
      <c r="U114" s="93"/>
      <c r="V114" s="93"/>
    </row>
    <row r="116" spans="1:22" x14ac:dyDescent="0.25">
      <c r="A116" s="85"/>
      <c r="B116" s="85"/>
      <c r="C116" s="85"/>
      <c r="D116" s="85"/>
      <c r="E116" s="85"/>
      <c r="F116" s="89"/>
      <c r="G116" s="85"/>
      <c r="H116" s="131"/>
      <c r="I116" s="85"/>
      <c r="J116" s="131"/>
      <c r="K116" s="85"/>
      <c r="L116" s="85"/>
      <c r="M116" s="112"/>
      <c r="N116" s="85"/>
      <c r="O116" s="112"/>
      <c r="P116" s="112"/>
      <c r="Q116" s="112"/>
      <c r="R116" s="85"/>
      <c r="S116" s="85"/>
      <c r="T116" s="85"/>
      <c r="U116" s="85"/>
      <c r="V116" s="85"/>
    </row>
    <row r="117" spans="1:22" x14ac:dyDescent="0.25">
      <c r="A117" s="85"/>
      <c r="B117" s="85"/>
      <c r="C117" s="85"/>
      <c r="D117" s="85"/>
      <c r="E117" s="85"/>
      <c r="F117" s="89"/>
      <c r="G117" s="85"/>
      <c r="H117" s="131"/>
      <c r="I117" s="85"/>
      <c r="J117" s="131"/>
      <c r="K117" s="85"/>
      <c r="L117" s="85"/>
      <c r="M117" s="122"/>
      <c r="N117" s="85"/>
      <c r="O117" s="122"/>
      <c r="P117" s="122"/>
      <c r="Q117" s="122"/>
      <c r="R117" s="85"/>
      <c r="S117" s="85"/>
      <c r="T117" s="85"/>
      <c r="U117" s="85"/>
      <c r="V117" s="8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09"/>
  <sheetViews>
    <sheetView showGridLines="0" zoomScaleNormal="100" workbookViewId="0">
      <pane ySplit="8" topLeftCell="A9" activePane="bottomLeft" state="frozen"/>
      <selection pane="bottomLeft" activeCell="D14" sqref="D14"/>
    </sheetView>
  </sheetViews>
  <sheetFormatPr defaultColWidth="9.140625" defaultRowHeight="15" outlineLevelRow="3" x14ac:dyDescent="0.25"/>
  <cols>
    <col min="1" max="1" width="52" style="78" bestFit="1" customWidth="1"/>
    <col min="2" max="10" width="15.7109375" style="78" customWidth="1"/>
    <col min="11" max="11" width="19.7109375" style="78" bestFit="1" customWidth="1"/>
    <col min="12" max="16384" width="9.140625" style="86"/>
  </cols>
  <sheetData>
    <row r="1" spans="1:11" x14ac:dyDescent="0.25">
      <c r="A1" s="80" t="s">
        <v>5707</v>
      </c>
    </row>
    <row r="2" spans="1:11" x14ac:dyDescent="0.25">
      <c r="A2" s="80" t="s">
        <v>5708</v>
      </c>
    </row>
    <row r="3" spans="1:11" x14ac:dyDescent="0.25">
      <c r="A3" s="80" t="s">
        <v>5709</v>
      </c>
    </row>
    <row r="4" spans="1:11" x14ac:dyDescent="0.25">
      <c r="A4" s="80" t="s">
        <v>5710</v>
      </c>
    </row>
    <row r="5" spans="1:11" x14ac:dyDescent="0.25">
      <c r="A5" s="81" t="s">
        <v>5824</v>
      </c>
    </row>
    <row r="6" spans="1:11" x14ac:dyDescent="0.25">
      <c r="B6" s="201" t="s">
        <v>5680</v>
      </c>
      <c r="C6" s="202"/>
      <c r="D6" s="203"/>
      <c r="E6" s="201" t="s">
        <v>5678</v>
      </c>
      <c r="F6" s="202"/>
      <c r="G6" s="203"/>
      <c r="H6" s="201" t="s">
        <v>5679</v>
      </c>
      <c r="I6" s="202"/>
      <c r="J6" s="203"/>
      <c r="K6" s="88"/>
    </row>
    <row r="7" spans="1:11" x14ac:dyDescent="0.25">
      <c r="B7" s="72" t="s">
        <v>5714</v>
      </c>
      <c r="C7" s="74" t="s">
        <v>5715</v>
      </c>
      <c r="D7" s="64" t="s">
        <v>5716</v>
      </c>
      <c r="E7" s="70" t="s">
        <v>5714</v>
      </c>
      <c r="F7" s="67" t="s">
        <v>5715</v>
      </c>
      <c r="G7" s="63" t="s">
        <v>5716</v>
      </c>
      <c r="H7" s="70" t="s">
        <v>5714</v>
      </c>
      <c r="I7" s="67" t="s">
        <v>5715</v>
      </c>
      <c r="J7" s="63" t="s">
        <v>5716</v>
      </c>
      <c r="K7" s="126"/>
    </row>
    <row r="8" spans="1:11" x14ac:dyDescent="0.25">
      <c r="A8" s="159" t="s">
        <v>5681</v>
      </c>
      <c r="B8" s="60" t="s">
        <v>5712</v>
      </c>
      <c r="C8" s="58" t="s">
        <v>5712</v>
      </c>
      <c r="D8" s="58" t="s">
        <v>5712</v>
      </c>
      <c r="E8" s="60" t="s">
        <v>5712</v>
      </c>
      <c r="F8" s="58" t="s">
        <v>5712</v>
      </c>
      <c r="G8" s="58" t="s">
        <v>5712</v>
      </c>
      <c r="H8" s="60" t="s">
        <v>5712</v>
      </c>
      <c r="I8" s="58" t="s">
        <v>5712</v>
      </c>
      <c r="J8" s="58" t="s">
        <v>5712</v>
      </c>
      <c r="K8" s="68" t="s">
        <v>5677</v>
      </c>
    </row>
    <row r="9" spans="1:11" outlineLevel="3" x14ac:dyDescent="0.25">
      <c r="A9" s="79" t="e">
        <f>#REF!</f>
        <v>#REF!</v>
      </c>
      <c r="B9" s="127">
        <v>0</v>
      </c>
      <c r="C9" s="128">
        <v>3443.56</v>
      </c>
      <c r="D9" s="129">
        <v>3443.56</v>
      </c>
      <c r="E9" s="127">
        <v>0</v>
      </c>
      <c r="F9" s="128">
        <v>320.59543600000001</v>
      </c>
      <c r="G9" s="73">
        <v>320.59543600000001</v>
      </c>
      <c r="H9" s="127">
        <v>0</v>
      </c>
      <c r="I9" s="128">
        <v>3122.9645639999999</v>
      </c>
      <c r="J9" s="73">
        <v>3122.9645639999999</v>
      </c>
      <c r="K9" s="87" t="s">
        <v>62</v>
      </c>
    </row>
    <row r="10" spans="1:11" outlineLevel="3" x14ac:dyDescent="0.25">
      <c r="A10" s="83" t="e">
        <f>#REF!</f>
        <v>#REF!</v>
      </c>
      <c r="B10" s="127">
        <v>0</v>
      </c>
      <c r="C10" s="128">
        <v>3406.27</v>
      </c>
      <c r="D10" s="129">
        <v>3406.27</v>
      </c>
      <c r="E10" s="127">
        <v>0</v>
      </c>
      <c r="F10" s="128">
        <v>317.12373700000001</v>
      </c>
      <c r="G10" s="73">
        <v>317.12373700000001</v>
      </c>
      <c r="H10" s="127">
        <v>0</v>
      </c>
      <c r="I10" s="128">
        <v>3089.1462630000001</v>
      </c>
      <c r="J10" s="73">
        <v>3089.1462630000001</v>
      </c>
      <c r="K10" s="87" t="s">
        <v>62</v>
      </c>
    </row>
    <row r="11" spans="1:11" outlineLevel="3" x14ac:dyDescent="0.25">
      <c r="A11" s="83" t="e">
        <f>#REF!</f>
        <v>#REF!</v>
      </c>
      <c r="B11" s="127">
        <v>0</v>
      </c>
      <c r="C11" s="128">
        <v>2989.27</v>
      </c>
      <c r="D11" s="129">
        <v>2989.27</v>
      </c>
      <c r="E11" s="127">
        <v>0</v>
      </c>
      <c r="F11" s="128">
        <v>278.30103700000001</v>
      </c>
      <c r="G11" s="73">
        <v>278.30103700000001</v>
      </c>
      <c r="H11" s="127">
        <v>0</v>
      </c>
      <c r="I11" s="128">
        <v>2710.9689629999998</v>
      </c>
      <c r="J11" s="73">
        <v>2710.9689629999998</v>
      </c>
      <c r="K11" s="87" t="s">
        <v>62</v>
      </c>
    </row>
    <row r="12" spans="1:11" outlineLevel="3" x14ac:dyDescent="0.25">
      <c r="A12" s="83" t="e">
        <f>#REF!</f>
        <v>#REF!</v>
      </c>
      <c r="B12" s="127">
        <v>0</v>
      </c>
      <c r="C12" s="128">
        <v>2555.0700000000002</v>
      </c>
      <c r="D12" s="129">
        <v>2555.0700000000002</v>
      </c>
      <c r="E12" s="127">
        <v>0</v>
      </c>
      <c r="F12" s="128">
        <v>237.87701700000002</v>
      </c>
      <c r="G12" s="73">
        <v>237.87701700000002</v>
      </c>
      <c r="H12" s="127">
        <v>0</v>
      </c>
      <c r="I12" s="128">
        <v>2317.1929829999999</v>
      </c>
      <c r="J12" s="73">
        <v>2317.1929829999999</v>
      </c>
      <c r="K12" s="87" t="s">
        <v>62</v>
      </c>
    </row>
    <row r="13" spans="1:11" outlineLevel="3" x14ac:dyDescent="0.25">
      <c r="A13" s="83" t="e">
        <f>#REF!</f>
        <v>#REF!</v>
      </c>
      <c r="B13" s="127">
        <v>0</v>
      </c>
      <c r="C13" s="128">
        <v>0</v>
      </c>
      <c r="D13" s="129">
        <v>0</v>
      </c>
      <c r="E13" s="127">
        <v>0</v>
      </c>
      <c r="F13" s="128">
        <v>0</v>
      </c>
      <c r="G13" s="73">
        <v>0</v>
      </c>
      <c r="H13" s="127">
        <v>0</v>
      </c>
      <c r="I13" s="128">
        <v>0</v>
      </c>
      <c r="J13" s="73">
        <v>0</v>
      </c>
      <c r="K13" s="87" t="s">
        <v>110</v>
      </c>
    </row>
    <row r="14" spans="1:11" outlineLevel="3" x14ac:dyDescent="0.25">
      <c r="A14" s="83" t="e">
        <f>#REF!</f>
        <v>#REF!</v>
      </c>
      <c r="B14" s="127">
        <v>0</v>
      </c>
      <c r="C14" s="128">
        <v>422.34</v>
      </c>
      <c r="D14" s="129">
        <v>422.34</v>
      </c>
      <c r="E14" s="127">
        <v>0</v>
      </c>
      <c r="F14" s="128">
        <v>39.319853999999999</v>
      </c>
      <c r="G14" s="73">
        <v>39.319853999999999</v>
      </c>
      <c r="H14" s="127">
        <v>0</v>
      </c>
      <c r="I14" s="128">
        <v>383.02014599999995</v>
      </c>
      <c r="J14" s="73">
        <v>383.02014599999995</v>
      </c>
      <c r="K14" s="87" t="s">
        <v>110</v>
      </c>
    </row>
    <row r="15" spans="1:11" outlineLevel="3" x14ac:dyDescent="0.25">
      <c r="A15" s="83" t="e">
        <f>#REF!</f>
        <v>#REF!</v>
      </c>
      <c r="B15" s="127">
        <v>0</v>
      </c>
      <c r="C15" s="128">
        <v>335.21</v>
      </c>
      <c r="D15" s="129">
        <v>335.21</v>
      </c>
      <c r="E15" s="127">
        <v>0</v>
      </c>
      <c r="F15" s="128">
        <v>31.208050999999998</v>
      </c>
      <c r="G15" s="73">
        <v>31.208050999999998</v>
      </c>
      <c r="H15" s="127">
        <v>0</v>
      </c>
      <c r="I15" s="128">
        <v>304.00194899999997</v>
      </c>
      <c r="J15" s="73">
        <v>304.00194899999997</v>
      </c>
      <c r="K15" s="87" t="s">
        <v>110</v>
      </c>
    </row>
    <row r="16" spans="1:11" outlineLevel="2" x14ac:dyDescent="0.25">
      <c r="A16" s="83"/>
      <c r="B16" s="127">
        <v>0</v>
      </c>
      <c r="C16" s="128">
        <v>13151.72</v>
      </c>
      <c r="D16" s="129">
        <v>13151.72</v>
      </c>
      <c r="E16" s="127">
        <v>0</v>
      </c>
      <c r="F16" s="128">
        <v>1224.4251320000001</v>
      </c>
      <c r="G16" s="73">
        <v>1224.4251320000001</v>
      </c>
      <c r="H16" s="127">
        <v>0</v>
      </c>
      <c r="I16" s="128">
        <v>11927.294868000001</v>
      </c>
      <c r="J16" s="73">
        <v>11927.294868000001</v>
      </c>
      <c r="K16" s="145" t="s">
        <v>5965</v>
      </c>
    </row>
    <row r="17" spans="1:11" outlineLevel="1" x14ac:dyDescent="0.25">
      <c r="A17" s="162" t="s">
        <v>5582</v>
      </c>
      <c r="B17" s="151">
        <v>0</v>
      </c>
      <c r="C17" s="149">
        <v>13151.72</v>
      </c>
      <c r="D17" s="152">
        <v>13151.72</v>
      </c>
      <c r="E17" s="151">
        <v>0</v>
      </c>
      <c r="F17" s="149">
        <v>1224.4251320000001</v>
      </c>
      <c r="G17" s="156">
        <v>1224.4251320000001</v>
      </c>
      <c r="H17" s="151">
        <v>0</v>
      </c>
      <c r="I17" s="149">
        <v>11927.294868000001</v>
      </c>
      <c r="J17" s="156">
        <v>11927.294868000001</v>
      </c>
      <c r="K17" s="147"/>
    </row>
    <row r="18" spans="1:11" outlineLevel="3" x14ac:dyDescent="0.25">
      <c r="A18" s="83" t="e">
        <f>#REF!</f>
        <v>#REF!</v>
      </c>
      <c r="B18" s="127">
        <v>0</v>
      </c>
      <c r="C18" s="128">
        <v>-8178.5</v>
      </c>
      <c r="D18" s="129">
        <v>-8178.5</v>
      </c>
      <c r="E18" s="127">
        <v>0</v>
      </c>
      <c r="F18" s="128">
        <v>-761.41835000000003</v>
      </c>
      <c r="G18" s="73">
        <v>-761.41835000000003</v>
      </c>
      <c r="H18" s="127">
        <v>0</v>
      </c>
      <c r="I18" s="128">
        <v>-7417.0816500000001</v>
      </c>
      <c r="J18" s="73">
        <v>-7417.0816500000001</v>
      </c>
      <c r="K18" s="87" t="s">
        <v>110</v>
      </c>
    </row>
    <row r="19" spans="1:11" outlineLevel="3" x14ac:dyDescent="0.25">
      <c r="A19" s="83" t="e">
        <f>#REF!</f>
        <v>#REF!</v>
      </c>
      <c r="B19" s="127">
        <v>0</v>
      </c>
      <c r="C19" s="128">
        <v>2645.17</v>
      </c>
      <c r="D19" s="129">
        <v>2645.17</v>
      </c>
      <c r="E19" s="127">
        <v>0</v>
      </c>
      <c r="F19" s="128">
        <v>246.26532700000001</v>
      </c>
      <c r="G19" s="73">
        <v>246.26532700000001</v>
      </c>
      <c r="H19" s="127">
        <v>0</v>
      </c>
      <c r="I19" s="128">
        <v>2398.904673</v>
      </c>
      <c r="J19" s="73">
        <v>2398.904673</v>
      </c>
      <c r="K19" s="87" t="s">
        <v>110</v>
      </c>
    </row>
    <row r="20" spans="1:11" outlineLevel="2" x14ac:dyDescent="0.25">
      <c r="A20" s="83"/>
      <c r="B20" s="127">
        <v>0</v>
      </c>
      <c r="C20" s="128">
        <v>-5533.33</v>
      </c>
      <c r="D20" s="129">
        <v>-5533.33</v>
      </c>
      <c r="E20" s="127">
        <v>0</v>
      </c>
      <c r="F20" s="128">
        <v>-515.15302300000008</v>
      </c>
      <c r="G20" s="73">
        <v>-515.15302300000008</v>
      </c>
      <c r="H20" s="127">
        <v>0</v>
      </c>
      <c r="I20" s="128">
        <v>-5018.1769770000001</v>
      </c>
      <c r="J20" s="73">
        <v>-5018.1769770000001</v>
      </c>
      <c r="K20" s="145" t="s">
        <v>5966</v>
      </c>
    </row>
    <row r="21" spans="1:11" outlineLevel="1" x14ac:dyDescent="0.25">
      <c r="A21" s="148" t="s">
        <v>5584</v>
      </c>
      <c r="B21" s="151">
        <v>0</v>
      </c>
      <c r="C21" s="149">
        <v>-5533.33</v>
      </c>
      <c r="D21" s="152">
        <v>-5533.33</v>
      </c>
      <c r="E21" s="151">
        <v>0</v>
      </c>
      <c r="F21" s="149">
        <v>-515.15302300000008</v>
      </c>
      <c r="G21" s="156">
        <v>-515.15302300000008</v>
      </c>
      <c r="H21" s="151">
        <v>0</v>
      </c>
      <c r="I21" s="149">
        <v>-5018.1769770000001</v>
      </c>
      <c r="J21" s="156">
        <v>-5018.1769770000001</v>
      </c>
      <c r="K21" s="147"/>
    </row>
    <row r="22" spans="1:11" outlineLevel="3" x14ac:dyDescent="0.25">
      <c r="A22" s="83" t="e">
        <f>#REF!</f>
        <v>#REF!</v>
      </c>
      <c r="B22" s="127">
        <v>0</v>
      </c>
      <c r="C22" s="128">
        <v>0.01</v>
      </c>
      <c r="D22" s="129">
        <v>0.01</v>
      </c>
      <c r="E22" s="127">
        <v>0</v>
      </c>
      <c r="F22" s="128">
        <v>9.3100000000000008E-4</v>
      </c>
      <c r="G22" s="73">
        <v>9.3100000000000008E-4</v>
      </c>
      <c r="H22" s="127">
        <v>0</v>
      </c>
      <c r="I22" s="128">
        <v>9.0690000000000007E-3</v>
      </c>
      <c r="J22" s="73">
        <v>9.0690000000000007E-3</v>
      </c>
      <c r="K22" s="87" t="s">
        <v>110</v>
      </c>
    </row>
    <row r="23" spans="1:11" outlineLevel="2" x14ac:dyDescent="0.25">
      <c r="A23" s="83"/>
      <c r="B23" s="127">
        <v>0</v>
      </c>
      <c r="C23" s="128">
        <v>0.01</v>
      </c>
      <c r="D23" s="129">
        <v>0.01</v>
      </c>
      <c r="E23" s="127">
        <v>0</v>
      </c>
      <c r="F23" s="128">
        <v>9.3100000000000008E-4</v>
      </c>
      <c r="G23" s="73">
        <v>9.3100000000000008E-4</v>
      </c>
      <c r="H23" s="127">
        <v>0</v>
      </c>
      <c r="I23" s="128">
        <v>9.0690000000000007E-3</v>
      </c>
      <c r="J23" s="73">
        <v>9.0690000000000007E-3</v>
      </c>
      <c r="K23" s="145" t="s">
        <v>5966</v>
      </c>
    </row>
    <row r="24" spans="1:11" outlineLevel="1" x14ac:dyDescent="0.25">
      <c r="A24" s="148" t="s">
        <v>5586</v>
      </c>
      <c r="B24" s="151">
        <v>0</v>
      </c>
      <c r="C24" s="149">
        <v>0.01</v>
      </c>
      <c r="D24" s="152">
        <v>0.01</v>
      </c>
      <c r="E24" s="151">
        <v>0</v>
      </c>
      <c r="F24" s="149">
        <v>9.3100000000000008E-4</v>
      </c>
      <c r="G24" s="156">
        <v>9.3100000000000008E-4</v>
      </c>
      <c r="H24" s="151">
        <v>0</v>
      </c>
      <c r="I24" s="149">
        <v>9.0690000000000007E-3</v>
      </c>
      <c r="J24" s="156">
        <v>9.0690000000000007E-3</v>
      </c>
      <c r="K24" s="147"/>
    </row>
    <row r="25" spans="1:11" outlineLevel="3" x14ac:dyDescent="0.25">
      <c r="A25" s="83" t="e">
        <f>#REF!</f>
        <v>#REF!</v>
      </c>
      <c r="B25" s="127">
        <v>0</v>
      </c>
      <c r="C25" s="128">
        <v>0</v>
      </c>
      <c r="D25" s="129">
        <v>0</v>
      </c>
      <c r="E25" s="127">
        <v>0</v>
      </c>
      <c r="F25" s="128">
        <v>0</v>
      </c>
      <c r="G25" s="73">
        <v>0</v>
      </c>
      <c r="H25" s="127">
        <v>0</v>
      </c>
      <c r="I25" s="128">
        <v>0</v>
      </c>
      <c r="J25" s="73">
        <v>0</v>
      </c>
      <c r="K25" s="87" t="s">
        <v>60</v>
      </c>
    </row>
    <row r="26" spans="1:11" outlineLevel="2" x14ac:dyDescent="0.25">
      <c r="A26" s="83"/>
      <c r="B26" s="127">
        <v>0</v>
      </c>
      <c r="C26" s="128">
        <v>0</v>
      </c>
      <c r="D26" s="129">
        <v>0</v>
      </c>
      <c r="E26" s="127">
        <v>0</v>
      </c>
      <c r="F26" s="128">
        <v>0</v>
      </c>
      <c r="G26" s="73">
        <v>0</v>
      </c>
      <c r="H26" s="127">
        <v>0</v>
      </c>
      <c r="I26" s="128">
        <v>0</v>
      </c>
      <c r="J26" s="73">
        <v>0</v>
      </c>
      <c r="K26" s="145" t="s">
        <v>5969</v>
      </c>
    </row>
    <row r="27" spans="1:11" outlineLevel="3" x14ac:dyDescent="0.25">
      <c r="A27" s="83" t="e">
        <f>#REF!</f>
        <v>#REF!</v>
      </c>
      <c r="B27" s="127">
        <v>0</v>
      </c>
      <c r="C27" s="128">
        <v>0</v>
      </c>
      <c r="D27" s="129">
        <v>0</v>
      </c>
      <c r="E27" s="127">
        <v>0</v>
      </c>
      <c r="F27" s="128">
        <v>0</v>
      </c>
      <c r="G27" s="73">
        <v>0</v>
      </c>
      <c r="H27" s="127">
        <v>0</v>
      </c>
      <c r="I27" s="128">
        <v>0</v>
      </c>
      <c r="J27" s="73">
        <v>0</v>
      </c>
      <c r="K27" s="87" t="s">
        <v>96</v>
      </c>
    </row>
    <row r="28" spans="1:11" outlineLevel="2" x14ac:dyDescent="0.25">
      <c r="A28" s="83"/>
      <c r="B28" s="127">
        <v>0</v>
      </c>
      <c r="C28" s="128">
        <v>0</v>
      </c>
      <c r="D28" s="129">
        <v>0</v>
      </c>
      <c r="E28" s="127">
        <v>0</v>
      </c>
      <c r="F28" s="128">
        <v>0</v>
      </c>
      <c r="G28" s="73">
        <v>0</v>
      </c>
      <c r="H28" s="127">
        <v>0</v>
      </c>
      <c r="I28" s="128">
        <v>0</v>
      </c>
      <c r="J28" s="73">
        <v>0</v>
      </c>
      <c r="K28" s="145" t="s">
        <v>5967</v>
      </c>
    </row>
    <row r="29" spans="1:11" outlineLevel="3" x14ac:dyDescent="0.25">
      <c r="A29" s="83" t="e">
        <f>#REF!</f>
        <v>#REF!</v>
      </c>
      <c r="B29" s="127">
        <v>0</v>
      </c>
      <c r="C29" s="128">
        <v>0</v>
      </c>
      <c r="D29" s="129">
        <v>0</v>
      </c>
      <c r="E29" s="127">
        <v>0</v>
      </c>
      <c r="F29" s="128">
        <v>0</v>
      </c>
      <c r="G29" s="73">
        <v>0</v>
      </c>
      <c r="H29" s="127">
        <v>0</v>
      </c>
      <c r="I29" s="128">
        <v>0</v>
      </c>
      <c r="J29" s="73">
        <v>0</v>
      </c>
      <c r="K29" s="87" t="s">
        <v>105</v>
      </c>
    </row>
    <row r="30" spans="1:11" outlineLevel="3" x14ac:dyDescent="0.25">
      <c r="A30" s="83" t="e">
        <f>#REF!</f>
        <v>#REF!</v>
      </c>
      <c r="B30" s="127">
        <v>-652.44000000000005</v>
      </c>
      <c r="C30" s="128">
        <v>0</v>
      </c>
      <c r="D30" s="129">
        <v>-652.44000000000005</v>
      </c>
      <c r="E30" s="127">
        <v>0</v>
      </c>
      <c r="F30" s="128">
        <v>0</v>
      </c>
      <c r="G30" s="73">
        <v>0</v>
      </c>
      <c r="H30" s="127">
        <v>-652.44000000000005</v>
      </c>
      <c r="I30" s="128">
        <v>0</v>
      </c>
      <c r="J30" s="73">
        <v>-652.44000000000005</v>
      </c>
      <c r="K30" s="87" t="s">
        <v>105</v>
      </c>
    </row>
    <row r="31" spans="1:11" outlineLevel="2" x14ac:dyDescent="0.25">
      <c r="A31" s="83"/>
      <c r="B31" s="127">
        <v>-652.44000000000005</v>
      </c>
      <c r="C31" s="128">
        <v>0</v>
      </c>
      <c r="D31" s="129">
        <v>-652.44000000000005</v>
      </c>
      <c r="E31" s="127">
        <v>0</v>
      </c>
      <c r="F31" s="128">
        <v>0</v>
      </c>
      <c r="G31" s="73">
        <v>0</v>
      </c>
      <c r="H31" s="127">
        <v>-652.44000000000005</v>
      </c>
      <c r="I31" s="128">
        <v>0</v>
      </c>
      <c r="J31" s="73">
        <v>-652.44000000000005</v>
      </c>
      <c r="K31" s="145" t="s">
        <v>5968</v>
      </c>
    </row>
    <row r="32" spans="1:11" outlineLevel="3" x14ac:dyDescent="0.25">
      <c r="A32" s="83" t="e">
        <f>#REF!</f>
        <v>#REF!</v>
      </c>
      <c r="B32" s="127">
        <v>0</v>
      </c>
      <c r="C32" s="128">
        <v>3622.62</v>
      </c>
      <c r="D32" s="129">
        <v>3622.62</v>
      </c>
      <c r="E32" s="127">
        <v>0</v>
      </c>
      <c r="F32" s="128">
        <v>337.26592199999999</v>
      </c>
      <c r="G32" s="73">
        <v>337.26592199999999</v>
      </c>
      <c r="H32" s="127">
        <v>0</v>
      </c>
      <c r="I32" s="128">
        <v>3285.3540779999998</v>
      </c>
      <c r="J32" s="73">
        <v>3285.3540779999998</v>
      </c>
      <c r="K32" s="87" t="s">
        <v>110</v>
      </c>
    </row>
    <row r="33" spans="1:11" outlineLevel="3" x14ac:dyDescent="0.25">
      <c r="A33" s="83" t="e">
        <f>#REF!</f>
        <v>#REF!</v>
      </c>
      <c r="B33" s="127">
        <v>0</v>
      </c>
      <c r="C33" s="128">
        <v>194910.62</v>
      </c>
      <c r="D33" s="129">
        <v>194910.62</v>
      </c>
      <c r="E33" s="127">
        <v>0</v>
      </c>
      <c r="F33" s="128">
        <v>18146.178722000001</v>
      </c>
      <c r="G33" s="73">
        <v>18146.178722000001</v>
      </c>
      <c r="H33" s="127">
        <v>0</v>
      </c>
      <c r="I33" s="128">
        <v>176764.44127799998</v>
      </c>
      <c r="J33" s="73">
        <v>176764.44127799998</v>
      </c>
      <c r="K33" s="87" t="s">
        <v>110</v>
      </c>
    </row>
    <row r="34" spans="1:11" outlineLevel="2" x14ac:dyDescent="0.25">
      <c r="A34" s="83"/>
      <c r="B34" s="127">
        <v>0</v>
      </c>
      <c r="C34" s="128">
        <v>198533.24</v>
      </c>
      <c r="D34" s="129">
        <v>198533.24</v>
      </c>
      <c r="E34" s="127">
        <v>0</v>
      </c>
      <c r="F34" s="128">
        <v>18483.444643999999</v>
      </c>
      <c r="G34" s="73">
        <v>18483.444643999999</v>
      </c>
      <c r="H34" s="127">
        <v>0</v>
      </c>
      <c r="I34" s="128">
        <v>180049.79535599999</v>
      </c>
      <c r="J34" s="73">
        <v>180049.79535599999</v>
      </c>
      <c r="K34" s="145" t="s">
        <v>5966</v>
      </c>
    </row>
    <row r="35" spans="1:11" outlineLevel="1" x14ac:dyDescent="0.25">
      <c r="A35" s="148" t="s">
        <v>5588</v>
      </c>
      <c r="B35" s="151">
        <v>-652.44000000000005</v>
      </c>
      <c r="C35" s="149">
        <v>198533.24</v>
      </c>
      <c r="D35" s="152">
        <v>197880.8</v>
      </c>
      <c r="E35" s="151">
        <v>0</v>
      </c>
      <c r="F35" s="149">
        <v>18483.444643999999</v>
      </c>
      <c r="G35" s="156">
        <v>18483.444643999999</v>
      </c>
      <c r="H35" s="151">
        <v>-652.44000000000005</v>
      </c>
      <c r="I35" s="149">
        <v>180049.79535599999</v>
      </c>
      <c r="J35" s="156">
        <v>179397.35535599999</v>
      </c>
      <c r="K35" s="147"/>
    </row>
    <row r="36" spans="1:11" outlineLevel="3" x14ac:dyDescent="0.25">
      <c r="A36" s="83" t="e">
        <f>#REF!</f>
        <v>#REF!</v>
      </c>
      <c r="B36" s="127">
        <v>0</v>
      </c>
      <c r="C36" s="128">
        <v>592.32000000000005</v>
      </c>
      <c r="D36" s="129">
        <v>592.32000000000005</v>
      </c>
      <c r="E36" s="127">
        <v>0</v>
      </c>
      <c r="F36" s="128">
        <v>55.144992000000009</v>
      </c>
      <c r="G36" s="73">
        <v>55.144992000000009</v>
      </c>
      <c r="H36" s="127">
        <v>0</v>
      </c>
      <c r="I36" s="128">
        <v>537.17500800000005</v>
      </c>
      <c r="J36" s="73">
        <v>537.17500800000005</v>
      </c>
      <c r="K36" s="87" t="s">
        <v>110</v>
      </c>
    </row>
    <row r="37" spans="1:11" outlineLevel="2" x14ac:dyDescent="0.25">
      <c r="A37" s="83"/>
      <c r="B37" s="127">
        <v>0</v>
      </c>
      <c r="C37" s="128">
        <v>592.32000000000005</v>
      </c>
      <c r="D37" s="129">
        <v>592.32000000000005</v>
      </c>
      <c r="E37" s="127">
        <v>0</v>
      </c>
      <c r="F37" s="128">
        <v>55.144992000000009</v>
      </c>
      <c r="G37" s="73">
        <v>55.144992000000009</v>
      </c>
      <c r="H37" s="127">
        <v>0</v>
      </c>
      <c r="I37" s="128">
        <v>537.17500800000005</v>
      </c>
      <c r="J37" s="73">
        <v>537.17500800000005</v>
      </c>
      <c r="K37" s="145" t="s">
        <v>5966</v>
      </c>
    </row>
    <row r="38" spans="1:11" outlineLevel="1" x14ac:dyDescent="0.25">
      <c r="A38" s="148" t="s">
        <v>5590</v>
      </c>
      <c r="B38" s="151">
        <v>0</v>
      </c>
      <c r="C38" s="149">
        <v>592.32000000000005</v>
      </c>
      <c r="D38" s="152">
        <v>592.32000000000005</v>
      </c>
      <c r="E38" s="151">
        <v>0</v>
      </c>
      <c r="F38" s="149">
        <v>55.144992000000009</v>
      </c>
      <c r="G38" s="156">
        <v>55.144992000000009</v>
      </c>
      <c r="H38" s="151">
        <v>0</v>
      </c>
      <c r="I38" s="149">
        <v>537.17500800000005</v>
      </c>
      <c r="J38" s="156">
        <v>537.17500800000005</v>
      </c>
      <c r="K38" s="147"/>
    </row>
    <row r="39" spans="1:11" outlineLevel="3" x14ac:dyDescent="0.25">
      <c r="A39" s="83" t="e">
        <f>#REF!</f>
        <v>#REF!</v>
      </c>
      <c r="B39" s="127">
        <v>0</v>
      </c>
      <c r="C39" s="128">
        <v>20641.91</v>
      </c>
      <c r="D39" s="129">
        <v>20641.91</v>
      </c>
      <c r="E39" s="127">
        <v>0</v>
      </c>
      <c r="F39" s="128">
        <v>1921.7618210000001</v>
      </c>
      <c r="G39" s="73">
        <v>1921.7618210000001</v>
      </c>
      <c r="H39" s="127">
        <v>0</v>
      </c>
      <c r="I39" s="128">
        <v>18720.148179</v>
      </c>
      <c r="J39" s="73">
        <v>18720.148179</v>
      </c>
      <c r="K39" s="87" t="s">
        <v>110</v>
      </c>
    </row>
    <row r="40" spans="1:11" outlineLevel="3" x14ac:dyDescent="0.25">
      <c r="A40" s="83" t="e">
        <f>#REF!</f>
        <v>#REF!</v>
      </c>
      <c r="B40" s="127">
        <v>0</v>
      </c>
      <c r="C40" s="128">
        <v>0</v>
      </c>
      <c r="D40" s="129">
        <v>0</v>
      </c>
      <c r="E40" s="127">
        <v>0</v>
      </c>
      <c r="F40" s="128">
        <v>0</v>
      </c>
      <c r="G40" s="73">
        <v>0</v>
      </c>
      <c r="H40" s="127">
        <v>0</v>
      </c>
      <c r="I40" s="128">
        <v>0</v>
      </c>
      <c r="J40" s="73">
        <v>0</v>
      </c>
      <c r="K40" s="87" t="s">
        <v>110</v>
      </c>
    </row>
    <row r="41" spans="1:11" outlineLevel="2" x14ac:dyDescent="0.25">
      <c r="A41" s="83"/>
      <c r="B41" s="127">
        <v>0</v>
      </c>
      <c r="C41" s="128">
        <v>20641.91</v>
      </c>
      <c r="D41" s="129">
        <v>20641.91</v>
      </c>
      <c r="E41" s="127">
        <v>0</v>
      </c>
      <c r="F41" s="128">
        <v>1921.7618210000001</v>
      </c>
      <c r="G41" s="73">
        <v>1921.7618210000001</v>
      </c>
      <c r="H41" s="127">
        <v>0</v>
      </c>
      <c r="I41" s="128">
        <v>18720.148179</v>
      </c>
      <c r="J41" s="73">
        <v>18720.148179</v>
      </c>
      <c r="K41" s="145" t="s">
        <v>5966</v>
      </c>
    </row>
    <row r="42" spans="1:11" outlineLevel="1" x14ac:dyDescent="0.25">
      <c r="A42" s="148" t="s">
        <v>5592</v>
      </c>
      <c r="B42" s="151">
        <v>0</v>
      </c>
      <c r="C42" s="149">
        <v>20641.91</v>
      </c>
      <c r="D42" s="152">
        <v>20641.91</v>
      </c>
      <c r="E42" s="151">
        <v>0</v>
      </c>
      <c r="F42" s="149">
        <v>1921.7618210000001</v>
      </c>
      <c r="G42" s="156">
        <v>1921.7618210000001</v>
      </c>
      <c r="H42" s="151">
        <v>0</v>
      </c>
      <c r="I42" s="149">
        <v>18720.148179</v>
      </c>
      <c r="J42" s="156">
        <v>18720.148179</v>
      </c>
      <c r="K42" s="147"/>
    </row>
    <row r="43" spans="1:11" outlineLevel="3" x14ac:dyDescent="0.25">
      <c r="A43" s="83" t="e">
        <f>#REF!</f>
        <v>#REF!</v>
      </c>
      <c r="B43" s="127">
        <v>0</v>
      </c>
      <c r="C43" s="128">
        <v>9547.14</v>
      </c>
      <c r="D43" s="129">
        <v>9547.14</v>
      </c>
      <c r="E43" s="127">
        <v>0</v>
      </c>
      <c r="F43" s="128">
        <v>888.83873399999993</v>
      </c>
      <c r="G43" s="73">
        <v>888.83873399999993</v>
      </c>
      <c r="H43" s="127">
        <v>0</v>
      </c>
      <c r="I43" s="128">
        <v>8658.3012659999986</v>
      </c>
      <c r="J43" s="73">
        <v>8658.3012659999986</v>
      </c>
      <c r="K43" s="87" t="s">
        <v>110</v>
      </c>
    </row>
    <row r="44" spans="1:11" outlineLevel="3" x14ac:dyDescent="0.25">
      <c r="A44" s="83" t="e">
        <f>#REF!</f>
        <v>#REF!</v>
      </c>
      <c r="B44" s="127">
        <v>0</v>
      </c>
      <c r="C44" s="128">
        <v>524.70000000000005</v>
      </c>
      <c r="D44" s="129">
        <v>524.70000000000005</v>
      </c>
      <c r="E44" s="127">
        <v>0</v>
      </c>
      <c r="F44" s="128">
        <v>48.849570000000007</v>
      </c>
      <c r="G44" s="73">
        <v>48.849570000000007</v>
      </c>
      <c r="H44" s="127">
        <v>0</v>
      </c>
      <c r="I44" s="128">
        <v>475.85043000000002</v>
      </c>
      <c r="J44" s="73">
        <v>475.85043000000002</v>
      </c>
      <c r="K44" s="87" t="s">
        <v>110</v>
      </c>
    </row>
    <row r="45" spans="1:11" outlineLevel="3" x14ac:dyDescent="0.25">
      <c r="A45" s="83" t="e">
        <f>#REF!</f>
        <v>#REF!</v>
      </c>
      <c r="B45" s="127">
        <v>0</v>
      </c>
      <c r="C45" s="128">
        <v>-1304.8599999999999</v>
      </c>
      <c r="D45" s="129">
        <v>-1304.8599999999999</v>
      </c>
      <c r="E45" s="127">
        <v>0</v>
      </c>
      <c r="F45" s="128">
        <v>-121.48246599999999</v>
      </c>
      <c r="G45" s="73">
        <v>-121.48246599999999</v>
      </c>
      <c r="H45" s="127">
        <v>0</v>
      </c>
      <c r="I45" s="128">
        <v>-1183.377534</v>
      </c>
      <c r="J45" s="73">
        <v>-1183.377534</v>
      </c>
      <c r="K45" s="87" t="s">
        <v>110</v>
      </c>
    </row>
    <row r="46" spans="1:11" outlineLevel="2" x14ac:dyDescent="0.25">
      <c r="A46" s="83"/>
      <c r="B46" s="127">
        <v>0</v>
      </c>
      <c r="C46" s="128">
        <v>8766.98</v>
      </c>
      <c r="D46" s="129">
        <v>8766.98</v>
      </c>
      <c r="E46" s="127">
        <v>0</v>
      </c>
      <c r="F46" s="128">
        <v>816.20583799999986</v>
      </c>
      <c r="G46" s="73">
        <v>816.20583799999986</v>
      </c>
      <c r="H46" s="127">
        <v>0</v>
      </c>
      <c r="I46" s="128">
        <v>7950.7741619999988</v>
      </c>
      <c r="J46" s="73">
        <v>7950.7741619999988</v>
      </c>
      <c r="K46" s="145" t="s">
        <v>5966</v>
      </c>
    </row>
    <row r="47" spans="1:11" outlineLevel="1" x14ac:dyDescent="0.25">
      <c r="A47" s="148" t="s">
        <v>5594</v>
      </c>
      <c r="B47" s="151">
        <v>0</v>
      </c>
      <c r="C47" s="149">
        <v>8766.98</v>
      </c>
      <c r="D47" s="152">
        <v>8766.98</v>
      </c>
      <c r="E47" s="151">
        <v>0</v>
      </c>
      <c r="F47" s="149">
        <v>816.20583799999986</v>
      </c>
      <c r="G47" s="156">
        <v>816.20583799999986</v>
      </c>
      <c r="H47" s="151">
        <v>0</v>
      </c>
      <c r="I47" s="149">
        <v>7950.7741619999988</v>
      </c>
      <c r="J47" s="156">
        <v>7950.7741619999988</v>
      </c>
      <c r="K47" s="147"/>
    </row>
    <row r="48" spans="1:11" outlineLevel="3" x14ac:dyDescent="0.25">
      <c r="A48" s="83" t="e">
        <f>#REF!</f>
        <v>#REF!</v>
      </c>
      <c r="B48" s="127">
        <v>0</v>
      </c>
      <c r="C48" s="128">
        <v>1971.31</v>
      </c>
      <c r="D48" s="129">
        <v>1971.31</v>
      </c>
      <c r="E48" s="127">
        <v>0</v>
      </c>
      <c r="F48" s="128">
        <v>183.52896100000001</v>
      </c>
      <c r="G48" s="73">
        <v>183.52896100000001</v>
      </c>
      <c r="H48" s="127">
        <v>0</v>
      </c>
      <c r="I48" s="128">
        <v>1787.781039</v>
      </c>
      <c r="J48" s="73">
        <v>1787.781039</v>
      </c>
      <c r="K48" s="87" t="s">
        <v>110</v>
      </c>
    </row>
    <row r="49" spans="1:11" outlineLevel="3" x14ac:dyDescent="0.25">
      <c r="A49" s="83" t="e">
        <f>#REF!</f>
        <v>#REF!</v>
      </c>
      <c r="B49" s="127">
        <v>0</v>
      </c>
      <c r="C49" s="128">
        <v>20370.32</v>
      </c>
      <c r="D49" s="129">
        <v>20370.32</v>
      </c>
      <c r="E49" s="127">
        <v>0</v>
      </c>
      <c r="F49" s="128">
        <v>1896.4767919999999</v>
      </c>
      <c r="G49" s="73">
        <v>1896.4767919999999</v>
      </c>
      <c r="H49" s="127">
        <v>0</v>
      </c>
      <c r="I49" s="128">
        <v>18473.843207999998</v>
      </c>
      <c r="J49" s="73">
        <v>18473.843207999998</v>
      </c>
      <c r="K49" s="87" t="s">
        <v>110</v>
      </c>
    </row>
    <row r="50" spans="1:11" outlineLevel="3" x14ac:dyDescent="0.25">
      <c r="A50" s="83" t="e">
        <f>#REF!</f>
        <v>#REF!</v>
      </c>
      <c r="B50" s="127">
        <v>0</v>
      </c>
      <c r="C50" s="128">
        <v>100614.18</v>
      </c>
      <c r="D50" s="129">
        <v>100614.18</v>
      </c>
      <c r="E50" s="127">
        <v>0</v>
      </c>
      <c r="F50" s="128">
        <v>9367.1801579999992</v>
      </c>
      <c r="G50" s="73">
        <v>9367.1801579999992</v>
      </c>
      <c r="H50" s="127">
        <v>0</v>
      </c>
      <c r="I50" s="128">
        <v>91246.99984199999</v>
      </c>
      <c r="J50" s="73">
        <v>91246.99984199999</v>
      </c>
      <c r="K50" s="87" t="s">
        <v>110</v>
      </c>
    </row>
    <row r="51" spans="1:11" outlineLevel="3" x14ac:dyDescent="0.25">
      <c r="A51" s="83" t="e">
        <f>#REF!</f>
        <v>#REF!</v>
      </c>
      <c r="B51" s="127">
        <v>0</v>
      </c>
      <c r="C51" s="128">
        <v>8610.6299999999992</v>
      </c>
      <c r="D51" s="129">
        <v>8610.6299999999992</v>
      </c>
      <c r="E51" s="127">
        <v>0</v>
      </c>
      <c r="F51" s="128">
        <v>801.64965299999994</v>
      </c>
      <c r="G51" s="73">
        <v>801.64965299999994</v>
      </c>
      <c r="H51" s="127">
        <v>0</v>
      </c>
      <c r="I51" s="128">
        <v>7808.9803469999988</v>
      </c>
      <c r="J51" s="73">
        <v>7808.9803469999988</v>
      </c>
      <c r="K51" s="87" t="s">
        <v>110</v>
      </c>
    </row>
    <row r="52" spans="1:11" outlineLevel="3" x14ac:dyDescent="0.25">
      <c r="A52" s="83" t="e">
        <f>#REF!</f>
        <v>#REF!</v>
      </c>
      <c r="B52" s="127">
        <v>0</v>
      </c>
      <c r="C52" s="128">
        <v>6450.45</v>
      </c>
      <c r="D52" s="129">
        <v>6450.45</v>
      </c>
      <c r="E52" s="127">
        <v>0</v>
      </c>
      <c r="F52" s="128">
        <v>600.53689499999996</v>
      </c>
      <c r="G52" s="73">
        <v>600.53689499999996</v>
      </c>
      <c r="H52" s="127">
        <v>0</v>
      </c>
      <c r="I52" s="128">
        <v>5849.9131049999996</v>
      </c>
      <c r="J52" s="73">
        <v>5849.9131049999996</v>
      </c>
      <c r="K52" s="87" t="s">
        <v>110</v>
      </c>
    </row>
    <row r="53" spans="1:11" outlineLevel="3" x14ac:dyDescent="0.25">
      <c r="A53" s="83" t="e">
        <f>#REF!</f>
        <v>#REF!</v>
      </c>
      <c r="B53" s="127">
        <v>0</v>
      </c>
      <c r="C53" s="128">
        <v>-652.44000000000005</v>
      </c>
      <c r="D53" s="129">
        <v>-652.44000000000005</v>
      </c>
      <c r="E53" s="127">
        <v>0</v>
      </c>
      <c r="F53" s="128">
        <v>-60.74216400000001</v>
      </c>
      <c r="G53" s="73">
        <v>-60.74216400000001</v>
      </c>
      <c r="H53" s="127">
        <v>0</v>
      </c>
      <c r="I53" s="128">
        <v>-591.69783600000005</v>
      </c>
      <c r="J53" s="73">
        <v>-591.69783600000005</v>
      </c>
      <c r="K53" s="87" t="s">
        <v>110</v>
      </c>
    </row>
    <row r="54" spans="1:11" outlineLevel="3" x14ac:dyDescent="0.25">
      <c r="A54" s="83" t="e">
        <f>#REF!</f>
        <v>#REF!</v>
      </c>
      <c r="B54" s="127">
        <v>0</v>
      </c>
      <c r="C54" s="128">
        <v>-652.44000000000005</v>
      </c>
      <c r="D54" s="129">
        <v>-652.44000000000005</v>
      </c>
      <c r="E54" s="127">
        <v>0</v>
      </c>
      <c r="F54" s="128">
        <v>-60.74216400000001</v>
      </c>
      <c r="G54" s="73">
        <v>-60.74216400000001</v>
      </c>
      <c r="H54" s="127">
        <v>0</v>
      </c>
      <c r="I54" s="128">
        <v>-591.69783600000005</v>
      </c>
      <c r="J54" s="73">
        <v>-591.69783600000005</v>
      </c>
      <c r="K54" s="87" t="s">
        <v>110</v>
      </c>
    </row>
    <row r="55" spans="1:11" outlineLevel="2" x14ac:dyDescent="0.25">
      <c r="A55" s="83"/>
      <c r="B55" s="127">
        <v>0</v>
      </c>
      <c r="C55" s="128">
        <v>136712.01</v>
      </c>
      <c r="D55" s="129">
        <v>136712.01</v>
      </c>
      <c r="E55" s="127">
        <v>0</v>
      </c>
      <c r="F55" s="128">
        <v>12727.888131</v>
      </c>
      <c r="G55" s="73">
        <v>12727.888131</v>
      </c>
      <c r="H55" s="127">
        <v>0</v>
      </c>
      <c r="I55" s="128">
        <v>123984.12186899998</v>
      </c>
      <c r="J55" s="73">
        <v>123984.12186899998</v>
      </c>
      <c r="K55" s="145" t="s">
        <v>5966</v>
      </c>
    </row>
    <row r="56" spans="1:11" outlineLevel="1" x14ac:dyDescent="0.25">
      <c r="A56" s="148" t="s">
        <v>5596</v>
      </c>
      <c r="B56" s="151">
        <v>0</v>
      </c>
      <c r="C56" s="149">
        <v>136712.01</v>
      </c>
      <c r="D56" s="152">
        <v>136712.01</v>
      </c>
      <c r="E56" s="151">
        <v>0</v>
      </c>
      <c r="F56" s="149">
        <v>12727.888131</v>
      </c>
      <c r="G56" s="156">
        <v>12727.888131</v>
      </c>
      <c r="H56" s="151">
        <v>0</v>
      </c>
      <c r="I56" s="149">
        <v>123984.12186899998</v>
      </c>
      <c r="J56" s="156">
        <v>123984.12186899998</v>
      </c>
      <c r="K56" s="147"/>
    </row>
    <row r="57" spans="1:11" outlineLevel="3" x14ac:dyDescent="0.25">
      <c r="A57" s="83" t="e">
        <f>#REF!</f>
        <v>#REF!</v>
      </c>
      <c r="B57" s="127">
        <v>0</v>
      </c>
      <c r="C57" s="128">
        <v>0</v>
      </c>
      <c r="D57" s="129">
        <v>0</v>
      </c>
      <c r="E57" s="127">
        <v>0</v>
      </c>
      <c r="F57" s="128">
        <v>0</v>
      </c>
      <c r="G57" s="73">
        <v>0</v>
      </c>
      <c r="H57" s="127">
        <v>0</v>
      </c>
      <c r="I57" s="128">
        <v>0</v>
      </c>
      <c r="J57" s="73">
        <v>0</v>
      </c>
      <c r="K57" s="87" t="s">
        <v>110</v>
      </c>
    </row>
    <row r="58" spans="1:11" outlineLevel="3" x14ac:dyDescent="0.25">
      <c r="A58" s="83" t="e">
        <f>#REF!</f>
        <v>#REF!</v>
      </c>
      <c r="B58" s="127">
        <v>0</v>
      </c>
      <c r="C58" s="128">
        <v>54228.74</v>
      </c>
      <c r="D58" s="129">
        <v>54228.74</v>
      </c>
      <c r="E58" s="127">
        <v>0</v>
      </c>
      <c r="F58" s="128">
        <v>5048.695694</v>
      </c>
      <c r="G58" s="73">
        <v>5048.695694</v>
      </c>
      <c r="H58" s="127">
        <v>0</v>
      </c>
      <c r="I58" s="128">
        <v>49180.044305999996</v>
      </c>
      <c r="J58" s="73">
        <v>49180.044305999996</v>
      </c>
      <c r="K58" s="87" t="s">
        <v>110</v>
      </c>
    </row>
    <row r="59" spans="1:11" outlineLevel="3" x14ac:dyDescent="0.25">
      <c r="A59" s="83" t="e">
        <f>#REF!</f>
        <v>#REF!</v>
      </c>
      <c r="B59" s="127">
        <v>0</v>
      </c>
      <c r="C59" s="128">
        <v>14688.9</v>
      </c>
      <c r="D59" s="129">
        <v>14688.9</v>
      </c>
      <c r="E59" s="127">
        <v>0</v>
      </c>
      <c r="F59" s="128">
        <v>1367.5365899999999</v>
      </c>
      <c r="G59" s="73">
        <v>1367.5365899999999</v>
      </c>
      <c r="H59" s="127">
        <v>0</v>
      </c>
      <c r="I59" s="128">
        <v>13321.36341</v>
      </c>
      <c r="J59" s="73">
        <v>13321.36341</v>
      </c>
      <c r="K59" s="87" t="s">
        <v>110</v>
      </c>
    </row>
    <row r="60" spans="1:11" outlineLevel="2" x14ac:dyDescent="0.25">
      <c r="A60" s="83"/>
      <c r="B60" s="127">
        <v>0</v>
      </c>
      <c r="C60" s="128">
        <v>68917.64</v>
      </c>
      <c r="D60" s="129">
        <v>68917.64</v>
      </c>
      <c r="E60" s="127">
        <v>0</v>
      </c>
      <c r="F60" s="128">
        <v>6416.2322839999997</v>
      </c>
      <c r="G60" s="73">
        <v>6416.2322839999997</v>
      </c>
      <c r="H60" s="127">
        <v>0</v>
      </c>
      <c r="I60" s="128">
        <v>62501.407715999994</v>
      </c>
      <c r="J60" s="73">
        <v>62501.407715999994</v>
      </c>
      <c r="K60" s="145" t="s">
        <v>5966</v>
      </c>
    </row>
    <row r="61" spans="1:11" outlineLevel="1" x14ac:dyDescent="0.25">
      <c r="A61" s="148" t="s">
        <v>5600</v>
      </c>
      <c r="B61" s="151">
        <v>0</v>
      </c>
      <c r="C61" s="149">
        <v>68917.64</v>
      </c>
      <c r="D61" s="152">
        <v>68917.64</v>
      </c>
      <c r="E61" s="151">
        <v>0</v>
      </c>
      <c r="F61" s="149">
        <v>6416.2322839999997</v>
      </c>
      <c r="G61" s="156">
        <v>6416.2322839999997</v>
      </c>
      <c r="H61" s="151">
        <v>0</v>
      </c>
      <c r="I61" s="149">
        <v>62501.407715999994</v>
      </c>
      <c r="J61" s="156">
        <v>62501.407715999994</v>
      </c>
      <c r="K61" s="147"/>
    </row>
    <row r="62" spans="1:11" outlineLevel="3" x14ac:dyDescent="0.25">
      <c r="A62" s="83" t="e">
        <f>#REF!</f>
        <v>#REF!</v>
      </c>
      <c r="B62" s="127">
        <v>0</v>
      </c>
      <c r="C62" s="128">
        <v>44609.93</v>
      </c>
      <c r="D62" s="129">
        <v>44609.93</v>
      </c>
      <c r="E62" s="127">
        <v>0</v>
      </c>
      <c r="F62" s="128">
        <v>4518.985909</v>
      </c>
      <c r="G62" s="73">
        <v>4518.985909</v>
      </c>
      <c r="H62" s="127">
        <v>0</v>
      </c>
      <c r="I62" s="128">
        <v>40090.944090999998</v>
      </c>
      <c r="J62" s="73">
        <v>40090.944090999998</v>
      </c>
      <c r="K62" s="87" t="s">
        <v>60</v>
      </c>
    </row>
    <row r="63" spans="1:11" outlineLevel="3" x14ac:dyDescent="0.25">
      <c r="A63" s="83" t="e">
        <f>#REF!</f>
        <v>#REF!</v>
      </c>
      <c r="B63" s="127">
        <v>0</v>
      </c>
      <c r="C63" s="128">
        <v>0</v>
      </c>
      <c r="D63" s="129">
        <v>0</v>
      </c>
      <c r="E63" s="127">
        <v>0</v>
      </c>
      <c r="F63" s="128">
        <v>0</v>
      </c>
      <c r="G63" s="73">
        <v>0</v>
      </c>
      <c r="H63" s="127">
        <v>0</v>
      </c>
      <c r="I63" s="128">
        <v>0</v>
      </c>
      <c r="J63" s="73">
        <v>0</v>
      </c>
      <c r="K63" s="87" t="s">
        <v>60</v>
      </c>
    </row>
    <row r="64" spans="1:11" outlineLevel="3" x14ac:dyDescent="0.25">
      <c r="A64" s="83" t="e">
        <f>#REF!</f>
        <v>#REF!</v>
      </c>
      <c r="B64" s="127">
        <v>0</v>
      </c>
      <c r="C64" s="128">
        <v>0</v>
      </c>
      <c r="D64" s="129">
        <v>0</v>
      </c>
      <c r="E64" s="127">
        <v>0</v>
      </c>
      <c r="F64" s="128">
        <v>0</v>
      </c>
      <c r="G64" s="73">
        <v>0</v>
      </c>
      <c r="H64" s="127">
        <v>0</v>
      </c>
      <c r="I64" s="128">
        <v>0</v>
      </c>
      <c r="J64" s="73">
        <v>0</v>
      </c>
      <c r="K64" s="87" t="s">
        <v>60</v>
      </c>
    </row>
    <row r="65" spans="1:11" outlineLevel="3" x14ac:dyDescent="0.25">
      <c r="A65" s="83" t="e">
        <f>#REF!</f>
        <v>#REF!</v>
      </c>
      <c r="B65" s="127">
        <v>0</v>
      </c>
      <c r="C65" s="128">
        <v>0</v>
      </c>
      <c r="D65" s="129">
        <v>0</v>
      </c>
      <c r="E65" s="127">
        <v>0</v>
      </c>
      <c r="F65" s="128">
        <v>0</v>
      </c>
      <c r="G65" s="73">
        <v>0</v>
      </c>
      <c r="H65" s="127">
        <v>0</v>
      </c>
      <c r="I65" s="128">
        <v>0</v>
      </c>
      <c r="J65" s="73">
        <v>0</v>
      </c>
      <c r="K65" s="87" t="s">
        <v>60</v>
      </c>
    </row>
    <row r="66" spans="1:11" outlineLevel="3" x14ac:dyDescent="0.25">
      <c r="A66" s="83" t="e">
        <f>#REF!</f>
        <v>#REF!</v>
      </c>
      <c r="B66" s="127">
        <v>0</v>
      </c>
      <c r="C66" s="128">
        <v>2042.99</v>
      </c>
      <c r="D66" s="129">
        <v>2042.99</v>
      </c>
      <c r="E66" s="127">
        <v>0</v>
      </c>
      <c r="F66" s="128">
        <v>206.95488700000001</v>
      </c>
      <c r="G66" s="73">
        <v>206.95488700000001</v>
      </c>
      <c r="H66" s="127">
        <v>0</v>
      </c>
      <c r="I66" s="128">
        <v>1836.0351129999999</v>
      </c>
      <c r="J66" s="73">
        <v>1836.0351129999999</v>
      </c>
      <c r="K66" s="87" t="s">
        <v>60</v>
      </c>
    </row>
    <row r="67" spans="1:11" outlineLevel="2" x14ac:dyDescent="0.25">
      <c r="A67" s="83"/>
      <c r="B67" s="127">
        <v>0</v>
      </c>
      <c r="C67" s="128">
        <v>46652.92</v>
      </c>
      <c r="D67" s="129">
        <v>46652.92</v>
      </c>
      <c r="E67" s="127">
        <v>0</v>
      </c>
      <c r="F67" s="128">
        <v>4725.9407959999999</v>
      </c>
      <c r="G67" s="73">
        <v>4725.9407959999999</v>
      </c>
      <c r="H67" s="127">
        <v>0</v>
      </c>
      <c r="I67" s="128">
        <v>41926.979203999996</v>
      </c>
      <c r="J67" s="73">
        <v>41926.979203999996</v>
      </c>
      <c r="K67" s="145" t="s">
        <v>5969</v>
      </c>
    </row>
    <row r="68" spans="1:11" outlineLevel="3" x14ac:dyDescent="0.25">
      <c r="A68" s="83" t="e">
        <f>#REF!</f>
        <v>#REF!</v>
      </c>
      <c r="B68" s="127">
        <v>0</v>
      </c>
      <c r="C68" s="128">
        <v>0</v>
      </c>
      <c r="D68" s="129">
        <v>0</v>
      </c>
      <c r="E68" s="127">
        <v>0</v>
      </c>
      <c r="F68" s="128">
        <v>0</v>
      </c>
      <c r="G68" s="73">
        <v>0</v>
      </c>
      <c r="H68" s="127">
        <v>0</v>
      </c>
      <c r="I68" s="128">
        <v>0</v>
      </c>
      <c r="J68" s="73">
        <v>0</v>
      </c>
      <c r="K68" s="87" t="s">
        <v>96</v>
      </c>
    </row>
    <row r="69" spans="1:11" outlineLevel="2" x14ac:dyDescent="0.25">
      <c r="A69" s="83"/>
      <c r="B69" s="127">
        <v>0</v>
      </c>
      <c r="C69" s="128">
        <v>0</v>
      </c>
      <c r="D69" s="129">
        <v>0</v>
      </c>
      <c r="E69" s="127">
        <v>0</v>
      </c>
      <c r="F69" s="128">
        <v>0</v>
      </c>
      <c r="G69" s="73">
        <v>0</v>
      </c>
      <c r="H69" s="127">
        <v>0</v>
      </c>
      <c r="I69" s="128">
        <v>0</v>
      </c>
      <c r="J69" s="73">
        <v>0</v>
      </c>
      <c r="K69" s="145" t="s">
        <v>5967</v>
      </c>
    </row>
    <row r="70" spans="1:11" outlineLevel="3" x14ac:dyDescent="0.25">
      <c r="A70" s="83" t="e">
        <f>#REF!</f>
        <v>#REF!</v>
      </c>
      <c r="B70" s="127">
        <v>0</v>
      </c>
      <c r="C70" s="128">
        <v>0</v>
      </c>
      <c r="D70" s="129">
        <v>0</v>
      </c>
      <c r="E70" s="127">
        <v>0</v>
      </c>
      <c r="F70" s="128">
        <v>0</v>
      </c>
      <c r="G70" s="73">
        <v>0</v>
      </c>
      <c r="H70" s="127">
        <v>0</v>
      </c>
      <c r="I70" s="128">
        <v>0</v>
      </c>
      <c r="J70" s="73">
        <v>0</v>
      </c>
      <c r="K70" s="87" t="s">
        <v>105</v>
      </c>
    </row>
    <row r="71" spans="1:11" outlineLevel="3" x14ac:dyDescent="0.25">
      <c r="A71" s="83" t="e">
        <f>#REF!</f>
        <v>#REF!</v>
      </c>
      <c r="B71" s="127">
        <v>953.84</v>
      </c>
      <c r="C71" s="128">
        <v>0</v>
      </c>
      <c r="D71" s="129">
        <v>953.84</v>
      </c>
      <c r="E71" s="127">
        <v>0</v>
      </c>
      <c r="F71" s="128">
        <v>0</v>
      </c>
      <c r="G71" s="73">
        <v>0</v>
      </c>
      <c r="H71" s="127">
        <v>953.84</v>
      </c>
      <c r="I71" s="128">
        <v>0</v>
      </c>
      <c r="J71" s="73">
        <v>953.84</v>
      </c>
      <c r="K71" s="87" t="s">
        <v>105</v>
      </c>
    </row>
    <row r="72" spans="1:11" outlineLevel="3" x14ac:dyDescent="0.25">
      <c r="A72" s="83" t="e">
        <f>#REF!</f>
        <v>#REF!</v>
      </c>
      <c r="B72" s="127">
        <v>-2882.06</v>
      </c>
      <c r="C72" s="128">
        <v>0</v>
      </c>
      <c r="D72" s="129">
        <v>-2882.06</v>
      </c>
      <c r="E72" s="127">
        <v>0</v>
      </c>
      <c r="F72" s="128">
        <v>0</v>
      </c>
      <c r="G72" s="73">
        <v>0</v>
      </c>
      <c r="H72" s="127">
        <v>-2882.06</v>
      </c>
      <c r="I72" s="128">
        <v>0</v>
      </c>
      <c r="J72" s="73">
        <v>-2882.06</v>
      </c>
      <c r="K72" s="87" t="s">
        <v>105</v>
      </c>
    </row>
    <row r="73" spans="1:11" outlineLevel="2" x14ac:dyDescent="0.25">
      <c r="A73" s="83"/>
      <c r="B73" s="127">
        <v>-1928.2199999999998</v>
      </c>
      <c r="C73" s="128">
        <v>0</v>
      </c>
      <c r="D73" s="129">
        <v>-1928.2199999999998</v>
      </c>
      <c r="E73" s="127">
        <v>0</v>
      </c>
      <c r="F73" s="128">
        <v>0</v>
      </c>
      <c r="G73" s="73">
        <v>0</v>
      </c>
      <c r="H73" s="127">
        <v>-1928.2199999999998</v>
      </c>
      <c r="I73" s="128">
        <v>0</v>
      </c>
      <c r="J73" s="73">
        <v>-1928.2199999999998</v>
      </c>
      <c r="K73" s="145" t="s">
        <v>5968</v>
      </c>
    </row>
    <row r="74" spans="1:11" outlineLevel="3" x14ac:dyDescent="0.25">
      <c r="A74" s="83" t="e">
        <f>#REF!</f>
        <v>#REF!</v>
      </c>
      <c r="B74" s="127">
        <v>0</v>
      </c>
      <c r="C74" s="128">
        <v>2139.42</v>
      </c>
      <c r="D74" s="129">
        <v>2139.42</v>
      </c>
      <c r="E74" s="127">
        <v>0</v>
      </c>
      <c r="F74" s="128">
        <v>170.511774</v>
      </c>
      <c r="G74" s="73">
        <v>170.511774</v>
      </c>
      <c r="H74" s="127">
        <v>0</v>
      </c>
      <c r="I74" s="128">
        <v>1968.908226</v>
      </c>
      <c r="J74" s="73">
        <v>1968.908226</v>
      </c>
      <c r="K74" s="87" t="s">
        <v>54</v>
      </c>
    </row>
    <row r="75" spans="1:11" outlineLevel="2" x14ac:dyDescent="0.25">
      <c r="A75" s="83"/>
      <c r="B75" s="127">
        <v>0</v>
      </c>
      <c r="C75" s="128">
        <v>2139.42</v>
      </c>
      <c r="D75" s="129">
        <v>2139.42</v>
      </c>
      <c r="E75" s="127">
        <v>0</v>
      </c>
      <c r="F75" s="128">
        <v>170.511774</v>
      </c>
      <c r="G75" s="73">
        <v>170.511774</v>
      </c>
      <c r="H75" s="127">
        <v>0</v>
      </c>
      <c r="I75" s="128">
        <v>1968.908226</v>
      </c>
      <c r="J75" s="73">
        <v>1968.908226</v>
      </c>
      <c r="K75" s="145" t="s">
        <v>5970</v>
      </c>
    </row>
    <row r="76" spans="1:11" outlineLevel="3" x14ac:dyDescent="0.25">
      <c r="A76" s="83" t="e">
        <f>#REF!</f>
        <v>#REF!</v>
      </c>
      <c r="B76" s="127">
        <v>0</v>
      </c>
      <c r="C76" s="128">
        <v>210.61</v>
      </c>
      <c r="D76" s="129">
        <v>210.61</v>
      </c>
      <c r="E76" s="127">
        <v>0</v>
      </c>
      <c r="F76" s="128">
        <v>2.464137</v>
      </c>
      <c r="G76" s="73">
        <v>2.464137</v>
      </c>
      <c r="H76" s="127">
        <v>0</v>
      </c>
      <c r="I76" s="128">
        <v>208.14586300000002</v>
      </c>
      <c r="J76" s="73">
        <v>208.14586300000002</v>
      </c>
      <c r="K76" s="87" t="s">
        <v>5920</v>
      </c>
    </row>
    <row r="77" spans="1:11" outlineLevel="3" x14ac:dyDescent="0.25">
      <c r="A77" s="83" t="e">
        <f>#REF!</f>
        <v>#REF!</v>
      </c>
      <c r="B77" s="127">
        <v>0</v>
      </c>
      <c r="C77" s="128">
        <v>8679.7000000000007</v>
      </c>
      <c r="D77" s="129">
        <v>8679.7000000000007</v>
      </c>
      <c r="E77" s="127">
        <v>0</v>
      </c>
      <c r="F77" s="128">
        <v>101.55249000000001</v>
      </c>
      <c r="G77" s="73">
        <v>101.55249000000001</v>
      </c>
      <c r="H77" s="127">
        <v>0</v>
      </c>
      <c r="I77" s="128">
        <v>8578.1475100000007</v>
      </c>
      <c r="J77" s="73">
        <v>8578.1475100000007</v>
      </c>
      <c r="K77" s="87" t="s">
        <v>5920</v>
      </c>
    </row>
    <row r="78" spans="1:11" outlineLevel="3" x14ac:dyDescent="0.25">
      <c r="A78" s="83" t="e">
        <f>#REF!</f>
        <v>#REF!</v>
      </c>
      <c r="B78" s="127">
        <v>0</v>
      </c>
      <c r="C78" s="128">
        <v>54391.15</v>
      </c>
      <c r="D78" s="129">
        <v>54391.15</v>
      </c>
      <c r="E78" s="127">
        <v>0</v>
      </c>
      <c r="F78" s="128">
        <v>636.37645500000008</v>
      </c>
      <c r="G78" s="73">
        <v>636.37645500000008</v>
      </c>
      <c r="H78" s="127">
        <v>0</v>
      </c>
      <c r="I78" s="128">
        <v>53754.773545000004</v>
      </c>
      <c r="J78" s="73">
        <v>53754.773545000004</v>
      </c>
      <c r="K78" s="87" t="s">
        <v>5920</v>
      </c>
    </row>
    <row r="79" spans="1:11" outlineLevel="3" x14ac:dyDescent="0.25">
      <c r="A79" s="83" t="e">
        <f>#REF!</f>
        <v>#REF!</v>
      </c>
      <c r="B79" s="127">
        <v>0</v>
      </c>
      <c r="C79" s="128">
        <v>4325.3</v>
      </c>
      <c r="D79" s="129">
        <v>4325.3</v>
      </c>
      <c r="E79" s="127">
        <v>0</v>
      </c>
      <c r="F79" s="128">
        <v>50.606010000000005</v>
      </c>
      <c r="G79" s="73">
        <v>50.606010000000005</v>
      </c>
      <c r="H79" s="127">
        <v>0</v>
      </c>
      <c r="I79" s="128">
        <v>4274.6939899999998</v>
      </c>
      <c r="J79" s="73">
        <v>4274.6939899999998</v>
      </c>
      <c r="K79" s="87" t="s">
        <v>5920</v>
      </c>
    </row>
    <row r="80" spans="1:11" outlineLevel="3" x14ac:dyDescent="0.25">
      <c r="A80" s="83" t="e">
        <f>#REF!</f>
        <v>#REF!</v>
      </c>
      <c r="B80" s="127">
        <v>0</v>
      </c>
      <c r="C80" s="128">
        <v>15354.9</v>
      </c>
      <c r="D80" s="129">
        <v>15354.9</v>
      </c>
      <c r="E80" s="127">
        <v>0</v>
      </c>
      <c r="F80" s="128">
        <v>179.65233000000001</v>
      </c>
      <c r="G80" s="73">
        <v>179.65233000000001</v>
      </c>
      <c r="H80" s="127">
        <v>0</v>
      </c>
      <c r="I80" s="128">
        <v>15175.247669999999</v>
      </c>
      <c r="J80" s="73">
        <v>15175.247669999999</v>
      </c>
      <c r="K80" s="87" t="s">
        <v>5920</v>
      </c>
    </row>
    <row r="81" spans="1:11" outlineLevel="2" x14ac:dyDescent="0.25">
      <c r="A81" s="83"/>
      <c r="B81" s="127">
        <v>0</v>
      </c>
      <c r="C81" s="128">
        <v>82961.66</v>
      </c>
      <c r="D81" s="129">
        <v>82961.66</v>
      </c>
      <c r="E81" s="127">
        <v>0</v>
      </c>
      <c r="F81" s="128">
        <v>970.65142200000003</v>
      </c>
      <c r="G81" s="73">
        <v>970.65142200000003</v>
      </c>
      <c r="H81" s="127">
        <v>0</v>
      </c>
      <c r="I81" s="128">
        <v>81991.008577999994</v>
      </c>
      <c r="J81" s="73">
        <v>81991.008577999994</v>
      </c>
      <c r="K81" s="145" t="s">
        <v>5971</v>
      </c>
    </row>
    <row r="82" spans="1:11" outlineLevel="1" x14ac:dyDescent="0.25">
      <c r="A82" s="148" t="s">
        <v>5602</v>
      </c>
      <c r="B82" s="151">
        <v>-1928.2199999999998</v>
      </c>
      <c r="C82" s="149">
        <v>131754</v>
      </c>
      <c r="D82" s="152">
        <v>129825.77999999998</v>
      </c>
      <c r="E82" s="151">
        <v>0</v>
      </c>
      <c r="F82" s="149">
        <v>5867.1039920000003</v>
      </c>
      <c r="G82" s="156">
        <v>5867.1039920000003</v>
      </c>
      <c r="H82" s="151">
        <v>-1928.2199999999998</v>
      </c>
      <c r="I82" s="149">
        <v>125886.896008</v>
      </c>
      <c r="J82" s="156">
        <v>123958.67600799999</v>
      </c>
      <c r="K82" s="147"/>
    </row>
    <row r="83" spans="1:11" outlineLevel="3" x14ac:dyDescent="0.25">
      <c r="A83" s="83" t="e">
        <f>#REF!</f>
        <v>#REF!</v>
      </c>
      <c r="B83" s="127">
        <v>0</v>
      </c>
      <c r="C83" s="128">
        <v>676.16</v>
      </c>
      <c r="D83" s="129">
        <v>676.16</v>
      </c>
      <c r="E83" s="127">
        <v>0</v>
      </c>
      <c r="F83" s="128">
        <v>68.495007999999999</v>
      </c>
      <c r="G83" s="73">
        <v>68.495007999999999</v>
      </c>
      <c r="H83" s="127">
        <v>0</v>
      </c>
      <c r="I83" s="128">
        <v>607.66499199999998</v>
      </c>
      <c r="J83" s="73">
        <v>607.66499199999998</v>
      </c>
      <c r="K83" s="87" t="s">
        <v>60</v>
      </c>
    </row>
    <row r="84" spans="1:11" outlineLevel="2" x14ac:dyDescent="0.25">
      <c r="A84" s="83"/>
      <c r="B84" s="127">
        <v>0</v>
      </c>
      <c r="C84" s="128">
        <v>676.16</v>
      </c>
      <c r="D84" s="129">
        <v>676.16</v>
      </c>
      <c r="E84" s="127">
        <v>0</v>
      </c>
      <c r="F84" s="128">
        <v>68.495007999999999</v>
      </c>
      <c r="G84" s="73">
        <v>68.495007999999999</v>
      </c>
      <c r="H84" s="127">
        <v>0</v>
      </c>
      <c r="I84" s="128">
        <v>607.66499199999998</v>
      </c>
      <c r="J84" s="73">
        <v>607.66499199999998</v>
      </c>
      <c r="K84" s="145" t="s">
        <v>5969</v>
      </c>
    </row>
    <row r="85" spans="1:11" outlineLevel="3" x14ac:dyDescent="0.25">
      <c r="A85" s="83" t="e">
        <f>#REF!</f>
        <v>#REF!</v>
      </c>
      <c r="B85" s="127">
        <v>0</v>
      </c>
      <c r="C85" s="128">
        <v>1496.96</v>
      </c>
      <c r="D85" s="129">
        <v>1496.96</v>
      </c>
      <c r="E85" s="127">
        <v>0</v>
      </c>
      <c r="F85" s="128">
        <v>119.307712</v>
      </c>
      <c r="G85" s="73">
        <v>119.307712</v>
      </c>
      <c r="H85" s="127">
        <v>0</v>
      </c>
      <c r="I85" s="128">
        <v>1377.652288</v>
      </c>
      <c r="J85" s="73">
        <v>1377.652288</v>
      </c>
      <c r="K85" s="87" t="s">
        <v>54</v>
      </c>
    </row>
    <row r="86" spans="1:11" outlineLevel="2" x14ac:dyDescent="0.25">
      <c r="A86" s="83"/>
      <c r="B86" s="127">
        <v>0</v>
      </c>
      <c r="C86" s="128">
        <v>1496.96</v>
      </c>
      <c r="D86" s="129">
        <v>1496.96</v>
      </c>
      <c r="E86" s="127">
        <v>0</v>
      </c>
      <c r="F86" s="128">
        <v>119.307712</v>
      </c>
      <c r="G86" s="73">
        <v>119.307712</v>
      </c>
      <c r="H86" s="127">
        <v>0</v>
      </c>
      <c r="I86" s="128">
        <v>1377.652288</v>
      </c>
      <c r="J86" s="73">
        <v>1377.652288</v>
      </c>
      <c r="K86" s="145" t="s">
        <v>5970</v>
      </c>
    </row>
    <row r="87" spans="1:11" outlineLevel="3" x14ac:dyDescent="0.25">
      <c r="A87" s="83" t="e">
        <f>#REF!</f>
        <v>#REF!</v>
      </c>
      <c r="B87" s="127">
        <v>0</v>
      </c>
      <c r="C87" s="128">
        <v>0</v>
      </c>
      <c r="D87" s="129">
        <v>0</v>
      </c>
      <c r="E87" s="127">
        <v>0</v>
      </c>
      <c r="F87" s="128">
        <v>0</v>
      </c>
      <c r="G87" s="73">
        <v>0</v>
      </c>
      <c r="H87" s="127">
        <v>0</v>
      </c>
      <c r="I87" s="128">
        <v>0</v>
      </c>
      <c r="J87" s="73">
        <v>0</v>
      </c>
      <c r="K87" s="87" t="s">
        <v>5920</v>
      </c>
    </row>
    <row r="88" spans="1:11" outlineLevel="2" x14ac:dyDescent="0.25">
      <c r="A88" s="83"/>
      <c r="B88" s="127">
        <v>0</v>
      </c>
      <c r="C88" s="128">
        <v>0</v>
      </c>
      <c r="D88" s="129">
        <v>0</v>
      </c>
      <c r="E88" s="127">
        <v>0</v>
      </c>
      <c r="F88" s="128">
        <v>0</v>
      </c>
      <c r="G88" s="73">
        <v>0</v>
      </c>
      <c r="H88" s="127">
        <v>0</v>
      </c>
      <c r="I88" s="128">
        <v>0</v>
      </c>
      <c r="J88" s="73">
        <v>0</v>
      </c>
      <c r="K88" s="145" t="s">
        <v>5971</v>
      </c>
    </row>
    <row r="89" spans="1:11" outlineLevel="1" x14ac:dyDescent="0.25">
      <c r="A89" s="148" t="s">
        <v>5604</v>
      </c>
      <c r="B89" s="151">
        <v>0</v>
      </c>
      <c r="C89" s="149">
        <v>2173.12</v>
      </c>
      <c r="D89" s="152">
        <v>2173.12</v>
      </c>
      <c r="E89" s="151">
        <v>0</v>
      </c>
      <c r="F89" s="149">
        <v>187.80271999999999</v>
      </c>
      <c r="G89" s="156">
        <v>187.80271999999999</v>
      </c>
      <c r="H89" s="151">
        <v>0</v>
      </c>
      <c r="I89" s="149">
        <v>1985.31728</v>
      </c>
      <c r="J89" s="156">
        <v>1985.31728</v>
      </c>
      <c r="K89" s="147"/>
    </row>
    <row r="90" spans="1:11" outlineLevel="3" x14ac:dyDescent="0.25">
      <c r="A90" s="83" t="e">
        <f>#REF!</f>
        <v>#REF!</v>
      </c>
      <c r="B90" s="127">
        <v>0</v>
      </c>
      <c r="C90" s="128">
        <v>0</v>
      </c>
      <c r="D90" s="129">
        <v>0</v>
      </c>
      <c r="E90" s="127">
        <v>0</v>
      </c>
      <c r="F90" s="128">
        <v>0</v>
      </c>
      <c r="G90" s="73">
        <v>0</v>
      </c>
      <c r="H90" s="127">
        <v>0</v>
      </c>
      <c r="I90" s="128">
        <v>0</v>
      </c>
      <c r="J90" s="73">
        <v>0</v>
      </c>
      <c r="K90" s="87" t="s">
        <v>60</v>
      </c>
    </row>
    <row r="91" spans="1:11" outlineLevel="2" x14ac:dyDescent="0.25">
      <c r="A91" s="83"/>
      <c r="B91" s="127">
        <v>0</v>
      </c>
      <c r="C91" s="128">
        <v>0</v>
      </c>
      <c r="D91" s="129">
        <v>0</v>
      </c>
      <c r="E91" s="127">
        <v>0</v>
      </c>
      <c r="F91" s="128">
        <v>0</v>
      </c>
      <c r="G91" s="73">
        <v>0</v>
      </c>
      <c r="H91" s="127">
        <v>0</v>
      </c>
      <c r="I91" s="128">
        <v>0</v>
      </c>
      <c r="J91" s="73">
        <v>0</v>
      </c>
      <c r="K91" s="145" t="s">
        <v>5969</v>
      </c>
    </row>
    <row r="92" spans="1:11" outlineLevel="3" x14ac:dyDescent="0.25">
      <c r="A92" s="83" t="e">
        <f>#REF!</f>
        <v>#REF!</v>
      </c>
      <c r="B92" s="127">
        <v>0</v>
      </c>
      <c r="C92" s="128">
        <v>134311.96</v>
      </c>
      <c r="D92" s="129">
        <v>134311.96</v>
      </c>
      <c r="E92" s="127">
        <v>0</v>
      </c>
      <c r="F92" s="128">
        <v>12504.443476</v>
      </c>
      <c r="G92" s="73">
        <v>12504.443476</v>
      </c>
      <c r="H92" s="127">
        <v>0</v>
      </c>
      <c r="I92" s="128">
        <v>121807.51652399999</v>
      </c>
      <c r="J92" s="73">
        <v>121807.51652399999</v>
      </c>
      <c r="K92" s="87" t="s">
        <v>110</v>
      </c>
    </row>
    <row r="93" spans="1:11" outlineLevel="3" x14ac:dyDescent="0.25">
      <c r="A93" s="83" t="e">
        <f>#REF!</f>
        <v>#REF!</v>
      </c>
      <c r="B93" s="127">
        <v>0</v>
      </c>
      <c r="C93" s="128">
        <v>2752.63</v>
      </c>
      <c r="D93" s="129">
        <v>2752.63</v>
      </c>
      <c r="E93" s="127">
        <v>0</v>
      </c>
      <c r="F93" s="128">
        <v>256.26985300000001</v>
      </c>
      <c r="G93" s="73">
        <v>256.26985300000001</v>
      </c>
      <c r="H93" s="127">
        <v>0</v>
      </c>
      <c r="I93" s="128">
        <v>2496.3601470000003</v>
      </c>
      <c r="J93" s="73">
        <v>2496.3601470000003</v>
      </c>
      <c r="K93" s="87" t="s">
        <v>110</v>
      </c>
    </row>
    <row r="94" spans="1:11" outlineLevel="2" x14ac:dyDescent="0.25">
      <c r="A94" s="83"/>
      <c r="B94" s="127">
        <v>0</v>
      </c>
      <c r="C94" s="128">
        <v>137064.59</v>
      </c>
      <c r="D94" s="129">
        <v>137064.59</v>
      </c>
      <c r="E94" s="127">
        <v>0</v>
      </c>
      <c r="F94" s="128">
        <v>12760.713329</v>
      </c>
      <c r="G94" s="73">
        <v>12760.713329</v>
      </c>
      <c r="H94" s="127">
        <v>0</v>
      </c>
      <c r="I94" s="128">
        <v>124303.87667099999</v>
      </c>
      <c r="J94" s="73">
        <v>124303.87667099999</v>
      </c>
      <c r="K94" s="145" t="s">
        <v>5966</v>
      </c>
    </row>
    <row r="95" spans="1:11" outlineLevel="3" x14ac:dyDescent="0.25">
      <c r="A95" s="83" t="e">
        <f>#REF!</f>
        <v>#REF!</v>
      </c>
      <c r="B95" s="127">
        <v>0</v>
      </c>
      <c r="C95" s="128">
        <v>52.03</v>
      </c>
      <c r="D95" s="129">
        <v>52.03</v>
      </c>
      <c r="E95" s="127">
        <v>0</v>
      </c>
      <c r="F95" s="128">
        <v>4.57864</v>
      </c>
      <c r="G95" s="73">
        <v>4.57864</v>
      </c>
      <c r="H95" s="127">
        <v>0</v>
      </c>
      <c r="I95" s="128">
        <v>47.451360000000001</v>
      </c>
      <c r="J95" s="73">
        <v>47.451360000000001</v>
      </c>
      <c r="K95" s="87" t="s">
        <v>182</v>
      </c>
    </row>
    <row r="96" spans="1:11" outlineLevel="2" x14ac:dyDescent="0.25">
      <c r="A96" s="83"/>
      <c r="B96" s="127">
        <v>0</v>
      </c>
      <c r="C96" s="128">
        <v>52.03</v>
      </c>
      <c r="D96" s="129">
        <v>52.03</v>
      </c>
      <c r="E96" s="127">
        <v>0</v>
      </c>
      <c r="F96" s="128">
        <v>4.57864</v>
      </c>
      <c r="G96" s="73">
        <v>4.57864</v>
      </c>
      <c r="H96" s="127">
        <v>0</v>
      </c>
      <c r="I96" s="128">
        <v>47.451360000000001</v>
      </c>
      <c r="J96" s="73">
        <v>47.451360000000001</v>
      </c>
      <c r="K96" s="145" t="s">
        <v>5972</v>
      </c>
    </row>
    <row r="97" spans="1:11" outlineLevel="3" x14ac:dyDescent="0.25">
      <c r="A97" s="83" t="e">
        <f>#REF!</f>
        <v>#REF!</v>
      </c>
      <c r="B97" s="127">
        <v>0</v>
      </c>
      <c r="C97" s="128">
        <v>23205.09</v>
      </c>
      <c r="D97" s="129">
        <v>23205.09</v>
      </c>
      <c r="E97" s="127">
        <v>0</v>
      </c>
      <c r="F97" s="128">
        <v>1849.4456729999999</v>
      </c>
      <c r="G97" s="73">
        <v>1849.4456729999999</v>
      </c>
      <c r="H97" s="127">
        <v>0</v>
      </c>
      <c r="I97" s="128">
        <v>21355.644327000002</v>
      </c>
      <c r="J97" s="73">
        <v>21355.644327000002</v>
      </c>
      <c r="K97" s="87" t="s">
        <v>54</v>
      </c>
    </row>
    <row r="98" spans="1:11" outlineLevel="3" x14ac:dyDescent="0.25">
      <c r="A98" s="83" t="e">
        <f>#REF!</f>
        <v>#REF!</v>
      </c>
      <c r="B98" s="127">
        <v>0</v>
      </c>
      <c r="C98" s="128">
        <v>93997.21</v>
      </c>
      <c r="D98" s="129">
        <v>93997.21</v>
      </c>
      <c r="E98" s="127">
        <v>0</v>
      </c>
      <c r="F98" s="128">
        <v>7491.5776369999994</v>
      </c>
      <c r="G98" s="73">
        <v>7491.5776369999994</v>
      </c>
      <c r="H98" s="127">
        <v>0</v>
      </c>
      <c r="I98" s="128">
        <v>86505.632363000012</v>
      </c>
      <c r="J98" s="73">
        <v>86505.632363000012</v>
      </c>
      <c r="K98" s="87" t="s">
        <v>54</v>
      </c>
    </row>
    <row r="99" spans="1:11" outlineLevel="2" x14ac:dyDescent="0.25">
      <c r="A99" s="83"/>
      <c r="B99" s="127">
        <v>0</v>
      </c>
      <c r="C99" s="128">
        <v>117202.3</v>
      </c>
      <c r="D99" s="129">
        <v>117202.3</v>
      </c>
      <c r="E99" s="127">
        <v>0</v>
      </c>
      <c r="F99" s="128">
        <v>9341.0233099999987</v>
      </c>
      <c r="G99" s="73">
        <v>9341.0233099999987</v>
      </c>
      <c r="H99" s="127">
        <v>0</v>
      </c>
      <c r="I99" s="128">
        <v>107861.27669000001</v>
      </c>
      <c r="J99" s="73">
        <v>107861.27669000001</v>
      </c>
      <c r="K99" s="145" t="s">
        <v>5970</v>
      </c>
    </row>
    <row r="100" spans="1:11" outlineLevel="1" x14ac:dyDescent="0.25">
      <c r="A100" s="148" t="s">
        <v>5606</v>
      </c>
      <c r="B100" s="151">
        <v>0</v>
      </c>
      <c r="C100" s="149">
        <v>254318.91999999998</v>
      </c>
      <c r="D100" s="152">
        <v>254318.91999999998</v>
      </c>
      <c r="E100" s="151">
        <v>0</v>
      </c>
      <c r="F100" s="149">
        <v>22106.315278999999</v>
      </c>
      <c r="G100" s="156">
        <v>22106.315278999999</v>
      </c>
      <c r="H100" s="151">
        <v>0</v>
      </c>
      <c r="I100" s="149">
        <v>232212.60472100001</v>
      </c>
      <c r="J100" s="156">
        <v>232212.60472100001</v>
      </c>
      <c r="K100" s="147"/>
    </row>
    <row r="101" spans="1:11" outlineLevel="3" x14ac:dyDescent="0.25">
      <c r="A101" s="83" t="e">
        <f>#REF!</f>
        <v>#REF!</v>
      </c>
      <c r="B101" s="127">
        <v>0</v>
      </c>
      <c r="C101" s="128">
        <v>1299.21</v>
      </c>
      <c r="D101" s="129">
        <v>1299.21</v>
      </c>
      <c r="E101" s="127">
        <v>0</v>
      </c>
      <c r="F101" s="128">
        <v>131.609973</v>
      </c>
      <c r="G101" s="73">
        <v>131.609973</v>
      </c>
      <c r="H101" s="127">
        <v>0</v>
      </c>
      <c r="I101" s="128">
        <v>1167.600027</v>
      </c>
      <c r="J101" s="73">
        <v>1167.600027</v>
      </c>
      <c r="K101" s="87" t="s">
        <v>60</v>
      </c>
    </row>
    <row r="102" spans="1:11" outlineLevel="3" x14ac:dyDescent="0.25">
      <c r="A102" s="83" t="e">
        <f>#REF!</f>
        <v>#REF!</v>
      </c>
      <c r="B102" s="127">
        <v>0</v>
      </c>
      <c r="C102" s="128">
        <v>617.22</v>
      </c>
      <c r="D102" s="129">
        <v>617.22</v>
      </c>
      <c r="E102" s="127">
        <v>0</v>
      </c>
      <c r="F102" s="128">
        <v>62.524386000000007</v>
      </c>
      <c r="G102" s="73">
        <v>62.524386000000007</v>
      </c>
      <c r="H102" s="127">
        <v>0</v>
      </c>
      <c r="I102" s="128">
        <v>554.69561399999998</v>
      </c>
      <c r="J102" s="73">
        <v>554.69561399999998</v>
      </c>
      <c r="K102" s="87" t="s">
        <v>60</v>
      </c>
    </row>
    <row r="103" spans="1:11" outlineLevel="3" x14ac:dyDescent="0.25">
      <c r="A103" s="83" t="e">
        <f>#REF!</f>
        <v>#REF!</v>
      </c>
      <c r="B103" s="127">
        <v>0</v>
      </c>
      <c r="C103" s="128">
        <v>207.26</v>
      </c>
      <c r="D103" s="129">
        <v>207.26</v>
      </c>
      <c r="E103" s="127">
        <v>0</v>
      </c>
      <c r="F103" s="128">
        <v>20.995438</v>
      </c>
      <c r="G103" s="73">
        <v>20.995438</v>
      </c>
      <c r="H103" s="127">
        <v>0</v>
      </c>
      <c r="I103" s="128">
        <v>186.26456199999998</v>
      </c>
      <c r="J103" s="73">
        <v>186.26456199999998</v>
      </c>
      <c r="K103" s="87" t="s">
        <v>60</v>
      </c>
    </row>
    <row r="104" spans="1:11" outlineLevel="3" x14ac:dyDescent="0.25">
      <c r="A104" s="83" t="e">
        <f>#REF!</f>
        <v>#REF!</v>
      </c>
      <c r="B104" s="127">
        <v>0</v>
      </c>
      <c r="C104" s="128">
        <v>0</v>
      </c>
      <c r="D104" s="129">
        <v>0</v>
      </c>
      <c r="E104" s="127">
        <v>0</v>
      </c>
      <c r="F104" s="128">
        <v>0</v>
      </c>
      <c r="G104" s="73">
        <v>0</v>
      </c>
      <c r="H104" s="127">
        <v>0</v>
      </c>
      <c r="I104" s="128">
        <v>0</v>
      </c>
      <c r="J104" s="73">
        <v>0</v>
      </c>
      <c r="K104" s="87" t="s">
        <v>60</v>
      </c>
    </row>
    <row r="105" spans="1:11" outlineLevel="3" x14ac:dyDescent="0.25">
      <c r="A105" s="83" t="e">
        <f>#REF!</f>
        <v>#REF!</v>
      </c>
      <c r="B105" s="127">
        <v>0</v>
      </c>
      <c r="C105" s="128">
        <v>26743.67</v>
      </c>
      <c r="D105" s="129">
        <v>26743.67</v>
      </c>
      <c r="E105" s="127">
        <v>0</v>
      </c>
      <c r="F105" s="128">
        <v>2709.1337709999998</v>
      </c>
      <c r="G105" s="73">
        <v>2709.1337709999998</v>
      </c>
      <c r="H105" s="127">
        <v>0</v>
      </c>
      <c r="I105" s="128">
        <v>24034.536228999998</v>
      </c>
      <c r="J105" s="73">
        <v>24034.536228999998</v>
      </c>
      <c r="K105" s="87" t="s">
        <v>60</v>
      </c>
    </row>
    <row r="106" spans="1:11" outlineLevel="3" x14ac:dyDescent="0.25">
      <c r="A106" s="83" t="e">
        <f>#REF!</f>
        <v>#REF!</v>
      </c>
      <c r="B106" s="127">
        <v>0</v>
      </c>
      <c r="C106" s="128">
        <v>79391.87</v>
      </c>
      <c r="D106" s="129">
        <v>79391.87</v>
      </c>
      <c r="E106" s="127">
        <v>0</v>
      </c>
      <c r="F106" s="128">
        <v>8042.3964309999992</v>
      </c>
      <c r="G106" s="73">
        <v>8042.3964309999992</v>
      </c>
      <c r="H106" s="127">
        <v>0</v>
      </c>
      <c r="I106" s="128">
        <v>71349.473568999994</v>
      </c>
      <c r="J106" s="73">
        <v>71349.473568999994</v>
      </c>
      <c r="K106" s="87" t="s">
        <v>60</v>
      </c>
    </row>
    <row r="107" spans="1:11" outlineLevel="3" x14ac:dyDescent="0.25">
      <c r="A107" s="83" t="e">
        <f>#REF!</f>
        <v>#REF!</v>
      </c>
      <c r="B107" s="127">
        <v>0</v>
      </c>
      <c r="C107" s="128">
        <v>1279.8699999999999</v>
      </c>
      <c r="D107" s="129">
        <v>1279.8699999999999</v>
      </c>
      <c r="E107" s="127">
        <v>0</v>
      </c>
      <c r="F107" s="128">
        <v>129.65083099999998</v>
      </c>
      <c r="G107" s="73">
        <v>129.65083099999998</v>
      </c>
      <c r="H107" s="127">
        <v>0</v>
      </c>
      <c r="I107" s="128">
        <v>1150.219169</v>
      </c>
      <c r="J107" s="73">
        <v>1150.219169</v>
      </c>
      <c r="K107" s="87" t="s">
        <v>60</v>
      </c>
    </row>
    <row r="108" spans="1:11" outlineLevel="3" x14ac:dyDescent="0.25">
      <c r="A108" s="83" t="e">
        <f>#REF!</f>
        <v>#REF!</v>
      </c>
      <c r="B108" s="127">
        <v>0</v>
      </c>
      <c r="C108" s="128">
        <v>0</v>
      </c>
      <c r="D108" s="129">
        <v>0</v>
      </c>
      <c r="E108" s="127">
        <v>0</v>
      </c>
      <c r="F108" s="128">
        <v>0</v>
      </c>
      <c r="G108" s="73">
        <v>0</v>
      </c>
      <c r="H108" s="127">
        <v>0</v>
      </c>
      <c r="I108" s="128">
        <v>0</v>
      </c>
      <c r="J108" s="73">
        <v>0</v>
      </c>
      <c r="K108" s="87" t="s">
        <v>60</v>
      </c>
    </row>
    <row r="109" spans="1:11" outlineLevel="3" x14ac:dyDescent="0.25">
      <c r="A109" s="83" t="e">
        <f>#REF!</f>
        <v>#REF!</v>
      </c>
      <c r="B109" s="127">
        <v>0</v>
      </c>
      <c r="C109" s="128">
        <v>183.09</v>
      </c>
      <c r="D109" s="129">
        <v>183.09</v>
      </c>
      <c r="E109" s="127">
        <v>0</v>
      </c>
      <c r="F109" s="128">
        <v>18.547017</v>
      </c>
      <c r="G109" s="73">
        <v>18.547017</v>
      </c>
      <c r="H109" s="127">
        <v>0</v>
      </c>
      <c r="I109" s="128">
        <v>164.54298299999999</v>
      </c>
      <c r="J109" s="73">
        <v>164.54298299999999</v>
      </c>
      <c r="K109" s="87" t="s">
        <v>60</v>
      </c>
    </row>
    <row r="110" spans="1:11" outlineLevel="3" x14ac:dyDescent="0.25">
      <c r="A110" s="83" t="e">
        <f>#REF!</f>
        <v>#REF!</v>
      </c>
      <c r="B110" s="127">
        <v>0</v>
      </c>
      <c r="C110" s="128">
        <v>3478.25</v>
      </c>
      <c r="D110" s="129">
        <v>3478.25</v>
      </c>
      <c r="E110" s="127">
        <v>0</v>
      </c>
      <c r="F110" s="128">
        <v>352.34672499999999</v>
      </c>
      <c r="G110" s="73">
        <v>352.34672499999999</v>
      </c>
      <c r="H110" s="127">
        <v>0</v>
      </c>
      <c r="I110" s="128">
        <v>3125.9032750000001</v>
      </c>
      <c r="J110" s="73">
        <v>3125.9032750000001</v>
      </c>
      <c r="K110" s="87" t="s">
        <v>60</v>
      </c>
    </row>
    <row r="111" spans="1:11" outlineLevel="3" x14ac:dyDescent="0.25">
      <c r="A111" s="83" t="e">
        <f>#REF!</f>
        <v>#REF!</v>
      </c>
      <c r="B111" s="127">
        <v>0</v>
      </c>
      <c r="C111" s="128">
        <v>99523.17</v>
      </c>
      <c r="D111" s="129">
        <v>99523.17</v>
      </c>
      <c r="E111" s="127">
        <v>0</v>
      </c>
      <c r="F111" s="128">
        <v>10081.697120999999</v>
      </c>
      <c r="G111" s="73">
        <v>10081.697120999999</v>
      </c>
      <c r="H111" s="127">
        <v>0</v>
      </c>
      <c r="I111" s="128">
        <v>89441.472878999994</v>
      </c>
      <c r="J111" s="73">
        <v>89441.472878999994</v>
      </c>
      <c r="K111" s="87" t="s">
        <v>60</v>
      </c>
    </row>
    <row r="112" spans="1:11" outlineLevel="3" x14ac:dyDescent="0.25">
      <c r="A112" s="83" t="e">
        <f>#REF!</f>
        <v>#REF!</v>
      </c>
      <c r="B112" s="127">
        <v>0</v>
      </c>
      <c r="C112" s="128">
        <v>20668.66</v>
      </c>
      <c r="D112" s="129">
        <v>20668.66</v>
      </c>
      <c r="E112" s="127">
        <v>0</v>
      </c>
      <c r="F112" s="128">
        <v>2093.7352580000002</v>
      </c>
      <c r="G112" s="73">
        <v>2093.7352580000002</v>
      </c>
      <c r="H112" s="127">
        <v>0</v>
      </c>
      <c r="I112" s="128">
        <v>18574.924741999999</v>
      </c>
      <c r="J112" s="73">
        <v>18574.924741999999</v>
      </c>
      <c r="K112" s="87" t="s">
        <v>60</v>
      </c>
    </row>
    <row r="113" spans="1:11" outlineLevel="3" x14ac:dyDescent="0.25">
      <c r="A113" s="83" t="e">
        <f>#REF!</f>
        <v>#REF!</v>
      </c>
      <c r="B113" s="127">
        <v>0</v>
      </c>
      <c r="C113" s="128">
        <v>125044.35</v>
      </c>
      <c r="D113" s="129">
        <v>125044.35</v>
      </c>
      <c r="E113" s="127">
        <v>0</v>
      </c>
      <c r="F113" s="128">
        <v>12666.992655</v>
      </c>
      <c r="G113" s="73">
        <v>12666.992655</v>
      </c>
      <c r="H113" s="127">
        <v>0</v>
      </c>
      <c r="I113" s="128">
        <v>112377.35734500001</v>
      </c>
      <c r="J113" s="73">
        <v>112377.35734500001</v>
      </c>
      <c r="K113" s="87" t="s">
        <v>60</v>
      </c>
    </row>
    <row r="114" spans="1:11" outlineLevel="3" x14ac:dyDescent="0.25">
      <c r="A114" s="83" t="e">
        <f>#REF!</f>
        <v>#REF!</v>
      </c>
      <c r="B114" s="127">
        <v>0</v>
      </c>
      <c r="C114" s="128">
        <v>0</v>
      </c>
      <c r="D114" s="129">
        <v>0</v>
      </c>
      <c r="E114" s="127">
        <v>0</v>
      </c>
      <c r="F114" s="128">
        <v>0</v>
      </c>
      <c r="G114" s="73">
        <v>0</v>
      </c>
      <c r="H114" s="127">
        <v>0</v>
      </c>
      <c r="I114" s="128">
        <v>0</v>
      </c>
      <c r="J114" s="73">
        <v>0</v>
      </c>
      <c r="K114" s="87" t="s">
        <v>60</v>
      </c>
    </row>
    <row r="115" spans="1:11" outlineLevel="3" x14ac:dyDescent="0.25">
      <c r="A115" s="83" t="e">
        <f>#REF!</f>
        <v>#REF!</v>
      </c>
      <c r="B115" s="127">
        <v>0</v>
      </c>
      <c r="C115" s="128">
        <v>1623.31</v>
      </c>
      <c r="D115" s="129">
        <v>1623.31</v>
      </c>
      <c r="E115" s="127">
        <v>0</v>
      </c>
      <c r="F115" s="128">
        <v>164.441303</v>
      </c>
      <c r="G115" s="73">
        <v>164.441303</v>
      </c>
      <c r="H115" s="127">
        <v>0</v>
      </c>
      <c r="I115" s="128">
        <v>1458.8686969999999</v>
      </c>
      <c r="J115" s="73">
        <v>1458.8686969999999</v>
      </c>
      <c r="K115" s="87" t="s">
        <v>60</v>
      </c>
    </row>
    <row r="116" spans="1:11" outlineLevel="3" x14ac:dyDescent="0.25">
      <c r="A116" s="83" t="e">
        <f>#REF!</f>
        <v>#REF!</v>
      </c>
      <c r="B116" s="127">
        <v>0</v>
      </c>
      <c r="C116" s="128">
        <v>0</v>
      </c>
      <c r="D116" s="129">
        <v>0</v>
      </c>
      <c r="E116" s="127">
        <v>0</v>
      </c>
      <c r="F116" s="128">
        <v>0</v>
      </c>
      <c r="G116" s="73">
        <v>0</v>
      </c>
      <c r="H116" s="127">
        <v>0</v>
      </c>
      <c r="I116" s="128">
        <v>0</v>
      </c>
      <c r="J116" s="73">
        <v>0</v>
      </c>
      <c r="K116" s="87" t="s">
        <v>60</v>
      </c>
    </row>
    <row r="117" spans="1:11" outlineLevel="2" x14ac:dyDescent="0.25">
      <c r="A117" s="83"/>
      <c r="B117" s="127">
        <v>0</v>
      </c>
      <c r="C117" s="128">
        <v>360059.93</v>
      </c>
      <c r="D117" s="129">
        <v>360059.93</v>
      </c>
      <c r="E117" s="127">
        <v>0</v>
      </c>
      <c r="F117" s="128">
        <v>36474.070909000002</v>
      </c>
      <c r="G117" s="73">
        <v>36474.070909000002</v>
      </c>
      <c r="H117" s="127">
        <v>0</v>
      </c>
      <c r="I117" s="128">
        <v>323585.85909100005</v>
      </c>
      <c r="J117" s="73">
        <v>323585.85909100005</v>
      </c>
      <c r="K117" s="145" t="s">
        <v>5969</v>
      </c>
    </row>
    <row r="118" spans="1:11" outlineLevel="3" x14ac:dyDescent="0.25">
      <c r="A118" s="83" t="e">
        <f>#REF!</f>
        <v>#REF!</v>
      </c>
      <c r="B118" s="127">
        <v>0</v>
      </c>
      <c r="C118" s="128">
        <v>0</v>
      </c>
      <c r="D118" s="129">
        <v>0</v>
      </c>
      <c r="E118" s="127">
        <v>0</v>
      </c>
      <c r="F118" s="128">
        <v>0</v>
      </c>
      <c r="G118" s="73">
        <v>0</v>
      </c>
      <c r="H118" s="127">
        <v>0</v>
      </c>
      <c r="I118" s="128">
        <v>0</v>
      </c>
      <c r="J118" s="73">
        <v>0</v>
      </c>
      <c r="K118" s="87" t="s">
        <v>96</v>
      </c>
    </row>
    <row r="119" spans="1:11" outlineLevel="3" x14ac:dyDescent="0.25">
      <c r="A119" s="83" t="e">
        <f>#REF!</f>
        <v>#REF!</v>
      </c>
      <c r="B119" s="127">
        <v>0</v>
      </c>
      <c r="C119" s="128">
        <v>84979.16</v>
      </c>
      <c r="D119" s="129">
        <v>84979.16</v>
      </c>
      <c r="E119" s="127">
        <v>0</v>
      </c>
      <c r="F119" s="128">
        <v>9228.7367759999997</v>
      </c>
      <c r="G119" s="73">
        <v>9228.7367759999997</v>
      </c>
      <c r="H119" s="127">
        <v>0</v>
      </c>
      <c r="I119" s="128">
        <v>75750.423223999998</v>
      </c>
      <c r="J119" s="73">
        <v>75750.423223999998</v>
      </c>
      <c r="K119" s="87" t="s">
        <v>96</v>
      </c>
    </row>
    <row r="120" spans="1:11" outlineLevel="3" x14ac:dyDescent="0.25">
      <c r="A120" s="83" t="e">
        <f>#REF!</f>
        <v>#REF!</v>
      </c>
      <c r="B120" s="127">
        <v>0</v>
      </c>
      <c r="C120" s="128">
        <v>0</v>
      </c>
      <c r="D120" s="129">
        <v>0</v>
      </c>
      <c r="E120" s="127">
        <v>0</v>
      </c>
      <c r="F120" s="128">
        <v>0</v>
      </c>
      <c r="G120" s="73">
        <v>0</v>
      </c>
      <c r="H120" s="127">
        <v>0</v>
      </c>
      <c r="I120" s="128">
        <v>0</v>
      </c>
      <c r="J120" s="73">
        <v>0</v>
      </c>
      <c r="K120" s="87" t="s">
        <v>96</v>
      </c>
    </row>
    <row r="121" spans="1:11" outlineLevel="3" x14ac:dyDescent="0.25">
      <c r="A121" s="83" t="e">
        <f>#REF!</f>
        <v>#REF!</v>
      </c>
      <c r="B121" s="127">
        <v>0</v>
      </c>
      <c r="C121" s="128">
        <v>34924.94</v>
      </c>
      <c r="D121" s="129">
        <v>34924.94</v>
      </c>
      <c r="E121" s="127">
        <v>0</v>
      </c>
      <c r="F121" s="128">
        <v>3792.8484840000001</v>
      </c>
      <c r="G121" s="73">
        <v>3792.8484840000001</v>
      </c>
      <c r="H121" s="127">
        <v>0</v>
      </c>
      <c r="I121" s="128">
        <v>31132.091516</v>
      </c>
      <c r="J121" s="73">
        <v>31132.091516</v>
      </c>
      <c r="K121" s="87" t="s">
        <v>96</v>
      </c>
    </row>
    <row r="122" spans="1:11" outlineLevel="3" x14ac:dyDescent="0.25">
      <c r="A122" s="83" t="e">
        <f>#REF!</f>
        <v>#REF!</v>
      </c>
      <c r="B122" s="127">
        <v>0</v>
      </c>
      <c r="C122" s="128">
        <v>145.54</v>
      </c>
      <c r="D122" s="129">
        <v>145.54</v>
      </c>
      <c r="E122" s="127">
        <v>0</v>
      </c>
      <c r="F122" s="128">
        <v>15.805643999999999</v>
      </c>
      <c r="G122" s="73">
        <v>15.805643999999999</v>
      </c>
      <c r="H122" s="127">
        <v>0</v>
      </c>
      <c r="I122" s="128">
        <v>129.73435599999999</v>
      </c>
      <c r="J122" s="73">
        <v>129.73435599999999</v>
      </c>
      <c r="K122" s="87" t="s">
        <v>96</v>
      </c>
    </row>
    <row r="123" spans="1:11" outlineLevel="3" x14ac:dyDescent="0.25">
      <c r="A123" s="83" t="e">
        <f>#REF!</f>
        <v>#REF!</v>
      </c>
      <c r="B123" s="127">
        <v>0</v>
      </c>
      <c r="C123" s="128">
        <v>0</v>
      </c>
      <c r="D123" s="129">
        <v>0</v>
      </c>
      <c r="E123" s="127">
        <v>0</v>
      </c>
      <c r="F123" s="128">
        <v>0</v>
      </c>
      <c r="G123" s="73">
        <v>0</v>
      </c>
      <c r="H123" s="127">
        <v>0</v>
      </c>
      <c r="I123" s="128">
        <v>0</v>
      </c>
      <c r="J123" s="73">
        <v>0</v>
      </c>
      <c r="K123" s="87" t="s">
        <v>96</v>
      </c>
    </row>
    <row r="124" spans="1:11" outlineLevel="3" x14ac:dyDescent="0.25">
      <c r="A124" s="83" t="e">
        <f>#REF!</f>
        <v>#REF!</v>
      </c>
      <c r="B124" s="127">
        <v>0</v>
      </c>
      <c r="C124" s="128">
        <v>0</v>
      </c>
      <c r="D124" s="129">
        <v>0</v>
      </c>
      <c r="E124" s="127">
        <v>0</v>
      </c>
      <c r="F124" s="128">
        <v>0</v>
      </c>
      <c r="G124" s="73">
        <v>0</v>
      </c>
      <c r="H124" s="127">
        <v>0</v>
      </c>
      <c r="I124" s="128">
        <v>0</v>
      </c>
      <c r="J124" s="73">
        <v>0</v>
      </c>
      <c r="K124" s="87" t="s">
        <v>96</v>
      </c>
    </row>
    <row r="125" spans="1:11" outlineLevel="3" x14ac:dyDescent="0.25">
      <c r="A125" s="83" t="e">
        <f>#REF!</f>
        <v>#REF!</v>
      </c>
      <c r="B125" s="127">
        <v>0</v>
      </c>
      <c r="C125" s="128">
        <v>155.63999999999999</v>
      </c>
      <c r="D125" s="129">
        <v>155.63999999999999</v>
      </c>
      <c r="E125" s="127">
        <v>0</v>
      </c>
      <c r="F125" s="128">
        <v>16.902504</v>
      </c>
      <c r="G125" s="73">
        <v>16.902504</v>
      </c>
      <c r="H125" s="127">
        <v>0</v>
      </c>
      <c r="I125" s="128">
        <v>138.73749599999999</v>
      </c>
      <c r="J125" s="73">
        <v>138.73749599999999</v>
      </c>
      <c r="K125" s="87" t="s">
        <v>96</v>
      </c>
    </row>
    <row r="126" spans="1:11" outlineLevel="3" x14ac:dyDescent="0.25">
      <c r="A126" s="83" t="e">
        <f>#REF!</f>
        <v>#REF!</v>
      </c>
      <c r="B126" s="127">
        <v>0</v>
      </c>
      <c r="C126" s="128">
        <v>371021.87</v>
      </c>
      <c r="D126" s="129">
        <v>371021.87</v>
      </c>
      <c r="E126" s="127">
        <v>0</v>
      </c>
      <c r="F126" s="128">
        <v>40292.975081999997</v>
      </c>
      <c r="G126" s="73">
        <v>40292.975081999997</v>
      </c>
      <c r="H126" s="127">
        <v>0</v>
      </c>
      <c r="I126" s="128">
        <v>330728.89491799998</v>
      </c>
      <c r="J126" s="73">
        <v>330728.89491799998</v>
      </c>
      <c r="K126" s="87" t="s">
        <v>96</v>
      </c>
    </row>
    <row r="127" spans="1:11" outlineLevel="2" x14ac:dyDescent="0.25">
      <c r="A127" s="83"/>
      <c r="B127" s="127">
        <v>0</v>
      </c>
      <c r="C127" s="128">
        <v>491227.15</v>
      </c>
      <c r="D127" s="129">
        <v>491227.15</v>
      </c>
      <c r="E127" s="127">
        <v>0</v>
      </c>
      <c r="F127" s="128">
        <v>53347.268489999995</v>
      </c>
      <c r="G127" s="73">
        <v>53347.268489999995</v>
      </c>
      <c r="H127" s="127">
        <v>0</v>
      </c>
      <c r="I127" s="128">
        <v>437879.88150999998</v>
      </c>
      <c r="J127" s="73">
        <v>437879.88150999998</v>
      </c>
      <c r="K127" s="145" t="s">
        <v>5967</v>
      </c>
    </row>
    <row r="128" spans="1:11" outlineLevel="3" x14ac:dyDescent="0.25">
      <c r="A128" s="83" t="e">
        <f>#REF!</f>
        <v>#REF!</v>
      </c>
      <c r="B128" s="127">
        <v>93.81</v>
      </c>
      <c r="C128" s="128">
        <v>0</v>
      </c>
      <c r="D128" s="129">
        <v>93.81</v>
      </c>
      <c r="E128" s="127">
        <v>0</v>
      </c>
      <c r="F128" s="128">
        <v>0</v>
      </c>
      <c r="G128" s="73">
        <v>0</v>
      </c>
      <c r="H128" s="127">
        <v>93.81</v>
      </c>
      <c r="I128" s="128">
        <v>0</v>
      </c>
      <c r="J128" s="73">
        <v>93.81</v>
      </c>
      <c r="K128" s="87" t="s">
        <v>105</v>
      </c>
    </row>
    <row r="129" spans="1:11" outlineLevel="3" x14ac:dyDescent="0.25">
      <c r="A129" s="83" t="e">
        <f>#REF!</f>
        <v>#REF!</v>
      </c>
      <c r="B129" s="127">
        <v>3827.79</v>
      </c>
      <c r="C129" s="128">
        <v>0</v>
      </c>
      <c r="D129" s="129">
        <v>3827.79</v>
      </c>
      <c r="E129" s="127">
        <v>0</v>
      </c>
      <c r="F129" s="128">
        <v>0</v>
      </c>
      <c r="G129" s="73">
        <v>0</v>
      </c>
      <c r="H129" s="127">
        <v>3827.79</v>
      </c>
      <c r="I129" s="128">
        <v>0</v>
      </c>
      <c r="J129" s="73">
        <v>3827.79</v>
      </c>
      <c r="K129" s="87" t="s">
        <v>105</v>
      </c>
    </row>
    <row r="130" spans="1:11" outlineLevel="3" x14ac:dyDescent="0.25">
      <c r="A130" s="83" t="e">
        <f>#REF!</f>
        <v>#REF!</v>
      </c>
      <c r="B130" s="127">
        <v>2287.0100000000002</v>
      </c>
      <c r="C130" s="128">
        <v>0</v>
      </c>
      <c r="D130" s="129">
        <v>2287.0100000000002</v>
      </c>
      <c r="E130" s="127">
        <v>0</v>
      </c>
      <c r="F130" s="128">
        <v>0</v>
      </c>
      <c r="G130" s="73">
        <v>0</v>
      </c>
      <c r="H130" s="127">
        <v>2287.0100000000002</v>
      </c>
      <c r="I130" s="128">
        <v>0</v>
      </c>
      <c r="J130" s="73">
        <v>2287.0100000000002</v>
      </c>
      <c r="K130" s="87" t="s">
        <v>105</v>
      </c>
    </row>
    <row r="131" spans="1:11" outlineLevel="3" x14ac:dyDescent="0.25">
      <c r="A131" s="83" t="e">
        <f>#REF!</f>
        <v>#REF!</v>
      </c>
      <c r="B131" s="127">
        <v>5062.09</v>
      </c>
      <c r="C131" s="128">
        <v>0</v>
      </c>
      <c r="D131" s="129">
        <v>5062.09</v>
      </c>
      <c r="E131" s="127">
        <v>0</v>
      </c>
      <c r="F131" s="128">
        <v>0</v>
      </c>
      <c r="G131" s="73">
        <v>0</v>
      </c>
      <c r="H131" s="127">
        <v>5062.09</v>
      </c>
      <c r="I131" s="128">
        <v>0</v>
      </c>
      <c r="J131" s="73">
        <v>5062.09</v>
      </c>
      <c r="K131" s="87" t="s">
        <v>105</v>
      </c>
    </row>
    <row r="132" spans="1:11" outlineLevel="3" x14ac:dyDescent="0.25">
      <c r="A132" s="83" t="e">
        <f>#REF!</f>
        <v>#REF!</v>
      </c>
      <c r="B132" s="127">
        <v>0</v>
      </c>
      <c r="C132" s="128">
        <v>0</v>
      </c>
      <c r="D132" s="129">
        <v>0</v>
      </c>
      <c r="E132" s="127">
        <v>0</v>
      </c>
      <c r="F132" s="128">
        <v>0</v>
      </c>
      <c r="G132" s="73">
        <v>0</v>
      </c>
      <c r="H132" s="127">
        <v>0</v>
      </c>
      <c r="I132" s="128">
        <v>0</v>
      </c>
      <c r="J132" s="73">
        <v>0</v>
      </c>
      <c r="K132" s="87" t="s">
        <v>105</v>
      </c>
    </row>
    <row r="133" spans="1:11" outlineLevel="3" x14ac:dyDescent="0.25">
      <c r="A133" s="83" t="e">
        <f>#REF!</f>
        <v>#REF!</v>
      </c>
      <c r="B133" s="127">
        <v>840.8</v>
      </c>
      <c r="C133" s="128">
        <v>0</v>
      </c>
      <c r="D133" s="129">
        <v>840.8</v>
      </c>
      <c r="E133" s="127">
        <v>0</v>
      </c>
      <c r="F133" s="128">
        <v>0</v>
      </c>
      <c r="G133" s="73">
        <v>0</v>
      </c>
      <c r="H133" s="127">
        <v>840.8</v>
      </c>
      <c r="I133" s="128">
        <v>0</v>
      </c>
      <c r="J133" s="73">
        <v>840.8</v>
      </c>
      <c r="K133" s="87" t="s">
        <v>105</v>
      </c>
    </row>
    <row r="134" spans="1:11" outlineLevel="3" x14ac:dyDescent="0.25">
      <c r="A134" s="83" t="e">
        <f>#REF!</f>
        <v>#REF!</v>
      </c>
      <c r="B134" s="127">
        <v>2237.2199999999998</v>
      </c>
      <c r="C134" s="128">
        <v>0</v>
      </c>
      <c r="D134" s="129">
        <v>2237.2199999999998</v>
      </c>
      <c r="E134" s="127">
        <v>0</v>
      </c>
      <c r="F134" s="128">
        <v>0</v>
      </c>
      <c r="G134" s="73">
        <v>0</v>
      </c>
      <c r="H134" s="127">
        <v>2237.2199999999998</v>
      </c>
      <c r="I134" s="128">
        <v>0</v>
      </c>
      <c r="J134" s="73">
        <v>2237.2199999999998</v>
      </c>
      <c r="K134" s="87" t="s">
        <v>105</v>
      </c>
    </row>
    <row r="135" spans="1:11" outlineLevel="3" x14ac:dyDescent="0.25">
      <c r="A135" s="83" t="e">
        <f>#REF!</f>
        <v>#REF!</v>
      </c>
      <c r="B135" s="127">
        <v>24516.95</v>
      </c>
      <c r="C135" s="128">
        <v>0</v>
      </c>
      <c r="D135" s="129">
        <v>24516.95</v>
      </c>
      <c r="E135" s="127">
        <v>0</v>
      </c>
      <c r="F135" s="128">
        <v>0</v>
      </c>
      <c r="G135" s="73">
        <v>0</v>
      </c>
      <c r="H135" s="127">
        <v>24516.95</v>
      </c>
      <c r="I135" s="128">
        <v>0</v>
      </c>
      <c r="J135" s="73">
        <v>24516.95</v>
      </c>
      <c r="K135" s="87" t="s">
        <v>105</v>
      </c>
    </row>
    <row r="136" spans="1:11" outlineLevel="3" x14ac:dyDescent="0.25">
      <c r="A136" s="83" t="e">
        <f>#REF!</f>
        <v>#REF!</v>
      </c>
      <c r="B136" s="127">
        <v>755.38</v>
      </c>
      <c r="C136" s="128">
        <v>0</v>
      </c>
      <c r="D136" s="129">
        <v>755.38</v>
      </c>
      <c r="E136" s="127">
        <v>0</v>
      </c>
      <c r="F136" s="128">
        <v>0</v>
      </c>
      <c r="G136" s="73">
        <v>0</v>
      </c>
      <c r="H136" s="127">
        <v>755.38</v>
      </c>
      <c r="I136" s="128">
        <v>0</v>
      </c>
      <c r="J136" s="73">
        <v>755.38</v>
      </c>
      <c r="K136" s="87" t="s">
        <v>105</v>
      </c>
    </row>
    <row r="137" spans="1:11" outlineLevel="3" x14ac:dyDescent="0.25">
      <c r="A137" s="83" t="e">
        <f>#REF!</f>
        <v>#REF!</v>
      </c>
      <c r="B137" s="127">
        <v>57411.93</v>
      </c>
      <c r="C137" s="128">
        <v>0</v>
      </c>
      <c r="D137" s="129">
        <v>57411.93</v>
      </c>
      <c r="E137" s="127">
        <v>0</v>
      </c>
      <c r="F137" s="128">
        <v>0</v>
      </c>
      <c r="G137" s="73">
        <v>0</v>
      </c>
      <c r="H137" s="127">
        <v>57411.93</v>
      </c>
      <c r="I137" s="128">
        <v>0</v>
      </c>
      <c r="J137" s="73">
        <v>57411.93</v>
      </c>
      <c r="K137" s="87" t="s">
        <v>105</v>
      </c>
    </row>
    <row r="138" spans="1:11" outlineLevel="3" x14ac:dyDescent="0.25">
      <c r="A138" s="83" t="e">
        <f>#REF!</f>
        <v>#REF!</v>
      </c>
      <c r="B138" s="127">
        <v>11284.28</v>
      </c>
      <c r="C138" s="128">
        <v>0</v>
      </c>
      <c r="D138" s="129">
        <v>11284.28</v>
      </c>
      <c r="E138" s="127">
        <v>0</v>
      </c>
      <c r="F138" s="128">
        <v>0</v>
      </c>
      <c r="G138" s="73">
        <v>0</v>
      </c>
      <c r="H138" s="127">
        <v>11284.28</v>
      </c>
      <c r="I138" s="128">
        <v>0</v>
      </c>
      <c r="J138" s="73">
        <v>11284.28</v>
      </c>
      <c r="K138" s="87" t="s">
        <v>105</v>
      </c>
    </row>
    <row r="139" spans="1:11" outlineLevel="3" x14ac:dyDescent="0.25">
      <c r="A139" s="83" t="e">
        <f>#REF!</f>
        <v>#REF!</v>
      </c>
      <c r="B139" s="127">
        <v>0</v>
      </c>
      <c r="C139" s="128">
        <v>0</v>
      </c>
      <c r="D139" s="129">
        <v>0</v>
      </c>
      <c r="E139" s="127">
        <v>0</v>
      </c>
      <c r="F139" s="128">
        <v>0</v>
      </c>
      <c r="G139" s="73">
        <v>0</v>
      </c>
      <c r="H139" s="127">
        <v>0</v>
      </c>
      <c r="I139" s="128">
        <v>0</v>
      </c>
      <c r="J139" s="73">
        <v>0</v>
      </c>
      <c r="K139" s="87" t="s">
        <v>105</v>
      </c>
    </row>
    <row r="140" spans="1:11" outlineLevel="3" x14ac:dyDescent="0.25">
      <c r="A140" s="83" t="e">
        <f>#REF!</f>
        <v>#REF!</v>
      </c>
      <c r="B140" s="127">
        <v>744.6</v>
      </c>
      <c r="C140" s="128">
        <v>0</v>
      </c>
      <c r="D140" s="129">
        <v>744.6</v>
      </c>
      <c r="E140" s="127">
        <v>0</v>
      </c>
      <c r="F140" s="128">
        <v>0</v>
      </c>
      <c r="G140" s="73">
        <v>0</v>
      </c>
      <c r="H140" s="127">
        <v>744.6</v>
      </c>
      <c r="I140" s="128">
        <v>0</v>
      </c>
      <c r="J140" s="73">
        <v>744.6</v>
      </c>
      <c r="K140" s="87" t="s">
        <v>105</v>
      </c>
    </row>
    <row r="141" spans="1:11" outlineLevel="3" x14ac:dyDescent="0.25">
      <c r="A141" s="83" t="e">
        <f>#REF!</f>
        <v>#REF!</v>
      </c>
      <c r="B141" s="127">
        <v>45788.21</v>
      </c>
      <c r="C141" s="128">
        <v>0</v>
      </c>
      <c r="D141" s="129">
        <v>45788.21</v>
      </c>
      <c r="E141" s="127">
        <v>0</v>
      </c>
      <c r="F141" s="128">
        <v>0</v>
      </c>
      <c r="G141" s="73">
        <v>0</v>
      </c>
      <c r="H141" s="127">
        <v>45788.21</v>
      </c>
      <c r="I141" s="128">
        <v>0</v>
      </c>
      <c r="J141" s="73">
        <v>45788.21</v>
      </c>
      <c r="K141" s="87" t="s">
        <v>105</v>
      </c>
    </row>
    <row r="142" spans="1:11" outlineLevel="3" x14ac:dyDescent="0.25">
      <c r="A142" s="83" t="e">
        <f>#REF!</f>
        <v>#REF!</v>
      </c>
      <c r="B142" s="127">
        <v>123471.43</v>
      </c>
      <c r="C142" s="128">
        <v>0</v>
      </c>
      <c r="D142" s="129">
        <v>123471.43</v>
      </c>
      <c r="E142" s="127">
        <v>0</v>
      </c>
      <c r="F142" s="128">
        <v>0</v>
      </c>
      <c r="G142" s="73">
        <v>0</v>
      </c>
      <c r="H142" s="127">
        <v>123471.43</v>
      </c>
      <c r="I142" s="128">
        <v>0</v>
      </c>
      <c r="J142" s="73">
        <v>123471.43</v>
      </c>
      <c r="K142" s="87" t="s">
        <v>105</v>
      </c>
    </row>
    <row r="143" spans="1:11" outlineLevel="3" x14ac:dyDescent="0.25">
      <c r="A143" s="83" t="e">
        <f>#REF!</f>
        <v>#REF!</v>
      </c>
      <c r="B143" s="127">
        <v>79</v>
      </c>
      <c r="C143" s="128">
        <v>0</v>
      </c>
      <c r="D143" s="129">
        <v>79</v>
      </c>
      <c r="E143" s="127">
        <v>0</v>
      </c>
      <c r="F143" s="128">
        <v>0</v>
      </c>
      <c r="G143" s="73">
        <v>0</v>
      </c>
      <c r="H143" s="127">
        <v>79</v>
      </c>
      <c r="I143" s="128">
        <v>0</v>
      </c>
      <c r="J143" s="73">
        <v>79</v>
      </c>
      <c r="K143" s="87" t="s">
        <v>668</v>
      </c>
    </row>
    <row r="144" spans="1:11" outlineLevel="2" x14ac:dyDescent="0.25">
      <c r="A144" s="83"/>
      <c r="B144" s="127">
        <v>278400.5</v>
      </c>
      <c r="C144" s="128">
        <v>0</v>
      </c>
      <c r="D144" s="129">
        <v>278400.5</v>
      </c>
      <c r="E144" s="127">
        <v>0</v>
      </c>
      <c r="F144" s="128">
        <v>0</v>
      </c>
      <c r="G144" s="73">
        <v>0</v>
      </c>
      <c r="H144" s="127">
        <v>278400.5</v>
      </c>
      <c r="I144" s="128">
        <v>0</v>
      </c>
      <c r="J144" s="73">
        <v>278400.5</v>
      </c>
      <c r="K144" s="145" t="s">
        <v>5968</v>
      </c>
    </row>
    <row r="145" spans="1:11" outlineLevel="3" x14ac:dyDescent="0.25">
      <c r="A145" s="83" t="e">
        <f>#REF!</f>
        <v>#REF!</v>
      </c>
      <c r="B145" s="127">
        <v>0</v>
      </c>
      <c r="C145" s="128">
        <v>0</v>
      </c>
      <c r="D145" s="129">
        <v>0</v>
      </c>
      <c r="E145" s="127">
        <v>0</v>
      </c>
      <c r="F145" s="128">
        <v>0</v>
      </c>
      <c r="G145" s="73">
        <v>0</v>
      </c>
      <c r="H145" s="127">
        <v>0</v>
      </c>
      <c r="I145" s="128">
        <v>0</v>
      </c>
      <c r="J145" s="73">
        <v>0</v>
      </c>
      <c r="K145" s="87" t="s">
        <v>456</v>
      </c>
    </row>
    <row r="146" spans="1:11" outlineLevel="3" x14ac:dyDescent="0.25">
      <c r="A146" s="83" t="e">
        <f>#REF!</f>
        <v>#REF!</v>
      </c>
      <c r="B146" s="127">
        <v>4816.91</v>
      </c>
      <c r="C146" s="128">
        <v>0</v>
      </c>
      <c r="D146" s="129">
        <v>4816.91</v>
      </c>
      <c r="E146" s="127">
        <v>4816.91</v>
      </c>
      <c r="F146" s="128">
        <v>0</v>
      </c>
      <c r="G146" s="73">
        <v>4816.91</v>
      </c>
      <c r="H146" s="127">
        <v>0</v>
      </c>
      <c r="I146" s="128">
        <v>0</v>
      </c>
      <c r="J146" s="73">
        <v>0</v>
      </c>
      <c r="K146" s="87" t="s">
        <v>456</v>
      </c>
    </row>
    <row r="147" spans="1:11" outlineLevel="3" x14ac:dyDescent="0.25">
      <c r="A147" s="83" t="e">
        <f>#REF!</f>
        <v>#REF!</v>
      </c>
      <c r="B147" s="127">
        <v>1098.74</v>
      </c>
      <c r="C147" s="128">
        <v>0</v>
      </c>
      <c r="D147" s="129">
        <v>1098.74</v>
      </c>
      <c r="E147" s="127">
        <v>1098.74</v>
      </c>
      <c r="F147" s="128">
        <v>0</v>
      </c>
      <c r="G147" s="73">
        <v>1098.74</v>
      </c>
      <c r="H147" s="127">
        <v>0</v>
      </c>
      <c r="I147" s="128">
        <v>0</v>
      </c>
      <c r="J147" s="73">
        <v>0</v>
      </c>
      <c r="K147" s="87" t="s">
        <v>456</v>
      </c>
    </row>
    <row r="148" spans="1:11" outlineLevel="3" x14ac:dyDescent="0.25">
      <c r="A148" s="83" t="e">
        <f>#REF!</f>
        <v>#REF!</v>
      </c>
      <c r="B148" s="127">
        <v>0</v>
      </c>
      <c r="C148" s="128">
        <v>0</v>
      </c>
      <c r="D148" s="129">
        <v>0</v>
      </c>
      <c r="E148" s="127">
        <v>0</v>
      </c>
      <c r="F148" s="128">
        <v>0</v>
      </c>
      <c r="G148" s="73">
        <v>0</v>
      </c>
      <c r="H148" s="127">
        <v>0</v>
      </c>
      <c r="I148" s="128">
        <v>0</v>
      </c>
      <c r="J148" s="73">
        <v>0</v>
      </c>
      <c r="K148" s="87" t="s">
        <v>361</v>
      </c>
    </row>
    <row r="149" spans="1:11" outlineLevel="3" x14ac:dyDescent="0.25">
      <c r="A149" s="83" t="e">
        <f>#REF!</f>
        <v>#REF!</v>
      </c>
      <c r="B149" s="127">
        <v>4457.28</v>
      </c>
      <c r="C149" s="128">
        <v>0</v>
      </c>
      <c r="D149" s="129">
        <v>4457.28</v>
      </c>
      <c r="E149" s="127">
        <v>4457.28</v>
      </c>
      <c r="F149" s="128">
        <v>0</v>
      </c>
      <c r="G149" s="73">
        <v>4457.28</v>
      </c>
      <c r="H149" s="127">
        <v>0</v>
      </c>
      <c r="I149" s="128">
        <v>0</v>
      </c>
      <c r="J149" s="73">
        <v>0</v>
      </c>
      <c r="K149" s="87" t="s">
        <v>456</v>
      </c>
    </row>
    <row r="150" spans="1:11" outlineLevel="3" x14ac:dyDescent="0.25">
      <c r="A150" s="83" t="e">
        <f>#REF!</f>
        <v>#REF!</v>
      </c>
      <c r="B150" s="127">
        <v>1166.68</v>
      </c>
      <c r="C150" s="128">
        <v>0</v>
      </c>
      <c r="D150" s="129">
        <v>1166.68</v>
      </c>
      <c r="E150" s="127">
        <v>1166.68</v>
      </c>
      <c r="F150" s="128">
        <v>0</v>
      </c>
      <c r="G150" s="73">
        <v>1166.68</v>
      </c>
      <c r="H150" s="127">
        <v>0</v>
      </c>
      <c r="I150" s="128">
        <v>0</v>
      </c>
      <c r="J150" s="73">
        <v>0</v>
      </c>
      <c r="K150" s="87" t="s">
        <v>456</v>
      </c>
    </row>
    <row r="151" spans="1:11" outlineLevel="3" x14ac:dyDescent="0.25">
      <c r="A151" s="83" t="e">
        <f>#REF!</f>
        <v>#REF!</v>
      </c>
      <c r="B151" s="127">
        <v>21177.03</v>
      </c>
      <c r="C151" s="128">
        <v>0</v>
      </c>
      <c r="D151" s="129">
        <v>21177.03</v>
      </c>
      <c r="E151" s="127">
        <v>21177.03</v>
      </c>
      <c r="F151" s="128">
        <v>0</v>
      </c>
      <c r="G151" s="73">
        <v>21177.03</v>
      </c>
      <c r="H151" s="127">
        <v>0</v>
      </c>
      <c r="I151" s="128">
        <v>0</v>
      </c>
      <c r="J151" s="73">
        <v>0</v>
      </c>
      <c r="K151" s="87" t="s">
        <v>361</v>
      </c>
    </row>
    <row r="152" spans="1:11" outlineLevel="2" x14ac:dyDescent="0.25">
      <c r="A152" s="83"/>
      <c r="B152" s="127">
        <v>32716.639999999999</v>
      </c>
      <c r="C152" s="128">
        <v>0</v>
      </c>
      <c r="D152" s="129">
        <v>32716.639999999999</v>
      </c>
      <c r="E152" s="127">
        <v>32716.639999999999</v>
      </c>
      <c r="F152" s="128">
        <v>0</v>
      </c>
      <c r="G152" s="73">
        <v>32716.639999999999</v>
      </c>
      <c r="H152" s="127">
        <v>0</v>
      </c>
      <c r="I152" s="128">
        <v>0</v>
      </c>
      <c r="J152" s="73">
        <v>0</v>
      </c>
      <c r="K152" s="145" t="s">
        <v>5973</v>
      </c>
    </row>
    <row r="153" spans="1:11" outlineLevel="3" x14ac:dyDescent="0.25">
      <c r="A153" s="83" t="e">
        <f>#REF!</f>
        <v>#REF!</v>
      </c>
      <c r="B153" s="127">
        <v>0</v>
      </c>
      <c r="C153" s="128">
        <v>0</v>
      </c>
      <c r="D153" s="129">
        <v>0</v>
      </c>
      <c r="E153" s="127">
        <v>0</v>
      </c>
      <c r="F153" s="128">
        <v>0</v>
      </c>
      <c r="G153" s="73">
        <v>0</v>
      </c>
      <c r="H153" s="127">
        <v>0</v>
      </c>
      <c r="I153" s="128">
        <v>0</v>
      </c>
      <c r="J153" s="73">
        <v>0</v>
      </c>
      <c r="K153" s="87" t="s">
        <v>79</v>
      </c>
    </row>
    <row r="154" spans="1:11" outlineLevel="2" x14ac:dyDescent="0.25">
      <c r="A154" s="83"/>
      <c r="B154" s="127">
        <v>0</v>
      </c>
      <c r="C154" s="128">
        <v>0</v>
      </c>
      <c r="D154" s="129">
        <v>0</v>
      </c>
      <c r="E154" s="127">
        <v>0</v>
      </c>
      <c r="F154" s="128">
        <v>0</v>
      </c>
      <c r="G154" s="73">
        <v>0</v>
      </c>
      <c r="H154" s="127">
        <v>0</v>
      </c>
      <c r="I154" s="128">
        <v>0</v>
      </c>
      <c r="J154" s="73">
        <v>0</v>
      </c>
      <c r="K154" s="145" t="s">
        <v>5975</v>
      </c>
    </row>
    <row r="155" spans="1:11" outlineLevel="3" x14ac:dyDescent="0.25">
      <c r="A155" s="83" t="e">
        <f>#REF!</f>
        <v>#REF!</v>
      </c>
      <c r="B155" s="127">
        <v>0</v>
      </c>
      <c r="C155" s="128">
        <v>0</v>
      </c>
      <c r="D155" s="129">
        <v>0</v>
      </c>
      <c r="E155" s="127">
        <v>0</v>
      </c>
      <c r="F155" s="128">
        <v>0</v>
      </c>
      <c r="G155" s="73">
        <v>0</v>
      </c>
      <c r="H155" s="127">
        <v>0</v>
      </c>
      <c r="I155" s="128">
        <v>0</v>
      </c>
      <c r="J155" s="73">
        <v>0</v>
      </c>
      <c r="K155" s="87" t="s">
        <v>57</v>
      </c>
    </row>
    <row r="156" spans="1:11" outlineLevel="3" x14ac:dyDescent="0.25">
      <c r="A156" s="83" t="e">
        <f>#REF!</f>
        <v>#REF!</v>
      </c>
      <c r="B156" s="127">
        <v>0</v>
      </c>
      <c r="C156" s="128">
        <v>0</v>
      </c>
      <c r="D156" s="129">
        <v>0</v>
      </c>
      <c r="E156" s="127">
        <v>0</v>
      </c>
      <c r="F156" s="128">
        <v>0</v>
      </c>
      <c r="G156" s="73">
        <v>0</v>
      </c>
      <c r="H156" s="127">
        <v>0</v>
      </c>
      <c r="I156" s="128">
        <v>0</v>
      </c>
      <c r="J156" s="73">
        <v>0</v>
      </c>
      <c r="K156" s="87" t="s">
        <v>54</v>
      </c>
    </row>
    <row r="157" spans="1:11" outlineLevel="3" x14ac:dyDescent="0.25">
      <c r="A157" s="83" t="e">
        <f>#REF!</f>
        <v>#REF!</v>
      </c>
      <c r="B157" s="127">
        <v>0</v>
      </c>
      <c r="C157" s="128">
        <v>0</v>
      </c>
      <c r="D157" s="129">
        <v>0</v>
      </c>
      <c r="E157" s="127">
        <v>0</v>
      </c>
      <c r="F157" s="128">
        <v>0</v>
      </c>
      <c r="G157" s="73">
        <v>0</v>
      </c>
      <c r="H157" s="127">
        <v>0</v>
      </c>
      <c r="I157" s="128">
        <v>0</v>
      </c>
      <c r="J157" s="73">
        <v>0</v>
      </c>
      <c r="K157" s="87" t="s">
        <v>57</v>
      </c>
    </row>
    <row r="158" spans="1:11" outlineLevel="3" x14ac:dyDescent="0.25">
      <c r="A158" s="83" t="e">
        <f>#REF!</f>
        <v>#REF!</v>
      </c>
      <c r="B158" s="127">
        <v>0</v>
      </c>
      <c r="C158" s="128">
        <v>0</v>
      </c>
      <c r="D158" s="129">
        <v>0</v>
      </c>
      <c r="E158" s="127">
        <v>0</v>
      </c>
      <c r="F158" s="128">
        <v>0</v>
      </c>
      <c r="G158" s="73">
        <v>0</v>
      </c>
      <c r="H158" s="127">
        <v>0</v>
      </c>
      <c r="I158" s="128">
        <v>0</v>
      </c>
      <c r="J158" s="73">
        <v>0</v>
      </c>
      <c r="K158" s="87" t="s">
        <v>54</v>
      </c>
    </row>
    <row r="159" spans="1:11" outlineLevel="3" x14ac:dyDescent="0.25">
      <c r="A159" s="83" t="e">
        <f>#REF!</f>
        <v>#REF!</v>
      </c>
      <c r="B159" s="127">
        <v>0</v>
      </c>
      <c r="C159" s="128">
        <v>0</v>
      </c>
      <c r="D159" s="129">
        <v>0</v>
      </c>
      <c r="E159" s="127">
        <v>0</v>
      </c>
      <c r="F159" s="128">
        <v>0</v>
      </c>
      <c r="G159" s="73">
        <v>0</v>
      </c>
      <c r="H159" s="127">
        <v>0</v>
      </c>
      <c r="I159" s="128">
        <v>0</v>
      </c>
      <c r="J159" s="73">
        <v>0</v>
      </c>
      <c r="K159" s="87" t="s">
        <v>54</v>
      </c>
    </row>
    <row r="160" spans="1:11" outlineLevel="3" x14ac:dyDescent="0.25">
      <c r="A160" s="83" t="e">
        <f>#REF!</f>
        <v>#REF!</v>
      </c>
      <c r="B160" s="127">
        <v>0</v>
      </c>
      <c r="C160" s="128">
        <v>5557.75</v>
      </c>
      <c r="D160" s="129">
        <v>5557.75</v>
      </c>
      <c r="E160" s="127">
        <v>0</v>
      </c>
      <c r="F160" s="128">
        <v>442.95267499999994</v>
      </c>
      <c r="G160" s="73">
        <v>442.95267499999994</v>
      </c>
      <c r="H160" s="127">
        <v>0</v>
      </c>
      <c r="I160" s="128">
        <v>5114.7973250000005</v>
      </c>
      <c r="J160" s="73">
        <v>5114.7973250000005</v>
      </c>
      <c r="K160" s="87" t="s">
        <v>54</v>
      </c>
    </row>
    <row r="161" spans="1:11" outlineLevel="3" x14ac:dyDescent="0.25">
      <c r="A161" s="83" t="e">
        <f>#REF!</f>
        <v>#REF!</v>
      </c>
      <c r="B161" s="127">
        <v>0</v>
      </c>
      <c r="C161" s="128">
        <v>15916</v>
      </c>
      <c r="D161" s="129">
        <v>15916</v>
      </c>
      <c r="E161" s="127">
        <v>0</v>
      </c>
      <c r="F161" s="128">
        <v>1268.5051999999998</v>
      </c>
      <c r="G161" s="73">
        <v>1268.5051999999998</v>
      </c>
      <c r="H161" s="127">
        <v>0</v>
      </c>
      <c r="I161" s="128">
        <v>14647.4948</v>
      </c>
      <c r="J161" s="73">
        <v>14647.4948</v>
      </c>
      <c r="K161" s="87" t="s">
        <v>54</v>
      </c>
    </row>
    <row r="162" spans="1:11" outlineLevel="3" x14ac:dyDescent="0.25">
      <c r="A162" s="83" t="e">
        <f>#REF!</f>
        <v>#REF!</v>
      </c>
      <c r="B162" s="127">
        <v>0</v>
      </c>
      <c r="C162" s="128">
        <v>11730.07</v>
      </c>
      <c r="D162" s="129">
        <v>11730.07</v>
      </c>
      <c r="E162" s="127">
        <v>0</v>
      </c>
      <c r="F162" s="128">
        <v>934.88657899999987</v>
      </c>
      <c r="G162" s="73">
        <v>934.88657899999987</v>
      </c>
      <c r="H162" s="127">
        <v>0</v>
      </c>
      <c r="I162" s="128">
        <v>10795.183421</v>
      </c>
      <c r="J162" s="73">
        <v>10795.183421</v>
      </c>
      <c r="K162" s="87" t="s">
        <v>54</v>
      </c>
    </row>
    <row r="163" spans="1:11" outlineLevel="3" x14ac:dyDescent="0.25">
      <c r="A163" s="83" t="e">
        <f>#REF!</f>
        <v>#REF!</v>
      </c>
      <c r="B163" s="127">
        <v>0</v>
      </c>
      <c r="C163" s="128">
        <v>724.36</v>
      </c>
      <c r="D163" s="129">
        <v>724.36</v>
      </c>
      <c r="E163" s="127">
        <v>0</v>
      </c>
      <c r="F163" s="128">
        <v>57.731491999999996</v>
      </c>
      <c r="G163" s="73">
        <v>57.731491999999996</v>
      </c>
      <c r="H163" s="127">
        <v>0</v>
      </c>
      <c r="I163" s="128">
        <v>666.62850800000001</v>
      </c>
      <c r="J163" s="73">
        <v>666.62850800000001</v>
      </c>
      <c r="K163" s="87" t="s">
        <v>54</v>
      </c>
    </row>
    <row r="164" spans="1:11" outlineLevel="3" x14ac:dyDescent="0.25">
      <c r="A164" s="83" t="e">
        <f>#REF!</f>
        <v>#REF!</v>
      </c>
      <c r="B164" s="127">
        <v>0</v>
      </c>
      <c r="C164" s="128">
        <v>0</v>
      </c>
      <c r="D164" s="129">
        <v>0</v>
      </c>
      <c r="E164" s="127">
        <v>0</v>
      </c>
      <c r="F164" s="128">
        <v>0</v>
      </c>
      <c r="G164" s="73">
        <v>0</v>
      </c>
      <c r="H164" s="127">
        <v>0</v>
      </c>
      <c r="I164" s="128">
        <v>0</v>
      </c>
      <c r="J164" s="73">
        <v>0</v>
      </c>
      <c r="K164" s="87" t="s">
        <v>54</v>
      </c>
    </row>
    <row r="165" spans="1:11" outlineLevel="3" x14ac:dyDescent="0.25">
      <c r="A165" s="83" t="e">
        <f>#REF!</f>
        <v>#REF!</v>
      </c>
      <c r="B165" s="127">
        <v>0</v>
      </c>
      <c r="C165" s="128">
        <v>4064.71</v>
      </c>
      <c r="D165" s="129">
        <v>4064.71</v>
      </c>
      <c r="E165" s="127">
        <v>0</v>
      </c>
      <c r="F165" s="128">
        <v>323.95738699999998</v>
      </c>
      <c r="G165" s="73">
        <v>323.95738699999998</v>
      </c>
      <c r="H165" s="127">
        <v>0</v>
      </c>
      <c r="I165" s="128">
        <v>3740.7526130000001</v>
      </c>
      <c r="J165" s="73">
        <v>3740.7526130000001</v>
      </c>
      <c r="K165" s="87" t="s">
        <v>54</v>
      </c>
    </row>
    <row r="166" spans="1:11" outlineLevel="3" x14ac:dyDescent="0.25">
      <c r="A166" s="83" t="e">
        <f>#REF!</f>
        <v>#REF!</v>
      </c>
      <c r="B166" s="127">
        <v>0</v>
      </c>
      <c r="C166" s="128">
        <v>4873.1000000000004</v>
      </c>
      <c r="D166" s="129">
        <v>4873.1000000000004</v>
      </c>
      <c r="E166" s="127">
        <v>0</v>
      </c>
      <c r="F166" s="128">
        <v>388.38607000000002</v>
      </c>
      <c r="G166" s="73">
        <v>388.38607000000002</v>
      </c>
      <c r="H166" s="127">
        <v>0</v>
      </c>
      <c r="I166" s="128">
        <v>4484.7139299999999</v>
      </c>
      <c r="J166" s="73">
        <v>4484.7139299999999</v>
      </c>
      <c r="K166" s="87" t="s">
        <v>54</v>
      </c>
    </row>
    <row r="167" spans="1:11" outlineLevel="3" x14ac:dyDescent="0.25">
      <c r="A167" s="83" t="e">
        <f>#REF!</f>
        <v>#REF!</v>
      </c>
      <c r="B167" s="127">
        <v>0</v>
      </c>
      <c r="C167" s="128">
        <v>10198.24</v>
      </c>
      <c r="D167" s="129">
        <v>10198.24</v>
      </c>
      <c r="E167" s="127">
        <v>0</v>
      </c>
      <c r="F167" s="128">
        <v>812.79972799999996</v>
      </c>
      <c r="G167" s="73">
        <v>812.79972799999996</v>
      </c>
      <c r="H167" s="127">
        <v>0</v>
      </c>
      <c r="I167" s="128">
        <v>9385.4402719999998</v>
      </c>
      <c r="J167" s="73">
        <v>9385.4402719999998</v>
      </c>
      <c r="K167" s="87" t="s">
        <v>54</v>
      </c>
    </row>
    <row r="168" spans="1:11" outlineLevel="2" x14ac:dyDescent="0.25">
      <c r="A168" s="83"/>
      <c r="B168" s="127">
        <v>0</v>
      </c>
      <c r="C168" s="128">
        <v>53064.229999999996</v>
      </c>
      <c r="D168" s="129">
        <v>53064.229999999996</v>
      </c>
      <c r="E168" s="127">
        <v>0</v>
      </c>
      <c r="F168" s="128">
        <v>4229.2191309999998</v>
      </c>
      <c r="G168" s="73">
        <v>4229.2191309999998</v>
      </c>
      <c r="H168" s="127">
        <v>0</v>
      </c>
      <c r="I168" s="128">
        <v>48835.010868999998</v>
      </c>
      <c r="J168" s="73">
        <v>48835.010868999998</v>
      </c>
      <c r="K168" s="145" t="s">
        <v>5974</v>
      </c>
    </row>
    <row r="169" spans="1:11" outlineLevel="3" x14ac:dyDescent="0.25">
      <c r="A169" s="83" t="e">
        <f>#REF!</f>
        <v>#REF!</v>
      </c>
      <c r="B169" s="127">
        <v>0</v>
      </c>
      <c r="C169" s="128">
        <v>746.28</v>
      </c>
      <c r="D169" s="129">
        <v>746.28</v>
      </c>
      <c r="E169" s="127">
        <v>0</v>
      </c>
      <c r="F169" s="128">
        <v>8.7314760000000007</v>
      </c>
      <c r="G169" s="73">
        <v>8.7314760000000007</v>
      </c>
      <c r="H169" s="127">
        <v>0</v>
      </c>
      <c r="I169" s="128">
        <v>737.54852399999993</v>
      </c>
      <c r="J169" s="73">
        <v>737.54852399999993</v>
      </c>
      <c r="K169" s="87" t="s">
        <v>5920</v>
      </c>
    </row>
    <row r="170" spans="1:11" outlineLevel="3" x14ac:dyDescent="0.25">
      <c r="A170" s="83" t="e">
        <f>#REF!</f>
        <v>#REF!</v>
      </c>
      <c r="B170" s="127">
        <v>0</v>
      </c>
      <c r="C170" s="128">
        <v>0</v>
      </c>
      <c r="D170" s="129">
        <v>0</v>
      </c>
      <c r="E170" s="127">
        <v>0</v>
      </c>
      <c r="F170" s="128">
        <v>0</v>
      </c>
      <c r="G170" s="73">
        <v>0</v>
      </c>
      <c r="H170" s="127">
        <v>0</v>
      </c>
      <c r="I170" s="128">
        <v>0</v>
      </c>
      <c r="J170" s="73">
        <v>0</v>
      </c>
      <c r="K170" s="87" t="s">
        <v>5920</v>
      </c>
    </row>
    <row r="171" spans="1:11" outlineLevel="3" x14ac:dyDescent="0.25">
      <c r="A171" s="83" t="e">
        <f>#REF!</f>
        <v>#REF!</v>
      </c>
      <c r="B171" s="127">
        <v>0</v>
      </c>
      <c r="C171" s="128">
        <v>600.26</v>
      </c>
      <c r="D171" s="129">
        <v>600.26</v>
      </c>
      <c r="E171" s="127">
        <v>0</v>
      </c>
      <c r="F171" s="128">
        <v>7.0230420000000002</v>
      </c>
      <c r="G171" s="73">
        <v>7.0230420000000002</v>
      </c>
      <c r="H171" s="127">
        <v>0</v>
      </c>
      <c r="I171" s="128">
        <v>593.23695799999996</v>
      </c>
      <c r="J171" s="73">
        <v>593.23695799999996</v>
      </c>
      <c r="K171" s="87" t="s">
        <v>5920</v>
      </c>
    </row>
    <row r="172" spans="1:11" outlineLevel="3" x14ac:dyDescent="0.25">
      <c r="A172" s="83" t="e">
        <f>#REF!</f>
        <v>#REF!</v>
      </c>
      <c r="B172" s="127">
        <v>0</v>
      </c>
      <c r="C172" s="128">
        <v>482.75</v>
      </c>
      <c r="D172" s="129">
        <v>482.75</v>
      </c>
      <c r="E172" s="127">
        <v>0</v>
      </c>
      <c r="F172" s="128">
        <v>5.6481750000000002</v>
      </c>
      <c r="G172" s="73">
        <v>5.6481750000000002</v>
      </c>
      <c r="H172" s="127">
        <v>0</v>
      </c>
      <c r="I172" s="128">
        <v>477.10182500000002</v>
      </c>
      <c r="J172" s="73">
        <v>477.10182500000002</v>
      </c>
      <c r="K172" s="87" t="s">
        <v>5920</v>
      </c>
    </row>
    <row r="173" spans="1:11" outlineLevel="3" x14ac:dyDescent="0.25">
      <c r="A173" s="83" t="e">
        <f>#REF!</f>
        <v>#REF!</v>
      </c>
      <c r="B173" s="127">
        <v>0</v>
      </c>
      <c r="C173" s="128">
        <v>16888.88</v>
      </c>
      <c r="D173" s="129">
        <v>16888.88</v>
      </c>
      <c r="E173" s="127">
        <v>0</v>
      </c>
      <c r="F173" s="128">
        <v>197.59989600000003</v>
      </c>
      <c r="G173" s="73">
        <v>197.59989600000003</v>
      </c>
      <c r="H173" s="127">
        <v>0</v>
      </c>
      <c r="I173" s="128">
        <v>16691.280104000001</v>
      </c>
      <c r="J173" s="73">
        <v>16691.280104000001</v>
      </c>
      <c r="K173" s="87" t="s">
        <v>5920</v>
      </c>
    </row>
    <row r="174" spans="1:11" outlineLevel="3" x14ac:dyDescent="0.25">
      <c r="A174" s="83" t="e">
        <f>#REF!</f>
        <v>#REF!</v>
      </c>
      <c r="B174" s="127">
        <v>0</v>
      </c>
      <c r="C174" s="128">
        <v>0</v>
      </c>
      <c r="D174" s="129">
        <v>0</v>
      </c>
      <c r="E174" s="127">
        <v>0</v>
      </c>
      <c r="F174" s="128">
        <v>0</v>
      </c>
      <c r="G174" s="73">
        <v>0</v>
      </c>
      <c r="H174" s="127">
        <v>0</v>
      </c>
      <c r="I174" s="128">
        <v>0</v>
      </c>
      <c r="J174" s="73">
        <v>0</v>
      </c>
      <c r="K174" s="87" t="s">
        <v>5964</v>
      </c>
    </row>
    <row r="175" spans="1:11" outlineLevel="2" x14ac:dyDescent="0.25">
      <c r="A175" s="83"/>
      <c r="B175" s="127">
        <v>0</v>
      </c>
      <c r="C175" s="128">
        <v>18718.170000000002</v>
      </c>
      <c r="D175" s="129">
        <v>18718.170000000002</v>
      </c>
      <c r="E175" s="127">
        <v>0</v>
      </c>
      <c r="F175" s="128">
        <v>219.00258900000003</v>
      </c>
      <c r="G175" s="73">
        <v>219.00258900000003</v>
      </c>
      <c r="H175" s="127">
        <v>0</v>
      </c>
      <c r="I175" s="128">
        <v>18499.167411000002</v>
      </c>
      <c r="J175" s="73">
        <v>18499.167411000002</v>
      </c>
      <c r="K175" s="145" t="s">
        <v>5971</v>
      </c>
    </row>
    <row r="176" spans="1:11" outlineLevel="1" x14ac:dyDescent="0.25">
      <c r="A176" s="148" t="s">
        <v>5608</v>
      </c>
      <c r="B176" s="151">
        <v>311117.14</v>
      </c>
      <c r="C176" s="149">
        <v>923069.47999999986</v>
      </c>
      <c r="D176" s="152">
        <v>1234186.6200000001</v>
      </c>
      <c r="E176" s="151">
        <v>32716.639999999999</v>
      </c>
      <c r="F176" s="149">
        <v>94269.561118999976</v>
      </c>
      <c r="G176" s="156">
        <v>126986.20111899998</v>
      </c>
      <c r="H176" s="151">
        <v>278400.5</v>
      </c>
      <c r="I176" s="149">
        <v>828799.91888100014</v>
      </c>
      <c r="J176" s="156">
        <v>1107200.4188810003</v>
      </c>
      <c r="K176" s="147"/>
    </row>
    <row r="177" spans="1:11" outlineLevel="3" x14ac:dyDescent="0.25">
      <c r="A177" s="83" t="e">
        <f>#REF!</f>
        <v>#REF!</v>
      </c>
      <c r="B177" s="127">
        <v>0</v>
      </c>
      <c r="C177" s="128">
        <v>1731.24</v>
      </c>
      <c r="D177" s="129">
        <v>1731.24</v>
      </c>
      <c r="E177" s="127">
        <v>0</v>
      </c>
      <c r="F177" s="128">
        <v>175.37461200000001</v>
      </c>
      <c r="G177" s="73">
        <v>175.37461200000001</v>
      </c>
      <c r="H177" s="127">
        <v>0</v>
      </c>
      <c r="I177" s="128">
        <v>1555.8653879999999</v>
      </c>
      <c r="J177" s="73">
        <v>1555.8653879999999</v>
      </c>
      <c r="K177" s="87" t="s">
        <v>60</v>
      </c>
    </row>
    <row r="178" spans="1:11" outlineLevel="3" x14ac:dyDescent="0.25">
      <c r="A178" s="83" t="e">
        <f>#REF!</f>
        <v>#REF!</v>
      </c>
      <c r="B178" s="127">
        <v>0</v>
      </c>
      <c r="C178" s="128">
        <v>0</v>
      </c>
      <c r="D178" s="129">
        <v>0</v>
      </c>
      <c r="E178" s="127">
        <v>0</v>
      </c>
      <c r="F178" s="128">
        <v>0</v>
      </c>
      <c r="G178" s="73">
        <v>0</v>
      </c>
      <c r="H178" s="127">
        <v>0</v>
      </c>
      <c r="I178" s="128">
        <v>0</v>
      </c>
      <c r="J178" s="73">
        <v>0</v>
      </c>
      <c r="K178" s="87" t="s">
        <v>60</v>
      </c>
    </row>
    <row r="179" spans="1:11" outlineLevel="2" x14ac:dyDescent="0.25">
      <c r="A179" s="83"/>
      <c r="B179" s="127">
        <v>0</v>
      </c>
      <c r="C179" s="128">
        <v>1731.24</v>
      </c>
      <c r="D179" s="129">
        <v>1731.24</v>
      </c>
      <c r="E179" s="127">
        <v>0</v>
      </c>
      <c r="F179" s="128">
        <v>175.37461200000001</v>
      </c>
      <c r="G179" s="73">
        <v>175.37461200000001</v>
      </c>
      <c r="H179" s="127">
        <v>0</v>
      </c>
      <c r="I179" s="128">
        <v>1555.8653879999999</v>
      </c>
      <c r="J179" s="73">
        <v>1555.8653879999999</v>
      </c>
      <c r="K179" s="145" t="s">
        <v>5969</v>
      </c>
    </row>
    <row r="180" spans="1:11" outlineLevel="3" x14ac:dyDescent="0.25">
      <c r="A180" s="83" t="e">
        <f>#REF!</f>
        <v>#REF!</v>
      </c>
      <c r="B180" s="127">
        <v>0</v>
      </c>
      <c r="C180" s="128">
        <v>0</v>
      </c>
      <c r="D180" s="129">
        <v>0</v>
      </c>
      <c r="E180" s="127">
        <v>0</v>
      </c>
      <c r="F180" s="128">
        <v>0</v>
      </c>
      <c r="G180" s="73">
        <v>0</v>
      </c>
      <c r="H180" s="127">
        <v>0</v>
      </c>
      <c r="I180" s="128">
        <v>0</v>
      </c>
      <c r="J180" s="73">
        <v>0</v>
      </c>
      <c r="K180" s="87" t="s">
        <v>668</v>
      </c>
    </row>
    <row r="181" spans="1:11" outlineLevel="3" x14ac:dyDescent="0.25">
      <c r="A181" s="83" t="e">
        <f>#REF!</f>
        <v>#REF!</v>
      </c>
      <c r="B181" s="127">
        <v>0</v>
      </c>
      <c r="C181" s="128">
        <v>0</v>
      </c>
      <c r="D181" s="129">
        <v>0</v>
      </c>
      <c r="E181" s="127">
        <v>0</v>
      </c>
      <c r="F181" s="128">
        <v>0</v>
      </c>
      <c r="G181" s="73">
        <v>0</v>
      </c>
      <c r="H181" s="127">
        <v>0</v>
      </c>
      <c r="I181" s="128">
        <v>0</v>
      </c>
      <c r="J181" s="73">
        <v>0</v>
      </c>
      <c r="K181" s="87" t="s">
        <v>668</v>
      </c>
    </row>
    <row r="182" spans="1:11" outlineLevel="2" x14ac:dyDescent="0.25">
      <c r="A182" s="83"/>
      <c r="B182" s="127">
        <v>0</v>
      </c>
      <c r="C182" s="128">
        <v>0</v>
      </c>
      <c r="D182" s="129">
        <v>0</v>
      </c>
      <c r="E182" s="127">
        <v>0</v>
      </c>
      <c r="F182" s="128">
        <v>0</v>
      </c>
      <c r="G182" s="73">
        <v>0</v>
      </c>
      <c r="H182" s="127">
        <v>0</v>
      </c>
      <c r="I182" s="128">
        <v>0</v>
      </c>
      <c r="J182" s="73">
        <v>0</v>
      </c>
      <c r="K182" s="145" t="s">
        <v>5978</v>
      </c>
    </row>
    <row r="183" spans="1:11" outlineLevel="3" x14ac:dyDescent="0.25">
      <c r="A183" s="83" t="e">
        <f>#REF!</f>
        <v>#REF!</v>
      </c>
      <c r="B183" s="127">
        <v>0</v>
      </c>
      <c r="C183" s="128">
        <v>54485.79</v>
      </c>
      <c r="D183" s="129">
        <v>54485.79</v>
      </c>
      <c r="E183" s="127">
        <v>0</v>
      </c>
      <c r="F183" s="128">
        <v>4342.5174630000001</v>
      </c>
      <c r="G183" s="73">
        <v>4342.5174630000001</v>
      </c>
      <c r="H183" s="127">
        <v>0</v>
      </c>
      <c r="I183" s="128">
        <v>50143.272536999997</v>
      </c>
      <c r="J183" s="73">
        <v>50143.272536999997</v>
      </c>
      <c r="K183" s="87" t="s">
        <v>54</v>
      </c>
    </row>
    <row r="184" spans="1:11" outlineLevel="3" x14ac:dyDescent="0.25">
      <c r="A184" s="83" t="e">
        <f>#REF!</f>
        <v>#REF!</v>
      </c>
      <c r="B184" s="127">
        <v>0</v>
      </c>
      <c r="C184" s="128">
        <v>987.85</v>
      </c>
      <c r="D184" s="129">
        <v>987.85</v>
      </c>
      <c r="E184" s="127">
        <v>0</v>
      </c>
      <c r="F184" s="128">
        <v>78.731645</v>
      </c>
      <c r="G184" s="73">
        <v>78.731645</v>
      </c>
      <c r="H184" s="127">
        <v>0</v>
      </c>
      <c r="I184" s="128">
        <v>909.11835500000007</v>
      </c>
      <c r="J184" s="73">
        <v>909.11835500000007</v>
      </c>
      <c r="K184" s="87" t="s">
        <v>54</v>
      </c>
    </row>
    <row r="185" spans="1:11" outlineLevel="3" x14ac:dyDescent="0.25">
      <c r="A185" s="83" t="e">
        <f>#REF!</f>
        <v>#REF!</v>
      </c>
      <c r="B185" s="127">
        <v>0</v>
      </c>
      <c r="C185" s="128">
        <v>0</v>
      </c>
      <c r="D185" s="129">
        <v>0</v>
      </c>
      <c r="E185" s="127">
        <v>0</v>
      </c>
      <c r="F185" s="128">
        <v>0</v>
      </c>
      <c r="G185" s="73">
        <v>0</v>
      </c>
      <c r="H185" s="127">
        <v>0</v>
      </c>
      <c r="I185" s="128">
        <v>0</v>
      </c>
      <c r="J185" s="73">
        <v>0</v>
      </c>
      <c r="K185" s="87" t="s">
        <v>57</v>
      </c>
    </row>
    <row r="186" spans="1:11" outlineLevel="2" x14ac:dyDescent="0.25">
      <c r="A186" s="83"/>
      <c r="B186" s="127">
        <v>0</v>
      </c>
      <c r="C186" s="128">
        <v>55473.64</v>
      </c>
      <c r="D186" s="129">
        <v>55473.64</v>
      </c>
      <c r="E186" s="127">
        <v>0</v>
      </c>
      <c r="F186" s="128">
        <v>4421.249108</v>
      </c>
      <c r="G186" s="73">
        <v>4421.249108</v>
      </c>
      <c r="H186" s="127">
        <v>0</v>
      </c>
      <c r="I186" s="128">
        <v>51052.390891999996</v>
      </c>
      <c r="J186" s="73">
        <v>51052.390891999996</v>
      </c>
      <c r="K186" s="145" t="s">
        <v>5970</v>
      </c>
    </row>
    <row r="187" spans="1:11" outlineLevel="3" x14ac:dyDescent="0.25">
      <c r="A187" s="83" t="e">
        <f>#REF!</f>
        <v>#REF!</v>
      </c>
      <c r="B187" s="127">
        <v>0</v>
      </c>
      <c r="C187" s="128">
        <v>4495.87</v>
      </c>
      <c r="D187" s="129">
        <v>4495.87</v>
      </c>
      <c r="E187" s="127">
        <v>0</v>
      </c>
      <c r="F187" s="128">
        <v>484.20519899999999</v>
      </c>
      <c r="G187" s="73">
        <v>484.20519899999999</v>
      </c>
      <c r="H187" s="127">
        <v>0</v>
      </c>
      <c r="I187" s="128">
        <v>4011.6648009999999</v>
      </c>
      <c r="J187" s="73">
        <v>4011.6648009999999</v>
      </c>
      <c r="K187" s="87" t="s">
        <v>83</v>
      </c>
    </row>
    <row r="188" spans="1:11" outlineLevel="3" x14ac:dyDescent="0.25">
      <c r="A188" s="83" t="e">
        <f>#REF!</f>
        <v>#REF!</v>
      </c>
      <c r="B188" s="127">
        <v>0</v>
      </c>
      <c r="C188" s="128">
        <v>2130.5700000000002</v>
      </c>
      <c r="D188" s="129">
        <v>2130.5700000000002</v>
      </c>
      <c r="E188" s="127">
        <v>0</v>
      </c>
      <c r="F188" s="128">
        <v>229.46238900000003</v>
      </c>
      <c r="G188" s="73">
        <v>229.46238900000003</v>
      </c>
      <c r="H188" s="127">
        <v>0</v>
      </c>
      <c r="I188" s="128">
        <v>1901.1076110000001</v>
      </c>
      <c r="J188" s="73">
        <v>1901.1076110000001</v>
      </c>
      <c r="K188" s="87" t="s">
        <v>4403</v>
      </c>
    </row>
    <row r="189" spans="1:11" outlineLevel="2" x14ac:dyDescent="0.25">
      <c r="A189" s="83"/>
      <c r="B189" s="127">
        <v>0</v>
      </c>
      <c r="C189" s="128">
        <v>6626.4400000000005</v>
      </c>
      <c r="D189" s="129">
        <v>6626.4400000000005</v>
      </c>
      <c r="E189" s="127">
        <v>0</v>
      </c>
      <c r="F189" s="128">
        <v>713.66758800000002</v>
      </c>
      <c r="G189" s="73">
        <v>713.66758800000002</v>
      </c>
      <c r="H189" s="127">
        <v>0</v>
      </c>
      <c r="I189" s="128">
        <v>5912.7724120000003</v>
      </c>
      <c r="J189" s="73">
        <v>5912.7724120000003</v>
      </c>
      <c r="K189" s="145" t="s">
        <v>5977</v>
      </c>
    </row>
    <row r="190" spans="1:11" outlineLevel="1" x14ac:dyDescent="0.25">
      <c r="A190" s="148" t="s">
        <v>5610</v>
      </c>
      <c r="B190" s="151">
        <v>0</v>
      </c>
      <c r="C190" s="149">
        <v>63831.32</v>
      </c>
      <c r="D190" s="152">
        <v>63831.32</v>
      </c>
      <c r="E190" s="151">
        <v>0</v>
      </c>
      <c r="F190" s="149">
        <v>5310.2913079999998</v>
      </c>
      <c r="G190" s="156">
        <v>5310.2913079999998</v>
      </c>
      <c r="H190" s="151">
        <v>0</v>
      </c>
      <c r="I190" s="149">
        <v>58521.028691999993</v>
      </c>
      <c r="J190" s="156">
        <v>58521.028691999993</v>
      </c>
      <c r="K190" s="147"/>
    </row>
    <row r="191" spans="1:11" outlineLevel="3" x14ac:dyDescent="0.25">
      <c r="A191" s="83" t="e">
        <f>#REF!</f>
        <v>#REF!</v>
      </c>
      <c r="B191" s="127">
        <v>0</v>
      </c>
      <c r="C191" s="128">
        <v>6079.68</v>
      </c>
      <c r="D191" s="129">
        <v>6079.68</v>
      </c>
      <c r="E191" s="127">
        <v>0</v>
      </c>
      <c r="F191" s="128">
        <v>615.87158399999998</v>
      </c>
      <c r="G191" s="73">
        <v>615.87158399999998</v>
      </c>
      <c r="H191" s="127">
        <v>0</v>
      </c>
      <c r="I191" s="128">
        <v>5463.8084159999999</v>
      </c>
      <c r="J191" s="73">
        <v>5463.8084159999999</v>
      </c>
      <c r="K191" s="87" t="s">
        <v>60</v>
      </c>
    </row>
    <row r="192" spans="1:11" outlineLevel="2" x14ac:dyDescent="0.25">
      <c r="A192" s="83"/>
      <c r="B192" s="127">
        <v>0</v>
      </c>
      <c r="C192" s="128">
        <v>6079.68</v>
      </c>
      <c r="D192" s="129">
        <v>6079.68</v>
      </c>
      <c r="E192" s="127">
        <v>0</v>
      </c>
      <c r="F192" s="128">
        <v>615.87158399999998</v>
      </c>
      <c r="G192" s="73">
        <v>615.87158399999998</v>
      </c>
      <c r="H192" s="127">
        <v>0</v>
      </c>
      <c r="I192" s="128">
        <v>5463.8084159999999</v>
      </c>
      <c r="J192" s="73">
        <v>5463.8084159999999</v>
      </c>
      <c r="K192" s="145" t="s">
        <v>5969</v>
      </c>
    </row>
    <row r="193" spans="1:11" outlineLevel="3" x14ac:dyDescent="0.25">
      <c r="A193" s="83" t="e">
        <f>#REF!</f>
        <v>#REF!</v>
      </c>
      <c r="B193" s="127">
        <v>0</v>
      </c>
      <c r="C193" s="128">
        <v>3051.33</v>
      </c>
      <c r="D193" s="129">
        <v>3051.33</v>
      </c>
      <c r="E193" s="127">
        <v>0</v>
      </c>
      <c r="F193" s="128">
        <v>331.374438</v>
      </c>
      <c r="G193" s="73">
        <v>331.374438</v>
      </c>
      <c r="H193" s="127">
        <v>0</v>
      </c>
      <c r="I193" s="128">
        <v>2719.9555620000001</v>
      </c>
      <c r="J193" s="73">
        <v>2719.9555620000001</v>
      </c>
      <c r="K193" s="87" t="s">
        <v>96</v>
      </c>
    </row>
    <row r="194" spans="1:11" outlineLevel="2" x14ac:dyDescent="0.25">
      <c r="A194" s="83"/>
      <c r="B194" s="127">
        <v>0</v>
      </c>
      <c r="C194" s="128">
        <v>3051.33</v>
      </c>
      <c r="D194" s="129">
        <v>3051.33</v>
      </c>
      <c r="E194" s="127">
        <v>0</v>
      </c>
      <c r="F194" s="128">
        <v>331.374438</v>
      </c>
      <c r="G194" s="73">
        <v>331.374438</v>
      </c>
      <c r="H194" s="127">
        <v>0</v>
      </c>
      <c r="I194" s="128">
        <v>2719.9555620000001</v>
      </c>
      <c r="J194" s="73">
        <v>2719.9555620000001</v>
      </c>
      <c r="K194" s="145" t="s">
        <v>5967</v>
      </c>
    </row>
    <row r="195" spans="1:11" outlineLevel="3" x14ac:dyDescent="0.25">
      <c r="A195" s="83" t="e">
        <f>#REF!</f>
        <v>#REF!</v>
      </c>
      <c r="B195" s="127">
        <v>343.75</v>
      </c>
      <c r="C195" s="128">
        <v>0</v>
      </c>
      <c r="D195" s="129">
        <v>343.75</v>
      </c>
      <c r="E195" s="127">
        <v>0</v>
      </c>
      <c r="F195" s="128">
        <v>0</v>
      </c>
      <c r="G195" s="73">
        <v>0</v>
      </c>
      <c r="H195" s="127">
        <v>343.75</v>
      </c>
      <c r="I195" s="128">
        <v>0</v>
      </c>
      <c r="J195" s="73">
        <v>343.75</v>
      </c>
      <c r="K195" s="87" t="s">
        <v>4070</v>
      </c>
    </row>
    <row r="196" spans="1:11" outlineLevel="2" x14ac:dyDescent="0.25">
      <c r="A196" s="83"/>
      <c r="B196" s="127">
        <v>343.75</v>
      </c>
      <c r="C196" s="128">
        <v>0</v>
      </c>
      <c r="D196" s="129">
        <v>343.75</v>
      </c>
      <c r="E196" s="127">
        <v>0</v>
      </c>
      <c r="F196" s="128">
        <v>0</v>
      </c>
      <c r="G196" s="73">
        <v>0</v>
      </c>
      <c r="H196" s="127">
        <v>343.75</v>
      </c>
      <c r="I196" s="128">
        <v>0</v>
      </c>
      <c r="J196" s="73">
        <v>343.75</v>
      </c>
      <c r="K196" s="145" t="s">
        <v>6024</v>
      </c>
    </row>
    <row r="197" spans="1:11" outlineLevel="3" x14ac:dyDescent="0.25">
      <c r="A197" s="83" t="e">
        <f>#REF!</f>
        <v>#REF!</v>
      </c>
      <c r="B197" s="127">
        <v>0</v>
      </c>
      <c r="C197" s="128">
        <v>3262.95</v>
      </c>
      <c r="D197" s="129">
        <v>3262.95</v>
      </c>
      <c r="E197" s="127">
        <v>0</v>
      </c>
      <c r="F197" s="128">
        <v>260.05711499999995</v>
      </c>
      <c r="G197" s="73">
        <v>260.05711499999995</v>
      </c>
      <c r="H197" s="127">
        <v>0</v>
      </c>
      <c r="I197" s="128">
        <v>3002.8928849999998</v>
      </c>
      <c r="J197" s="73">
        <v>3002.8928849999998</v>
      </c>
      <c r="K197" s="87" t="s">
        <v>54</v>
      </c>
    </row>
    <row r="198" spans="1:11" outlineLevel="3" x14ac:dyDescent="0.25">
      <c r="A198" s="83" t="e">
        <f>#REF!</f>
        <v>#REF!</v>
      </c>
      <c r="B198" s="127">
        <v>0</v>
      </c>
      <c r="C198" s="128">
        <v>16434.16</v>
      </c>
      <c r="D198" s="129">
        <v>16434.16</v>
      </c>
      <c r="E198" s="127">
        <v>0</v>
      </c>
      <c r="F198" s="128">
        <v>1309.8025519999999</v>
      </c>
      <c r="G198" s="73">
        <v>1309.8025519999999</v>
      </c>
      <c r="H198" s="127">
        <v>0</v>
      </c>
      <c r="I198" s="128">
        <v>15124.357448000001</v>
      </c>
      <c r="J198" s="73">
        <v>15124.357448000001</v>
      </c>
      <c r="K198" s="87" t="s">
        <v>54</v>
      </c>
    </row>
    <row r="199" spans="1:11" outlineLevel="3" x14ac:dyDescent="0.25">
      <c r="A199" s="83" t="e">
        <f>#REF!</f>
        <v>#REF!</v>
      </c>
      <c r="B199" s="127">
        <v>0</v>
      </c>
      <c r="C199" s="128">
        <v>5258.93</v>
      </c>
      <c r="D199" s="129">
        <v>5258.93</v>
      </c>
      <c r="E199" s="127">
        <v>0</v>
      </c>
      <c r="F199" s="128">
        <v>419.13672099999997</v>
      </c>
      <c r="G199" s="73">
        <v>419.13672099999997</v>
      </c>
      <c r="H199" s="127">
        <v>0</v>
      </c>
      <c r="I199" s="128">
        <v>4839.7932790000004</v>
      </c>
      <c r="J199" s="73">
        <v>4839.7932790000004</v>
      </c>
      <c r="K199" s="87" t="s">
        <v>54</v>
      </c>
    </row>
    <row r="200" spans="1:11" outlineLevel="3" x14ac:dyDescent="0.25">
      <c r="A200" s="83" t="e">
        <f>#REF!</f>
        <v>#REF!</v>
      </c>
      <c r="B200" s="127">
        <v>0</v>
      </c>
      <c r="C200" s="128">
        <v>0</v>
      </c>
      <c r="D200" s="129">
        <v>0</v>
      </c>
      <c r="E200" s="127">
        <v>0</v>
      </c>
      <c r="F200" s="128">
        <v>0</v>
      </c>
      <c r="G200" s="73">
        <v>0</v>
      </c>
      <c r="H200" s="127">
        <v>0</v>
      </c>
      <c r="I200" s="128">
        <v>0</v>
      </c>
      <c r="J200" s="73">
        <v>0</v>
      </c>
      <c r="K200" s="87" t="s">
        <v>54</v>
      </c>
    </row>
    <row r="201" spans="1:11" outlineLevel="3" x14ac:dyDescent="0.25">
      <c r="A201" s="83" t="e">
        <f>#REF!</f>
        <v>#REF!</v>
      </c>
      <c r="B201" s="127">
        <v>0</v>
      </c>
      <c r="C201" s="128">
        <v>2930.87</v>
      </c>
      <c r="D201" s="129">
        <v>2930.87</v>
      </c>
      <c r="E201" s="127">
        <v>0</v>
      </c>
      <c r="F201" s="128">
        <v>233.59033899999997</v>
      </c>
      <c r="G201" s="73">
        <v>233.59033899999997</v>
      </c>
      <c r="H201" s="127">
        <v>0</v>
      </c>
      <c r="I201" s="128">
        <v>2697.279661</v>
      </c>
      <c r="J201" s="73">
        <v>2697.279661</v>
      </c>
      <c r="K201" s="87" t="s">
        <v>54</v>
      </c>
    </row>
    <row r="202" spans="1:11" outlineLevel="3" x14ac:dyDescent="0.25">
      <c r="A202" s="83" t="e">
        <f>#REF!</f>
        <v>#REF!</v>
      </c>
      <c r="B202" s="127">
        <v>0</v>
      </c>
      <c r="C202" s="128">
        <v>1369.74</v>
      </c>
      <c r="D202" s="129">
        <v>1369.74</v>
      </c>
      <c r="E202" s="127">
        <v>0</v>
      </c>
      <c r="F202" s="128">
        <v>109.16827799999999</v>
      </c>
      <c r="G202" s="73">
        <v>109.16827799999999</v>
      </c>
      <c r="H202" s="127">
        <v>0</v>
      </c>
      <c r="I202" s="128">
        <v>1260.5717220000001</v>
      </c>
      <c r="J202" s="73">
        <v>1260.5717220000001</v>
      </c>
      <c r="K202" s="87" t="s">
        <v>54</v>
      </c>
    </row>
    <row r="203" spans="1:11" outlineLevel="3" x14ac:dyDescent="0.25">
      <c r="A203" s="83" t="e">
        <f>#REF!</f>
        <v>#REF!</v>
      </c>
      <c r="B203" s="127">
        <v>0</v>
      </c>
      <c r="C203" s="128">
        <v>602.73</v>
      </c>
      <c r="D203" s="129">
        <v>602.73</v>
      </c>
      <c r="E203" s="127">
        <v>0</v>
      </c>
      <c r="F203" s="128">
        <v>48.037580999999996</v>
      </c>
      <c r="G203" s="73">
        <v>48.037580999999996</v>
      </c>
      <c r="H203" s="127">
        <v>0</v>
      </c>
      <c r="I203" s="128">
        <v>554.69241899999997</v>
      </c>
      <c r="J203" s="73">
        <v>554.69241899999997</v>
      </c>
      <c r="K203" s="87" t="s">
        <v>54</v>
      </c>
    </row>
    <row r="204" spans="1:11" outlineLevel="3" x14ac:dyDescent="0.25">
      <c r="A204" s="83" t="e">
        <f>#REF!</f>
        <v>#REF!</v>
      </c>
      <c r="B204" s="127">
        <v>0</v>
      </c>
      <c r="C204" s="128">
        <v>0</v>
      </c>
      <c r="D204" s="129">
        <v>0</v>
      </c>
      <c r="E204" s="127">
        <v>0</v>
      </c>
      <c r="F204" s="128">
        <v>0</v>
      </c>
      <c r="G204" s="73">
        <v>0</v>
      </c>
      <c r="H204" s="127">
        <v>0</v>
      </c>
      <c r="I204" s="128">
        <v>0</v>
      </c>
      <c r="J204" s="73">
        <v>0</v>
      </c>
      <c r="K204" s="87" t="s">
        <v>54</v>
      </c>
    </row>
    <row r="205" spans="1:11" outlineLevel="2" x14ac:dyDescent="0.25">
      <c r="A205" s="83"/>
      <c r="B205" s="127">
        <v>0</v>
      </c>
      <c r="C205" s="128">
        <v>29859.38</v>
      </c>
      <c r="D205" s="129">
        <v>29859.38</v>
      </c>
      <c r="E205" s="127">
        <v>0</v>
      </c>
      <c r="F205" s="128">
        <v>2379.7925859999996</v>
      </c>
      <c r="G205" s="73">
        <v>2379.7925859999996</v>
      </c>
      <c r="H205" s="127">
        <v>0</v>
      </c>
      <c r="I205" s="128">
        <v>27479.587414000001</v>
      </c>
      <c r="J205" s="73">
        <v>27479.587414000001</v>
      </c>
      <c r="K205" s="145" t="s">
        <v>5970</v>
      </c>
    </row>
    <row r="206" spans="1:11" outlineLevel="1" x14ac:dyDescent="0.25">
      <c r="A206" s="148" t="s">
        <v>5612</v>
      </c>
      <c r="B206" s="151">
        <v>343.75</v>
      </c>
      <c r="C206" s="149">
        <v>38990.390000000007</v>
      </c>
      <c r="D206" s="152">
        <v>39334.140000000007</v>
      </c>
      <c r="E206" s="151">
        <v>0</v>
      </c>
      <c r="F206" s="149">
        <v>3327.0386079999998</v>
      </c>
      <c r="G206" s="156">
        <v>3327.0386079999998</v>
      </c>
      <c r="H206" s="151">
        <v>343.75</v>
      </c>
      <c r="I206" s="149">
        <v>35663.351391999997</v>
      </c>
      <c r="J206" s="156">
        <v>36007.101391999997</v>
      </c>
      <c r="K206" s="147"/>
    </row>
    <row r="207" spans="1:11" outlineLevel="3" x14ac:dyDescent="0.25">
      <c r="A207" s="83" t="e">
        <f>#REF!</f>
        <v>#REF!</v>
      </c>
      <c r="B207" s="127">
        <v>0</v>
      </c>
      <c r="C207" s="128">
        <v>309.74</v>
      </c>
      <c r="D207" s="129">
        <v>309.74</v>
      </c>
      <c r="E207" s="127">
        <v>0</v>
      </c>
      <c r="F207" s="128">
        <v>31.376662</v>
      </c>
      <c r="G207" s="73">
        <v>31.376662</v>
      </c>
      <c r="H207" s="127">
        <v>0</v>
      </c>
      <c r="I207" s="128">
        <v>278.363338</v>
      </c>
      <c r="J207" s="73">
        <v>278.363338</v>
      </c>
      <c r="K207" s="87" t="s">
        <v>60</v>
      </c>
    </row>
    <row r="208" spans="1:11" outlineLevel="3" x14ac:dyDescent="0.25">
      <c r="A208" s="83" t="e">
        <f>#REF!</f>
        <v>#REF!</v>
      </c>
      <c r="B208" s="127">
        <v>0</v>
      </c>
      <c r="C208" s="128">
        <v>0</v>
      </c>
      <c r="D208" s="129">
        <v>0</v>
      </c>
      <c r="E208" s="127">
        <v>0</v>
      </c>
      <c r="F208" s="128">
        <v>0</v>
      </c>
      <c r="G208" s="73">
        <v>0</v>
      </c>
      <c r="H208" s="127">
        <v>0</v>
      </c>
      <c r="I208" s="128">
        <v>0</v>
      </c>
      <c r="J208" s="73">
        <v>0</v>
      </c>
      <c r="K208" s="87" t="s">
        <v>60</v>
      </c>
    </row>
    <row r="209" spans="1:11" outlineLevel="3" x14ac:dyDescent="0.25">
      <c r="A209" s="83" t="e">
        <f>#REF!</f>
        <v>#REF!</v>
      </c>
      <c r="B209" s="127">
        <v>0</v>
      </c>
      <c r="C209" s="128">
        <v>0</v>
      </c>
      <c r="D209" s="129">
        <v>0</v>
      </c>
      <c r="E209" s="127">
        <v>0</v>
      </c>
      <c r="F209" s="128">
        <v>0</v>
      </c>
      <c r="G209" s="73">
        <v>0</v>
      </c>
      <c r="H209" s="127">
        <v>0</v>
      </c>
      <c r="I209" s="128">
        <v>0</v>
      </c>
      <c r="J209" s="73">
        <v>0</v>
      </c>
      <c r="K209" s="87" t="s">
        <v>60</v>
      </c>
    </row>
    <row r="210" spans="1:11" outlineLevel="2" x14ac:dyDescent="0.25">
      <c r="A210" s="83"/>
      <c r="B210" s="127">
        <v>0</v>
      </c>
      <c r="C210" s="128">
        <v>309.74</v>
      </c>
      <c r="D210" s="129">
        <v>309.74</v>
      </c>
      <c r="E210" s="127">
        <v>0</v>
      </c>
      <c r="F210" s="128">
        <v>31.376662</v>
      </c>
      <c r="G210" s="73">
        <v>31.376662</v>
      </c>
      <c r="H210" s="127">
        <v>0</v>
      </c>
      <c r="I210" s="128">
        <v>278.363338</v>
      </c>
      <c r="J210" s="73">
        <v>278.363338</v>
      </c>
      <c r="K210" s="145" t="s">
        <v>5969</v>
      </c>
    </row>
    <row r="211" spans="1:11" outlineLevel="3" x14ac:dyDescent="0.25">
      <c r="A211" s="83" t="e">
        <f>#REF!</f>
        <v>#REF!</v>
      </c>
      <c r="B211" s="127">
        <v>0</v>
      </c>
      <c r="C211" s="128">
        <v>3869.39</v>
      </c>
      <c r="D211" s="129">
        <v>3869.39</v>
      </c>
      <c r="E211" s="127">
        <v>0</v>
      </c>
      <c r="F211" s="128">
        <v>420.215754</v>
      </c>
      <c r="G211" s="73">
        <v>420.215754</v>
      </c>
      <c r="H211" s="127">
        <v>0</v>
      </c>
      <c r="I211" s="128">
        <v>3449.174246</v>
      </c>
      <c r="J211" s="73">
        <v>3449.174246</v>
      </c>
      <c r="K211" s="87" t="s">
        <v>96</v>
      </c>
    </row>
    <row r="212" spans="1:11" outlineLevel="3" x14ac:dyDescent="0.25">
      <c r="A212" s="83" t="e">
        <f>#REF!</f>
        <v>#REF!</v>
      </c>
      <c r="B212" s="127">
        <v>0</v>
      </c>
      <c r="C212" s="128">
        <v>2289.65</v>
      </c>
      <c r="D212" s="129">
        <v>2289.65</v>
      </c>
      <c r="E212" s="127">
        <v>0</v>
      </c>
      <c r="F212" s="128">
        <v>248.65599</v>
      </c>
      <c r="G212" s="73">
        <v>248.65599</v>
      </c>
      <c r="H212" s="127">
        <v>0</v>
      </c>
      <c r="I212" s="128">
        <v>2040.9940100000001</v>
      </c>
      <c r="J212" s="73">
        <v>2040.9940100000001</v>
      </c>
      <c r="K212" s="87" t="s">
        <v>96</v>
      </c>
    </row>
    <row r="213" spans="1:11" outlineLevel="3" x14ac:dyDescent="0.25">
      <c r="A213" s="83" t="e">
        <f>#REF!</f>
        <v>#REF!</v>
      </c>
      <c r="B213" s="127">
        <v>0</v>
      </c>
      <c r="C213" s="128">
        <v>85.04</v>
      </c>
      <c r="D213" s="129">
        <v>85.04</v>
      </c>
      <c r="E213" s="127">
        <v>0</v>
      </c>
      <c r="F213" s="128">
        <v>9.2353440000000013</v>
      </c>
      <c r="G213" s="73">
        <v>9.2353440000000013</v>
      </c>
      <c r="H213" s="127">
        <v>0</v>
      </c>
      <c r="I213" s="128">
        <v>75.804656000000008</v>
      </c>
      <c r="J213" s="73">
        <v>75.804656000000008</v>
      </c>
      <c r="K213" s="87" t="s">
        <v>96</v>
      </c>
    </row>
    <row r="214" spans="1:11" outlineLevel="3" x14ac:dyDescent="0.25">
      <c r="A214" s="83" t="e">
        <f>#REF!</f>
        <v>#REF!</v>
      </c>
      <c r="B214" s="127">
        <v>0</v>
      </c>
      <c r="C214" s="128">
        <v>0</v>
      </c>
      <c r="D214" s="129">
        <v>0</v>
      </c>
      <c r="E214" s="127">
        <v>0</v>
      </c>
      <c r="F214" s="128">
        <v>0</v>
      </c>
      <c r="G214" s="73">
        <v>0</v>
      </c>
      <c r="H214" s="127">
        <v>0</v>
      </c>
      <c r="I214" s="128">
        <v>0</v>
      </c>
      <c r="J214" s="73">
        <v>0</v>
      </c>
      <c r="K214" s="87" t="s">
        <v>96</v>
      </c>
    </row>
    <row r="215" spans="1:11" outlineLevel="3" x14ac:dyDescent="0.25">
      <c r="A215" s="83" t="e">
        <f>#REF!</f>
        <v>#REF!</v>
      </c>
      <c r="B215" s="127">
        <v>0</v>
      </c>
      <c r="C215" s="128">
        <v>323826.59999999998</v>
      </c>
      <c r="D215" s="129">
        <v>323826.59999999998</v>
      </c>
      <c r="E215" s="127">
        <v>0</v>
      </c>
      <c r="F215" s="128">
        <v>35167.568759999995</v>
      </c>
      <c r="G215" s="73">
        <v>35167.568759999995</v>
      </c>
      <c r="H215" s="127">
        <v>0</v>
      </c>
      <c r="I215" s="128">
        <v>288659.03123999998</v>
      </c>
      <c r="J215" s="73">
        <v>288659.03123999998</v>
      </c>
      <c r="K215" s="87" t="s">
        <v>96</v>
      </c>
    </row>
    <row r="216" spans="1:11" outlineLevel="3" x14ac:dyDescent="0.25">
      <c r="A216" s="83" t="e">
        <f>#REF!</f>
        <v>#REF!</v>
      </c>
      <c r="B216" s="127">
        <v>0</v>
      </c>
      <c r="C216" s="128">
        <v>193717.14</v>
      </c>
      <c r="D216" s="129">
        <v>193717.14</v>
      </c>
      <c r="E216" s="127">
        <v>0</v>
      </c>
      <c r="F216" s="128">
        <v>21037.681404000003</v>
      </c>
      <c r="G216" s="73">
        <v>21037.681404000003</v>
      </c>
      <c r="H216" s="127">
        <v>0</v>
      </c>
      <c r="I216" s="128">
        <v>172679.45859600001</v>
      </c>
      <c r="J216" s="73">
        <v>172679.45859600001</v>
      </c>
      <c r="K216" s="87" t="s">
        <v>96</v>
      </c>
    </row>
    <row r="217" spans="1:11" outlineLevel="3" x14ac:dyDescent="0.25">
      <c r="A217" s="83" t="e">
        <f>#REF!</f>
        <v>#REF!</v>
      </c>
      <c r="B217" s="127">
        <v>0</v>
      </c>
      <c r="C217" s="128">
        <v>0</v>
      </c>
      <c r="D217" s="129">
        <v>0</v>
      </c>
      <c r="E217" s="127">
        <v>0</v>
      </c>
      <c r="F217" s="128">
        <v>0</v>
      </c>
      <c r="G217" s="73">
        <v>0</v>
      </c>
      <c r="H217" s="127">
        <v>0</v>
      </c>
      <c r="I217" s="128">
        <v>0</v>
      </c>
      <c r="J217" s="73">
        <v>0</v>
      </c>
      <c r="K217" s="87" t="s">
        <v>346</v>
      </c>
    </row>
    <row r="218" spans="1:11" outlineLevel="3" x14ac:dyDescent="0.25">
      <c r="A218" s="83" t="e">
        <f>#REF!</f>
        <v>#REF!</v>
      </c>
      <c r="B218" s="127">
        <v>0</v>
      </c>
      <c r="C218" s="128">
        <v>1120.1300000000001</v>
      </c>
      <c r="D218" s="129">
        <v>1120.1300000000001</v>
      </c>
      <c r="E218" s="127">
        <v>0</v>
      </c>
      <c r="F218" s="128">
        <v>121.64611800000002</v>
      </c>
      <c r="G218" s="73">
        <v>121.64611800000002</v>
      </c>
      <c r="H218" s="127">
        <v>0</v>
      </c>
      <c r="I218" s="128">
        <v>998.48388200000011</v>
      </c>
      <c r="J218" s="73">
        <v>998.48388200000011</v>
      </c>
      <c r="K218" s="87" t="s">
        <v>346</v>
      </c>
    </row>
    <row r="219" spans="1:11" outlineLevel="3" x14ac:dyDescent="0.25">
      <c r="A219" s="83" t="e">
        <f>#REF!</f>
        <v>#REF!</v>
      </c>
      <c r="B219" s="127">
        <v>0</v>
      </c>
      <c r="C219" s="128">
        <v>11397.32</v>
      </c>
      <c r="D219" s="129">
        <v>11397.32</v>
      </c>
      <c r="E219" s="127">
        <v>0</v>
      </c>
      <c r="F219" s="128">
        <v>1237.7489519999999</v>
      </c>
      <c r="G219" s="73">
        <v>1237.7489519999999</v>
      </c>
      <c r="H219" s="127">
        <v>0</v>
      </c>
      <c r="I219" s="128">
        <v>10159.571048</v>
      </c>
      <c r="J219" s="73">
        <v>10159.571048</v>
      </c>
      <c r="K219" s="87" t="s">
        <v>346</v>
      </c>
    </row>
    <row r="220" spans="1:11" outlineLevel="2" x14ac:dyDescent="0.25">
      <c r="A220" s="83"/>
      <c r="B220" s="127">
        <v>0</v>
      </c>
      <c r="C220" s="128">
        <v>536305.2699999999</v>
      </c>
      <c r="D220" s="129">
        <v>536305.2699999999</v>
      </c>
      <c r="E220" s="127">
        <v>0</v>
      </c>
      <c r="F220" s="128">
        <v>58242.752321999993</v>
      </c>
      <c r="G220" s="73">
        <v>58242.752321999993</v>
      </c>
      <c r="H220" s="127">
        <v>0</v>
      </c>
      <c r="I220" s="128">
        <v>478062.51767800003</v>
      </c>
      <c r="J220" s="73">
        <v>478062.51767800003</v>
      </c>
      <c r="K220" s="145" t="s">
        <v>5967</v>
      </c>
    </row>
    <row r="221" spans="1:11" outlineLevel="3" x14ac:dyDescent="0.25">
      <c r="A221" s="83" t="e">
        <f>#REF!</f>
        <v>#REF!</v>
      </c>
      <c r="B221" s="127">
        <v>0</v>
      </c>
      <c r="C221" s="128">
        <v>-885.42</v>
      </c>
      <c r="D221" s="129">
        <v>-885.42</v>
      </c>
      <c r="E221" s="127">
        <v>0</v>
      </c>
      <c r="F221" s="128">
        <v>-68.265882000000005</v>
      </c>
      <c r="G221" s="73">
        <v>-68.265882000000005</v>
      </c>
      <c r="H221" s="127">
        <v>0</v>
      </c>
      <c r="I221" s="128">
        <v>-817.15411799999993</v>
      </c>
      <c r="J221" s="73">
        <v>-817.15411799999993</v>
      </c>
      <c r="K221" s="87" t="s">
        <v>55</v>
      </c>
    </row>
    <row r="222" spans="1:11" outlineLevel="3" x14ac:dyDescent="0.25">
      <c r="A222" s="83" t="e">
        <f>#REF!</f>
        <v>#REF!</v>
      </c>
      <c r="B222" s="127">
        <v>0</v>
      </c>
      <c r="C222" s="128">
        <v>153.47</v>
      </c>
      <c r="D222" s="129">
        <v>153.47</v>
      </c>
      <c r="E222" s="127">
        <v>0</v>
      </c>
      <c r="F222" s="128">
        <v>11.832537</v>
      </c>
      <c r="G222" s="73">
        <v>11.832537</v>
      </c>
      <c r="H222" s="127">
        <v>0</v>
      </c>
      <c r="I222" s="128">
        <v>141.637463</v>
      </c>
      <c r="J222" s="73">
        <v>141.637463</v>
      </c>
      <c r="K222" s="87" t="s">
        <v>55</v>
      </c>
    </row>
    <row r="223" spans="1:11" outlineLevel="3" x14ac:dyDescent="0.25">
      <c r="A223" s="83" t="e">
        <f>#REF!</f>
        <v>#REF!</v>
      </c>
      <c r="B223" s="127">
        <v>0</v>
      </c>
      <c r="C223" s="128">
        <v>1687.83</v>
      </c>
      <c r="D223" s="129">
        <v>1687.83</v>
      </c>
      <c r="E223" s="127">
        <v>0</v>
      </c>
      <c r="F223" s="128">
        <v>130.13169299999998</v>
      </c>
      <c r="G223" s="73">
        <v>130.13169299999998</v>
      </c>
      <c r="H223" s="127">
        <v>0</v>
      </c>
      <c r="I223" s="128">
        <v>1557.6983069999999</v>
      </c>
      <c r="J223" s="73">
        <v>1557.6983069999999</v>
      </c>
      <c r="K223" s="87" t="s">
        <v>55</v>
      </c>
    </row>
    <row r="224" spans="1:11" outlineLevel="3" x14ac:dyDescent="0.25">
      <c r="A224" s="83" t="e">
        <f>#REF!</f>
        <v>#REF!</v>
      </c>
      <c r="B224" s="127">
        <v>0</v>
      </c>
      <c r="C224" s="128">
        <v>0</v>
      </c>
      <c r="D224" s="129">
        <v>0</v>
      </c>
      <c r="E224" s="127">
        <v>0</v>
      </c>
      <c r="F224" s="128">
        <v>0</v>
      </c>
      <c r="G224" s="73">
        <v>0</v>
      </c>
      <c r="H224" s="127">
        <v>0</v>
      </c>
      <c r="I224" s="128">
        <v>0</v>
      </c>
      <c r="J224" s="73">
        <v>0</v>
      </c>
      <c r="K224" s="87" t="s">
        <v>3211</v>
      </c>
    </row>
    <row r="225" spans="1:11" outlineLevel="3" x14ac:dyDescent="0.25">
      <c r="A225" s="83" t="e">
        <f>#REF!</f>
        <v>#REF!</v>
      </c>
      <c r="B225" s="127">
        <v>0</v>
      </c>
      <c r="C225" s="128">
        <v>17.72</v>
      </c>
      <c r="D225" s="129">
        <v>17.72</v>
      </c>
      <c r="E225" s="127">
        <v>0</v>
      </c>
      <c r="F225" s="128">
        <v>1.366212</v>
      </c>
      <c r="G225" s="73">
        <v>1.366212</v>
      </c>
      <c r="H225" s="127">
        <v>0</v>
      </c>
      <c r="I225" s="128">
        <v>16.353787999999998</v>
      </c>
      <c r="J225" s="73">
        <v>16.353787999999998</v>
      </c>
      <c r="K225" s="87" t="s">
        <v>55</v>
      </c>
    </row>
    <row r="226" spans="1:11" outlineLevel="3" x14ac:dyDescent="0.25">
      <c r="A226" s="83" t="e">
        <f>#REF!</f>
        <v>#REF!</v>
      </c>
      <c r="B226" s="127">
        <v>0</v>
      </c>
      <c r="C226" s="128">
        <v>0</v>
      </c>
      <c r="D226" s="129">
        <v>0</v>
      </c>
      <c r="E226" s="127">
        <v>0</v>
      </c>
      <c r="F226" s="128">
        <v>0</v>
      </c>
      <c r="G226" s="73">
        <v>0</v>
      </c>
      <c r="H226" s="127">
        <v>0</v>
      </c>
      <c r="I226" s="128">
        <v>0</v>
      </c>
      <c r="J226" s="73">
        <v>0</v>
      </c>
      <c r="K226" s="87" t="s">
        <v>3211</v>
      </c>
    </row>
    <row r="227" spans="1:11" outlineLevel="2" x14ac:dyDescent="0.25">
      <c r="A227" s="83"/>
      <c r="B227" s="127">
        <v>0</v>
      </c>
      <c r="C227" s="128">
        <v>973.6</v>
      </c>
      <c r="D227" s="129">
        <v>973.6</v>
      </c>
      <c r="E227" s="127">
        <v>0</v>
      </c>
      <c r="F227" s="128">
        <v>75.064559999999986</v>
      </c>
      <c r="G227" s="73">
        <v>75.064559999999986</v>
      </c>
      <c r="H227" s="127">
        <v>0</v>
      </c>
      <c r="I227" s="128">
        <v>898.53543999999999</v>
      </c>
      <c r="J227" s="73">
        <v>898.53543999999999</v>
      </c>
      <c r="K227" s="145" t="s">
        <v>5979</v>
      </c>
    </row>
    <row r="228" spans="1:11" outlineLevel="3" x14ac:dyDescent="0.25">
      <c r="A228" s="83" t="e">
        <f>#REF!</f>
        <v>#REF!</v>
      </c>
      <c r="B228" s="127">
        <v>0</v>
      </c>
      <c r="C228" s="128">
        <v>0</v>
      </c>
      <c r="D228" s="129">
        <v>0</v>
      </c>
      <c r="E228" s="127">
        <v>0</v>
      </c>
      <c r="F228" s="128">
        <v>0</v>
      </c>
      <c r="G228" s="73">
        <v>0</v>
      </c>
      <c r="H228" s="127">
        <v>0</v>
      </c>
      <c r="I228" s="128">
        <v>0</v>
      </c>
      <c r="J228" s="73">
        <v>0</v>
      </c>
      <c r="K228" s="87" t="s">
        <v>105</v>
      </c>
    </row>
    <row r="229" spans="1:11" outlineLevel="3" x14ac:dyDescent="0.25">
      <c r="A229" s="83" t="e">
        <f>#REF!</f>
        <v>#REF!</v>
      </c>
      <c r="B229" s="127">
        <v>0</v>
      </c>
      <c r="C229" s="128">
        <v>0</v>
      </c>
      <c r="D229" s="129">
        <v>0</v>
      </c>
      <c r="E229" s="127">
        <v>0</v>
      </c>
      <c r="F229" s="128">
        <v>0</v>
      </c>
      <c r="G229" s="73">
        <v>0</v>
      </c>
      <c r="H229" s="127">
        <v>0</v>
      </c>
      <c r="I229" s="128">
        <v>0</v>
      </c>
      <c r="J229" s="73">
        <v>0</v>
      </c>
      <c r="K229" s="87" t="s">
        <v>105</v>
      </c>
    </row>
    <row r="230" spans="1:11" outlineLevel="3" x14ac:dyDescent="0.25">
      <c r="A230" s="83" t="e">
        <f>#REF!</f>
        <v>#REF!</v>
      </c>
      <c r="B230" s="127">
        <v>0</v>
      </c>
      <c r="C230" s="128">
        <v>0</v>
      </c>
      <c r="D230" s="129">
        <v>0</v>
      </c>
      <c r="E230" s="127">
        <v>0</v>
      </c>
      <c r="F230" s="128">
        <v>0</v>
      </c>
      <c r="G230" s="73">
        <v>0</v>
      </c>
      <c r="H230" s="127">
        <v>0</v>
      </c>
      <c r="I230" s="128">
        <v>0</v>
      </c>
      <c r="J230" s="73">
        <v>0</v>
      </c>
      <c r="K230" s="87" t="s">
        <v>105</v>
      </c>
    </row>
    <row r="231" spans="1:11" outlineLevel="3" x14ac:dyDescent="0.25">
      <c r="A231" s="83" t="e">
        <f>#REF!</f>
        <v>#REF!</v>
      </c>
      <c r="B231" s="127">
        <v>0</v>
      </c>
      <c r="C231" s="128">
        <v>0</v>
      </c>
      <c r="D231" s="129">
        <v>0</v>
      </c>
      <c r="E231" s="127">
        <v>0</v>
      </c>
      <c r="F231" s="128">
        <v>0</v>
      </c>
      <c r="G231" s="73">
        <v>0</v>
      </c>
      <c r="H231" s="127">
        <v>0</v>
      </c>
      <c r="I231" s="128">
        <v>0</v>
      </c>
      <c r="J231" s="73">
        <v>0</v>
      </c>
      <c r="K231" s="87" t="s">
        <v>668</v>
      </c>
    </row>
    <row r="232" spans="1:11" outlineLevel="2" x14ac:dyDescent="0.25">
      <c r="A232" s="83"/>
      <c r="B232" s="127">
        <v>0</v>
      </c>
      <c r="C232" s="128">
        <v>0</v>
      </c>
      <c r="D232" s="129">
        <v>0</v>
      </c>
      <c r="E232" s="127">
        <v>0</v>
      </c>
      <c r="F232" s="128">
        <v>0</v>
      </c>
      <c r="G232" s="73">
        <v>0</v>
      </c>
      <c r="H232" s="127">
        <v>0</v>
      </c>
      <c r="I232" s="128">
        <v>0</v>
      </c>
      <c r="J232" s="73">
        <v>0</v>
      </c>
      <c r="K232" s="145" t="s">
        <v>5968</v>
      </c>
    </row>
    <row r="233" spans="1:11" outlineLevel="3" x14ac:dyDescent="0.25">
      <c r="A233" s="83" t="e">
        <f>#REF!</f>
        <v>#REF!</v>
      </c>
      <c r="B233" s="127">
        <v>0</v>
      </c>
      <c r="C233" s="128">
        <v>0</v>
      </c>
      <c r="D233" s="129">
        <v>0</v>
      </c>
      <c r="E233" s="127">
        <v>0</v>
      </c>
      <c r="F233" s="128">
        <v>0</v>
      </c>
      <c r="G233" s="73">
        <v>0</v>
      </c>
      <c r="H233" s="127">
        <v>0</v>
      </c>
      <c r="I233" s="128">
        <v>0</v>
      </c>
      <c r="J233" s="73">
        <v>0</v>
      </c>
      <c r="K233" s="87" t="s">
        <v>54</v>
      </c>
    </row>
    <row r="234" spans="1:11" outlineLevel="3" x14ac:dyDescent="0.25">
      <c r="A234" s="83" t="e">
        <f>#REF!</f>
        <v>#REF!</v>
      </c>
      <c r="B234" s="127">
        <v>0</v>
      </c>
      <c r="C234" s="128">
        <v>937.25</v>
      </c>
      <c r="D234" s="129">
        <v>937.25</v>
      </c>
      <c r="E234" s="127">
        <v>0</v>
      </c>
      <c r="F234" s="128">
        <v>74.698824999999999</v>
      </c>
      <c r="G234" s="73">
        <v>74.698824999999999</v>
      </c>
      <c r="H234" s="127">
        <v>0</v>
      </c>
      <c r="I234" s="128">
        <v>862.55117500000006</v>
      </c>
      <c r="J234" s="73">
        <v>862.55117500000006</v>
      </c>
      <c r="K234" s="87" t="s">
        <v>54</v>
      </c>
    </row>
    <row r="235" spans="1:11" outlineLevel="3" x14ac:dyDescent="0.25">
      <c r="A235" s="83" t="e">
        <f>#REF!</f>
        <v>#REF!</v>
      </c>
      <c r="B235" s="127">
        <v>0</v>
      </c>
      <c r="C235" s="128">
        <v>0</v>
      </c>
      <c r="D235" s="129">
        <v>0</v>
      </c>
      <c r="E235" s="127">
        <v>0</v>
      </c>
      <c r="F235" s="128">
        <v>0</v>
      </c>
      <c r="G235" s="73">
        <v>0</v>
      </c>
      <c r="H235" s="127">
        <v>0</v>
      </c>
      <c r="I235" s="128">
        <v>0</v>
      </c>
      <c r="J235" s="73">
        <v>0</v>
      </c>
      <c r="K235" s="87" t="s">
        <v>54</v>
      </c>
    </row>
    <row r="236" spans="1:11" outlineLevel="2" x14ac:dyDescent="0.25">
      <c r="A236" s="83"/>
      <c r="B236" s="127">
        <v>0</v>
      </c>
      <c r="C236" s="128">
        <v>937.25</v>
      </c>
      <c r="D236" s="129">
        <v>937.25</v>
      </c>
      <c r="E236" s="127">
        <v>0</v>
      </c>
      <c r="F236" s="128">
        <v>74.698824999999999</v>
      </c>
      <c r="G236" s="73">
        <v>74.698824999999999</v>
      </c>
      <c r="H236" s="127">
        <v>0</v>
      </c>
      <c r="I236" s="128">
        <v>862.55117500000006</v>
      </c>
      <c r="J236" s="73">
        <v>862.55117500000006</v>
      </c>
      <c r="K236" s="145" t="s">
        <v>5970</v>
      </c>
    </row>
    <row r="237" spans="1:11" outlineLevel="3" x14ac:dyDescent="0.25">
      <c r="A237" s="83" t="e">
        <f>#REF!</f>
        <v>#REF!</v>
      </c>
      <c r="B237" s="127">
        <v>0</v>
      </c>
      <c r="C237" s="128">
        <v>0</v>
      </c>
      <c r="D237" s="129">
        <v>0</v>
      </c>
      <c r="E237" s="127">
        <v>0</v>
      </c>
      <c r="F237" s="128">
        <v>0</v>
      </c>
      <c r="G237" s="73">
        <v>0</v>
      </c>
      <c r="H237" s="127">
        <v>0</v>
      </c>
      <c r="I237" s="128">
        <v>0</v>
      </c>
      <c r="J237" s="73">
        <v>0</v>
      </c>
      <c r="K237" s="87" t="s">
        <v>5964</v>
      </c>
    </row>
    <row r="238" spans="1:11" outlineLevel="3" x14ac:dyDescent="0.25">
      <c r="A238" s="83" t="e">
        <f>#REF!</f>
        <v>#REF!</v>
      </c>
      <c r="B238" s="127">
        <v>0</v>
      </c>
      <c r="C238" s="128">
        <v>0</v>
      </c>
      <c r="D238" s="129">
        <v>0</v>
      </c>
      <c r="E238" s="127">
        <v>0</v>
      </c>
      <c r="F238" s="128">
        <v>0</v>
      </c>
      <c r="G238" s="73">
        <v>0</v>
      </c>
      <c r="H238" s="127">
        <v>0</v>
      </c>
      <c r="I238" s="128">
        <v>0</v>
      </c>
      <c r="J238" s="73">
        <v>0</v>
      </c>
      <c r="K238" s="87" t="s">
        <v>5964</v>
      </c>
    </row>
    <row r="239" spans="1:11" outlineLevel="3" x14ac:dyDescent="0.25">
      <c r="A239" s="83" t="e">
        <f>#REF!</f>
        <v>#REF!</v>
      </c>
      <c r="B239" s="127">
        <v>0</v>
      </c>
      <c r="C239" s="128">
        <v>56.72</v>
      </c>
      <c r="D239" s="129">
        <v>56.72</v>
      </c>
      <c r="E239" s="127">
        <v>0</v>
      </c>
      <c r="F239" s="128">
        <v>0.66362399999999999</v>
      </c>
      <c r="G239" s="73">
        <v>0.66362399999999999</v>
      </c>
      <c r="H239" s="127">
        <v>0</v>
      </c>
      <c r="I239" s="128">
        <v>56.056376</v>
      </c>
      <c r="J239" s="73">
        <v>56.056376</v>
      </c>
      <c r="K239" s="87" t="s">
        <v>5920</v>
      </c>
    </row>
    <row r="240" spans="1:11" outlineLevel="3" x14ac:dyDescent="0.25">
      <c r="A240" s="83" t="e">
        <f>#REF!</f>
        <v>#REF!</v>
      </c>
      <c r="B240" s="127">
        <v>0</v>
      </c>
      <c r="C240" s="128">
        <v>0</v>
      </c>
      <c r="D240" s="129">
        <v>0</v>
      </c>
      <c r="E240" s="127">
        <v>0</v>
      </c>
      <c r="F240" s="128">
        <v>0</v>
      </c>
      <c r="G240" s="73">
        <v>0</v>
      </c>
      <c r="H240" s="127">
        <v>0</v>
      </c>
      <c r="I240" s="128">
        <v>0</v>
      </c>
      <c r="J240" s="73">
        <v>0</v>
      </c>
      <c r="K240" s="87" t="s">
        <v>5964</v>
      </c>
    </row>
    <row r="241" spans="1:11" outlineLevel="2" x14ac:dyDescent="0.25">
      <c r="A241" s="83"/>
      <c r="B241" s="127">
        <v>0</v>
      </c>
      <c r="C241" s="128">
        <v>56.72</v>
      </c>
      <c r="D241" s="129">
        <v>56.72</v>
      </c>
      <c r="E241" s="127">
        <v>0</v>
      </c>
      <c r="F241" s="128">
        <v>0.66362399999999999</v>
      </c>
      <c r="G241" s="73">
        <v>0.66362399999999999</v>
      </c>
      <c r="H241" s="127">
        <v>0</v>
      </c>
      <c r="I241" s="128">
        <v>56.056376</v>
      </c>
      <c r="J241" s="73">
        <v>56.056376</v>
      </c>
      <c r="K241" s="145" t="s">
        <v>5976</v>
      </c>
    </row>
    <row r="242" spans="1:11" outlineLevel="1" x14ac:dyDescent="0.25">
      <c r="A242" s="148" t="s">
        <v>5614</v>
      </c>
      <c r="B242" s="151">
        <v>0</v>
      </c>
      <c r="C242" s="149">
        <v>538582.57999999973</v>
      </c>
      <c r="D242" s="152">
        <v>538582.57999999973</v>
      </c>
      <c r="E242" s="151">
        <v>0</v>
      </c>
      <c r="F242" s="149">
        <v>58424.555993000002</v>
      </c>
      <c r="G242" s="156">
        <v>58424.555993000002</v>
      </c>
      <c r="H242" s="151">
        <v>0</v>
      </c>
      <c r="I242" s="149">
        <v>480158.02400699991</v>
      </c>
      <c r="J242" s="156">
        <v>480158.02400699991</v>
      </c>
      <c r="K242" s="147"/>
    </row>
    <row r="243" spans="1:11" outlineLevel="3" x14ac:dyDescent="0.25">
      <c r="A243" s="83" t="e">
        <f>#REF!</f>
        <v>#REF!</v>
      </c>
      <c r="B243" s="127">
        <v>0</v>
      </c>
      <c r="C243" s="128">
        <v>0</v>
      </c>
      <c r="D243" s="129">
        <v>0</v>
      </c>
      <c r="E243" s="127">
        <v>0</v>
      </c>
      <c r="F243" s="128">
        <v>0</v>
      </c>
      <c r="G243" s="73">
        <v>0</v>
      </c>
      <c r="H243" s="127">
        <v>0</v>
      </c>
      <c r="I243" s="128">
        <v>0</v>
      </c>
      <c r="J243" s="73">
        <v>0</v>
      </c>
      <c r="K243" s="87" t="s">
        <v>60</v>
      </c>
    </row>
    <row r="244" spans="1:11" outlineLevel="3" x14ac:dyDescent="0.25">
      <c r="A244" s="83" t="e">
        <f>#REF!</f>
        <v>#REF!</v>
      </c>
      <c r="B244" s="127">
        <v>0</v>
      </c>
      <c r="C244" s="128">
        <v>100.02</v>
      </c>
      <c r="D244" s="129">
        <v>100.02</v>
      </c>
      <c r="E244" s="127">
        <v>0</v>
      </c>
      <c r="F244" s="128">
        <v>10.132026</v>
      </c>
      <c r="G244" s="73">
        <v>10.132026</v>
      </c>
      <c r="H244" s="127">
        <v>0</v>
      </c>
      <c r="I244" s="128">
        <v>89.887974</v>
      </c>
      <c r="J244" s="73">
        <v>89.887974</v>
      </c>
      <c r="K244" s="87" t="s">
        <v>60</v>
      </c>
    </row>
    <row r="245" spans="1:11" outlineLevel="3" x14ac:dyDescent="0.25">
      <c r="A245" s="83" t="e">
        <f>#REF!</f>
        <v>#REF!</v>
      </c>
      <c r="B245" s="127">
        <v>0</v>
      </c>
      <c r="C245" s="128">
        <v>0</v>
      </c>
      <c r="D245" s="129">
        <v>0</v>
      </c>
      <c r="E245" s="127">
        <v>0</v>
      </c>
      <c r="F245" s="128">
        <v>0</v>
      </c>
      <c r="G245" s="73">
        <v>0</v>
      </c>
      <c r="H245" s="127">
        <v>0</v>
      </c>
      <c r="I245" s="128">
        <v>0</v>
      </c>
      <c r="J245" s="73">
        <v>0</v>
      </c>
      <c r="K245" s="87" t="s">
        <v>60</v>
      </c>
    </row>
    <row r="246" spans="1:11" outlineLevel="3" x14ac:dyDescent="0.25">
      <c r="A246" s="83" t="e">
        <f>#REF!</f>
        <v>#REF!</v>
      </c>
      <c r="B246" s="127">
        <v>0</v>
      </c>
      <c r="C246" s="128">
        <v>430.9</v>
      </c>
      <c r="D246" s="129">
        <v>430.9</v>
      </c>
      <c r="E246" s="127">
        <v>0</v>
      </c>
      <c r="F246" s="128">
        <v>43.650169999999996</v>
      </c>
      <c r="G246" s="73">
        <v>43.650169999999996</v>
      </c>
      <c r="H246" s="127">
        <v>0</v>
      </c>
      <c r="I246" s="128">
        <v>387.24982999999997</v>
      </c>
      <c r="J246" s="73">
        <v>387.24982999999997</v>
      </c>
      <c r="K246" s="87" t="s">
        <v>60</v>
      </c>
    </row>
    <row r="247" spans="1:11" outlineLevel="3" x14ac:dyDescent="0.25">
      <c r="A247" s="83" t="e">
        <f>#REF!</f>
        <v>#REF!</v>
      </c>
      <c r="B247" s="127">
        <v>0</v>
      </c>
      <c r="C247" s="128">
        <v>-19864.07</v>
      </c>
      <c r="D247" s="129">
        <v>-19864.07</v>
      </c>
      <c r="E247" s="127">
        <v>0</v>
      </c>
      <c r="F247" s="128">
        <v>-2012.2302910000001</v>
      </c>
      <c r="G247" s="73">
        <v>-2012.2302910000001</v>
      </c>
      <c r="H247" s="127">
        <v>0</v>
      </c>
      <c r="I247" s="128">
        <v>-17851.839709</v>
      </c>
      <c r="J247" s="73">
        <v>-17851.839709</v>
      </c>
      <c r="K247" s="87" t="s">
        <v>60</v>
      </c>
    </row>
    <row r="248" spans="1:11" outlineLevel="3" x14ac:dyDescent="0.25">
      <c r="A248" s="83" t="e">
        <f>#REF!</f>
        <v>#REF!</v>
      </c>
      <c r="B248" s="127">
        <v>0</v>
      </c>
      <c r="C248" s="128">
        <v>0</v>
      </c>
      <c r="D248" s="129">
        <v>0</v>
      </c>
      <c r="E248" s="127">
        <v>0</v>
      </c>
      <c r="F248" s="128">
        <v>0</v>
      </c>
      <c r="G248" s="73">
        <v>0</v>
      </c>
      <c r="H248" s="127">
        <v>0</v>
      </c>
      <c r="I248" s="128">
        <v>0</v>
      </c>
      <c r="J248" s="73">
        <v>0</v>
      </c>
      <c r="K248" s="87" t="s">
        <v>60</v>
      </c>
    </row>
    <row r="249" spans="1:11" outlineLevel="3" x14ac:dyDescent="0.25">
      <c r="A249" s="83" t="e">
        <f>#REF!</f>
        <v>#REF!</v>
      </c>
      <c r="B249" s="127">
        <v>0</v>
      </c>
      <c r="C249" s="128">
        <v>12336.54</v>
      </c>
      <c r="D249" s="129">
        <v>12336.54</v>
      </c>
      <c r="E249" s="127">
        <v>0</v>
      </c>
      <c r="F249" s="128">
        <v>1249.6915020000001</v>
      </c>
      <c r="G249" s="73">
        <v>1249.6915020000001</v>
      </c>
      <c r="H249" s="127">
        <v>0</v>
      </c>
      <c r="I249" s="128">
        <v>11086.848498000001</v>
      </c>
      <c r="J249" s="73">
        <v>11086.848498000001</v>
      </c>
      <c r="K249" s="87" t="s">
        <v>60</v>
      </c>
    </row>
    <row r="250" spans="1:11" outlineLevel="3" x14ac:dyDescent="0.25">
      <c r="A250" s="83" t="e">
        <f>#REF!</f>
        <v>#REF!</v>
      </c>
      <c r="B250" s="127">
        <v>0</v>
      </c>
      <c r="C250" s="128">
        <v>0</v>
      </c>
      <c r="D250" s="129">
        <v>0</v>
      </c>
      <c r="E250" s="127">
        <v>0</v>
      </c>
      <c r="F250" s="128">
        <v>0</v>
      </c>
      <c r="G250" s="73">
        <v>0</v>
      </c>
      <c r="H250" s="127">
        <v>0</v>
      </c>
      <c r="I250" s="128">
        <v>0</v>
      </c>
      <c r="J250" s="73">
        <v>0</v>
      </c>
      <c r="K250" s="87" t="s">
        <v>60</v>
      </c>
    </row>
    <row r="251" spans="1:11" outlineLevel="3" x14ac:dyDescent="0.25">
      <c r="A251" s="83" t="e">
        <f>#REF!</f>
        <v>#REF!</v>
      </c>
      <c r="B251" s="127">
        <v>0</v>
      </c>
      <c r="C251" s="128">
        <v>8343.0400000000009</v>
      </c>
      <c r="D251" s="129">
        <v>8343.0400000000009</v>
      </c>
      <c r="E251" s="127">
        <v>0</v>
      </c>
      <c r="F251" s="128">
        <v>845.1499520000001</v>
      </c>
      <c r="G251" s="73">
        <v>845.1499520000001</v>
      </c>
      <c r="H251" s="127">
        <v>0</v>
      </c>
      <c r="I251" s="128">
        <v>7497.8900480000011</v>
      </c>
      <c r="J251" s="73">
        <v>7497.8900480000011</v>
      </c>
      <c r="K251" s="87" t="s">
        <v>60</v>
      </c>
    </row>
    <row r="252" spans="1:11" outlineLevel="3" x14ac:dyDescent="0.25">
      <c r="A252" s="83" t="e">
        <f>#REF!</f>
        <v>#REF!</v>
      </c>
      <c r="B252" s="127">
        <v>0</v>
      </c>
      <c r="C252" s="128">
        <v>0</v>
      </c>
      <c r="D252" s="129">
        <v>0</v>
      </c>
      <c r="E252" s="127">
        <v>0</v>
      </c>
      <c r="F252" s="128">
        <v>0</v>
      </c>
      <c r="G252" s="73">
        <v>0</v>
      </c>
      <c r="H252" s="127">
        <v>0</v>
      </c>
      <c r="I252" s="128">
        <v>0</v>
      </c>
      <c r="J252" s="73">
        <v>0</v>
      </c>
      <c r="K252" s="87" t="s">
        <v>60</v>
      </c>
    </row>
    <row r="253" spans="1:11" outlineLevel="3" x14ac:dyDescent="0.25">
      <c r="A253" s="83" t="e">
        <f>#REF!</f>
        <v>#REF!</v>
      </c>
      <c r="B253" s="127">
        <v>0</v>
      </c>
      <c r="C253" s="128">
        <v>120</v>
      </c>
      <c r="D253" s="129">
        <v>120</v>
      </c>
      <c r="E253" s="127">
        <v>0</v>
      </c>
      <c r="F253" s="128">
        <v>12.156000000000001</v>
      </c>
      <c r="G253" s="73">
        <v>12.156000000000001</v>
      </c>
      <c r="H253" s="127">
        <v>0</v>
      </c>
      <c r="I253" s="128">
        <v>107.84399999999999</v>
      </c>
      <c r="J253" s="73">
        <v>107.84399999999999</v>
      </c>
      <c r="K253" s="87" t="s">
        <v>60</v>
      </c>
    </row>
    <row r="254" spans="1:11" outlineLevel="3" x14ac:dyDescent="0.25">
      <c r="A254" s="83" t="e">
        <f>#REF!</f>
        <v>#REF!</v>
      </c>
      <c r="B254" s="127">
        <v>0</v>
      </c>
      <c r="C254" s="128">
        <v>0</v>
      </c>
      <c r="D254" s="129">
        <v>0</v>
      </c>
      <c r="E254" s="127">
        <v>0</v>
      </c>
      <c r="F254" s="128">
        <v>0</v>
      </c>
      <c r="G254" s="73">
        <v>0</v>
      </c>
      <c r="H254" s="127">
        <v>0</v>
      </c>
      <c r="I254" s="128">
        <v>0</v>
      </c>
      <c r="J254" s="73">
        <v>0</v>
      </c>
      <c r="K254" s="87" t="s">
        <v>60</v>
      </c>
    </row>
    <row r="255" spans="1:11" outlineLevel="3" x14ac:dyDescent="0.25">
      <c r="A255" s="83" t="e">
        <f>#REF!</f>
        <v>#REF!</v>
      </c>
      <c r="B255" s="127">
        <v>0</v>
      </c>
      <c r="C255" s="128">
        <v>0</v>
      </c>
      <c r="D255" s="129">
        <v>0</v>
      </c>
      <c r="E255" s="127">
        <v>0</v>
      </c>
      <c r="F255" s="128">
        <v>0</v>
      </c>
      <c r="G255" s="73">
        <v>0</v>
      </c>
      <c r="H255" s="127">
        <v>0</v>
      </c>
      <c r="I255" s="128">
        <v>0</v>
      </c>
      <c r="J255" s="73">
        <v>0</v>
      </c>
      <c r="K255" s="87" t="s">
        <v>60</v>
      </c>
    </row>
    <row r="256" spans="1:11" outlineLevel="2" x14ac:dyDescent="0.25">
      <c r="A256" s="83"/>
      <c r="B256" s="127">
        <v>0</v>
      </c>
      <c r="C256" s="128">
        <v>1466.4300000000003</v>
      </c>
      <c r="D256" s="129">
        <v>1466.4300000000003</v>
      </c>
      <c r="E256" s="127">
        <v>0</v>
      </c>
      <c r="F256" s="128">
        <v>148.54935900000004</v>
      </c>
      <c r="G256" s="73">
        <v>148.54935900000004</v>
      </c>
      <c r="H256" s="127">
        <v>0</v>
      </c>
      <c r="I256" s="128">
        <v>1317.8806410000007</v>
      </c>
      <c r="J256" s="73">
        <v>1317.8806410000007</v>
      </c>
      <c r="K256" s="145" t="s">
        <v>5969</v>
      </c>
    </row>
    <row r="257" spans="1:11" outlineLevel="3" x14ac:dyDescent="0.25">
      <c r="A257" s="83" t="e">
        <f>#REF!</f>
        <v>#REF!</v>
      </c>
      <c r="B257" s="127">
        <v>0</v>
      </c>
      <c r="C257" s="128">
        <v>44.96</v>
      </c>
      <c r="D257" s="129">
        <v>44.96</v>
      </c>
      <c r="E257" s="127">
        <v>0</v>
      </c>
      <c r="F257" s="128">
        <v>4.8826559999999999</v>
      </c>
      <c r="G257" s="73">
        <v>4.8826559999999999</v>
      </c>
      <c r="H257" s="127">
        <v>0</v>
      </c>
      <c r="I257" s="128">
        <v>40.077344000000004</v>
      </c>
      <c r="J257" s="73">
        <v>40.077344000000004</v>
      </c>
      <c r="K257" s="87" t="s">
        <v>96</v>
      </c>
    </row>
    <row r="258" spans="1:11" outlineLevel="3" x14ac:dyDescent="0.25">
      <c r="A258" s="83" t="e">
        <f>#REF!</f>
        <v>#REF!</v>
      </c>
      <c r="B258" s="127">
        <v>0</v>
      </c>
      <c r="C258" s="128">
        <v>0</v>
      </c>
      <c r="D258" s="129">
        <v>0</v>
      </c>
      <c r="E258" s="127">
        <v>0</v>
      </c>
      <c r="F258" s="128">
        <v>0</v>
      </c>
      <c r="G258" s="73">
        <v>0</v>
      </c>
      <c r="H258" s="127">
        <v>0</v>
      </c>
      <c r="I258" s="128">
        <v>0</v>
      </c>
      <c r="J258" s="73">
        <v>0</v>
      </c>
      <c r="K258" s="87" t="s">
        <v>96</v>
      </c>
    </row>
    <row r="259" spans="1:11" outlineLevel="3" x14ac:dyDescent="0.25">
      <c r="A259" s="83" t="e">
        <f>#REF!</f>
        <v>#REF!</v>
      </c>
      <c r="B259" s="127">
        <v>0</v>
      </c>
      <c r="C259" s="128">
        <v>2406.3000000000002</v>
      </c>
      <c r="D259" s="129">
        <v>2406.3000000000002</v>
      </c>
      <c r="E259" s="127">
        <v>0</v>
      </c>
      <c r="F259" s="128">
        <v>261.32418000000001</v>
      </c>
      <c r="G259" s="73">
        <v>261.32418000000001</v>
      </c>
      <c r="H259" s="127">
        <v>0</v>
      </c>
      <c r="I259" s="128">
        <v>2144.9758200000001</v>
      </c>
      <c r="J259" s="73">
        <v>2144.9758200000001</v>
      </c>
      <c r="K259" s="87" t="s">
        <v>96</v>
      </c>
    </row>
    <row r="260" spans="1:11" outlineLevel="3" x14ac:dyDescent="0.25">
      <c r="A260" s="83" t="e">
        <f>#REF!</f>
        <v>#REF!</v>
      </c>
      <c r="B260" s="127">
        <v>0</v>
      </c>
      <c r="C260" s="128">
        <v>55376.39</v>
      </c>
      <c r="D260" s="129">
        <v>55376.39</v>
      </c>
      <c r="E260" s="127">
        <v>0</v>
      </c>
      <c r="F260" s="128">
        <v>6013.8759540000001</v>
      </c>
      <c r="G260" s="73">
        <v>6013.8759540000001</v>
      </c>
      <c r="H260" s="127">
        <v>0</v>
      </c>
      <c r="I260" s="128">
        <v>49362.514045999997</v>
      </c>
      <c r="J260" s="73">
        <v>49362.514045999997</v>
      </c>
      <c r="K260" s="87" t="s">
        <v>96</v>
      </c>
    </row>
    <row r="261" spans="1:11" outlineLevel="3" x14ac:dyDescent="0.25">
      <c r="A261" s="83" t="e">
        <f>#REF!</f>
        <v>#REF!</v>
      </c>
      <c r="B261" s="127">
        <v>0</v>
      </c>
      <c r="C261" s="128">
        <v>218.53</v>
      </c>
      <c r="D261" s="129">
        <v>218.53</v>
      </c>
      <c r="E261" s="127">
        <v>0</v>
      </c>
      <c r="F261" s="128">
        <v>23.732358000000001</v>
      </c>
      <c r="G261" s="73">
        <v>23.732358000000001</v>
      </c>
      <c r="H261" s="127">
        <v>0</v>
      </c>
      <c r="I261" s="128">
        <v>194.797642</v>
      </c>
      <c r="J261" s="73">
        <v>194.797642</v>
      </c>
      <c r="K261" s="87" t="s">
        <v>96</v>
      </c>
    </row>
    <row r="262" spans="1:11" outlineLevel="3" x14ac:dyDescent="0.25">
      <c r="A262" s="83" t="e">
        <f>#REF!</f>
        <v>#REF!</v>
      </c>
      <c r="B262" s="127">
        <v>0</v>
      </c>
      <c r="C262" s="128">
        <v>49289.75</v>
      </c>
      <c r="D262" s="129">
        <v>49289.75</v>
      </c>
      <c r="E262" s="127">
        <v>0</v>
      </c>
      <c r="F262" s="128">
        <v>5352.8668500000003</v>
      </c>
      <c r="G262" s="73">
        <v>5352.8668500000003</v>
      </c>
      <c r="H262" s="127">
        <v>0</v>
      </c>
      <c r="I262" s="128">
        <v>43936.883150000001</v>
      </c>
      <c r="J262" s="73">
        <v>43936.883150000001</v>
      </c>
      <c r="K262" s="87" t="s">
        <v>96</v>
      </c>
    </row>
    <row r="263" spans="1:11" outlineLevel="3" x14ac:dyDescent="0.25">
      <c r="A263" s="83" t="e">
        <f>#REF!</f>
        <v>#REF!</v>
      </c>
      <c r="B263" s="127">
        <v>0</v>
      </c>
      <c r="C263" s="128">
        <v>609811.5</v>
      </c>
      <c r="D263" s="129">
        <v>609811.5</v>
      </c>
      <c r="E263" s="127">
        <v>0</v>
      </c>
      <c r="F263" s="128">
        <v>66225.528900000005</v>
      </c>
      <c r="G263" s="73">
        <v>66225.528900000005</v>
      </c>
      <c r="H263" s="127">
        <v>0</v>
      </c>
      <c r="I263" s="128">
        <v>543585.97109999997</v>
      </c>
      <c r="J263" s="73">
        <v>543585.97109999997</v>
      </c>
      <c r="K263" s="87" t="s">
        <v>96</v>
      </c>
    </row>
    <row r="264" spans="1:11" outlineLevel="3" x14ac:dyDescent="0.25">
      <c r="A264" s="83" t="e">
        <f>#REF!</f>
        <v>#REF!</v>
      </c>
      <c r="B264" s="127">
        <v>0</v>
      </c>
      <c r="C264" s="128">
        <v>134.13999999999999</v>
      </c>
      <c r="D264" s="129">
        <v>134.13999999999999</v>
      </c>
      <c r="E264" s="127">
        <v>0</v>
      </c>
      <c r="F264" s="128">
        <v>14.567603999999999</v>
      </c>
      <c r="G264" s="73">
        <v>14.567603999999999</v>
      </c>
      <c r="H264" s="127">
        <v>0</v>
      </c>
      <c r="I264" s="128">
        <v>119.57239599999998</v>
      </c>
      <c r="J264" s="73">
        <v>119.57239599999998</v>
      </c>
      <c r="K264" s="87" t="s">
        <v>96</v>
      </c>
    </row>
    <row r="265" spans="1:11" outlineLevel="3" x14ac:dyDescent="0.25">
      <c r="A265" s="83" t="e">
        <f>#REF!</f>
        <v>#REF!</v>
      </c>
      <c r="B265" s="127">
        <v>0</v>
      </c>
      <c r="C265" s="128">
        <v>3694.89</v>
      </c>
      <c r="D265" s="129">
        <v>3694.89</v>
      </c>
      <c r="E265" s="127">
        <v>0</v>
      </c>
      <c r="F265" s="128">
        <v>401.26505400000002</v>
      </c>
      <c r="G265" s="73">
        <v>401.26505400000002</v>
      </c>
      <c r="H265" s="127">
        <v>0</v>
      </c>
      <c r="I265" s="128">
        <v>3293.6249459999999</v>
      </c>
      <c r="J265" s="73">
        <v>3293.6249459999999</v>
      </c>
      <c r="K265" s="87" t="s">
        <v>96</v>
      </c>
    </row>
    <row r="266" spans="1:11" outlineLevel="3" x14ac:dyDescent="0.25">
      <c r="A266" s="83" t="e">
        <f>#REF!</f>
        <v>#REF!</v>
      </c>
      <c r="B266" s="127">
        <v>0</v>
      </c>
      <c r="C266" s="128">
        <v>160832.07</v>
      </c>
      <c r="D266" s="129">
        <v>160832.07</v>
      </c>
      <c r="E266" s="127">
        <v>0</v>
      </c>
      <c r="F266" s="128">
        <v>17466.362802</v>
      </c>
      <c r="G266" s="73">
        <v>17466.362802</v>
      </c>
      <c r="H266" s="127">
        <v>0</v>
      </c>
      <c r="I266" s="128">
        <v>143365.70719800002</v>
      </c>
      <c r="J266" s="73">
        <v>143365.70719800002</v>
      </c>
      <c r="K266" s="87" t="s">
        <v>96</v>
      </c>
    </row>
    <row r="267" spans="1:11" outlineLevel="3" x14ac:dyDescent="0.25">
      <c r="A267" s="83" t="e">
        <f>#REF!</f>
        <v>#REF!</v>
      </c>
      <c r="B267" s="127">
        <v>0</v>
      </c>
      <c r="C267" s="128">
        <v>712.36</v>
      </c>
      <c r="D267" s="129">
        <v>712.36</v>
      </c>
      <c r="E267" s="127">
        <v>0</v>
      </c>
      <c r="F267" s="128">
        <v>77.362296000000001</v>
      </c>
      <c r="G267" s="73">
        <v>77.362296000000001</v>
      </c>
      <c r="H267" s="127">
        <v>0</v>
      </c>
      <c r="I267" s="128">
        <v>634.997704</v>
      </c>
      <c r="J267" s="73">
        <v>634.997704</v>
      </c>
      <c r="K267" s="87" t="s">
        <v>346</v>
      </c>
    </row>
    <row r="268" spans="1:11" outlineLevel="3" x14ac:dyDescent="0.25">
      <c r="A268" s="83" t="e">
        <f>#REF!</f>
        <v>#REF!</v>
      </c>
      <c r="B268" s="127">
        <v>0</v>
      </c>
      <c r="C268" s="128">
        <v>5899.44</v>
      </c>
      <c r="D268" s="129">
        <v>5899.44</v>
      </c>
      <c r="E268" s="127">
        <v>0</v>
      </c>
      <c r="F268" s="128">
        <v>640.67918399999996</v>
      </c>
      <c r="G268" s="73">
        <v>640.67918399999996</v>
      </c>
      <c r="H268" s="127">
        <v>0</v>
      </c>
      <c r="I268" s="128">
        <v>5258.760816</v>
      </c>
      <c r="J268" s="73">
        <v>5258.760816</v>
      </c>
      <c r="K268" s="87" t="s">
        <v>346</v>
      </c>
    </row>
    <row r="269" spans="1:11" outlineLevel="2" x14ac:dyDescent="0.25">
      <c r="A269" s="83"/>
      <c r="B269" s="127">
        <v>0</v>
      </c>
      <c r="C269" s="128">
        <v>888420.33</v>
      </c>
      <c r="D269" s="129">
        <v>888420.33</v>
      </c>
      <c r="E269" s="127">
        <v>0</v>
      </c>
      <c r="F269" s="128">
        <v>96482.447838000007</v>
      </c>
      <c r="G269" s="73">
        <v>96482.447838000007</v>
      </c>
      <c r="H269" s="127">
        <v>0</v>
      </c>
      <c r="I269" s="128">
        <v>791937.88216200017</v>
      </c>
      <c r="J269" s="73">
        <v>791937.88216200017</v>
      </c>
      <c r="K269" s="145" t="s">
        <v>5967</v>
      </c>
    </row>
    <row r="270" spans="1:11" outlineLevel="3" x14ac:dyDescent="0.25">
      <c r="A270" s="83" t="e">
        <f>#REF!</f>
        <v>#REF!</v>
      </c>
      <c r="B270" s="127">
        <v>0</v>
      </c>
      <c r="C270" s="128">
        <v>0</v>
      </c>
      <c r="D270" s="129">
        <v>0</v>
      </c>
      <c r="E270" s="127">
        <v>0</v>
      </c>
      <c r="F270" s="128">
        <v>0</v>
      </c>
      <c r="G270" s="73">
        <v>0</v>
      </c>
      <c r="H270" s="127">
        <v>0</v>
      </c>
      <c r="I270" s="128">
        <v>0</v>
      </c>
      <c r="J270" s="73">
        <v>0</v>
      </c>
      <c r="K270" s="87" t="s">
        <v>105</v>
      </c>
    </row>
    <row r="271" spans="1:11" outlineLevel="3" x14ac:dyDescent="0.25">
      <c r="A271" s="83" t="e">
        <f>#REF!</f>
        <v>#REF!</v>
      </c>
      <c r="B271" s="127">
        <v>0</v>
      </c>
      <c r="C271" s="128">
        <v>0</v>
      </c>
      <c r="D271" s="129">
        <v>0</v>
      </c>
      <c r="E271" s="127">
        <v>0</v>
      </c>
      <c r="F271" s="128">
        <v>0</v>
      </c>
      <c r="G271" s="73">
        <v>0</v>
      </c>
      <c r="H271" s="127">
        <v>0</v>
      </c>
      <c r="I271" s="128">
        <v>0</v>
      </c>
      <c r="J271" s="73">
        <v>0</v>
      </c>
      <c r="K271" s="87" t="s">
        <v>105</v>
      </c>
    </row>
    <row r="272" spans="1:11" outlineLevel="3" x14ac:dyDescent="0.25">
      <c r="A272" s="83" t="e">
        <f>#REF!</f>
        <v>#REF!</v>
      </c>
      <c r="B272" s="127">
        <v>4853.47</v>
      </c>
      <c r="C272" s="128">
        <v>0</v>
      </c>
      <c r="D272" s="129">
        <v>4853.47</v>
      </c>
      <c r="E272" s="127">
        <v>0</v>
      </c>
      <c r="F272" s="128">
        <v>0</v>
      </c>
      <c r="G272" s="73">
        <v>0</v>
      </c>
      <c r="H272" s="127">
        <v>4853.47</v>
      </c>
      <c r="I272" s="128">
        <v>0</v>
      </c>
      <c r="J272" s="73">
        <v>4853.47</v>
      </c>
      <c r="K272" s="87" t="s">
        <v>105</v>
      </c>
    </row>
    <row r="273" spans="1:11" outlineLevel="3" x14ac:dyDescent="0.25">
      <c r="A273" s="83" t="e">
        <f>#REF!</f>
        <v>#REF!</v>
      </c>
      <c r="B273" s="127">
        <v>13008.28</v>
      </c>
      <c r="C273" s="128">
        <v>0</v>
      </c>
      <c r="D273" s="129">
        <v>13008.28</v>
      </c>
      <c r="E273" s="127">
        <v>0</v>
      </c>
      <c r="F273" s="128">
        <v>0</v>
      </c>
      <c r="G273" s="73">
        <v>0</v>
      </c>
      <c r="H273" s="127">
        <v>13008.28</v>
      </c>
      <c r="I273" s="128">
        <v>0</v>
      </c>
      <c r="J273" s="73">
        <v>13008.28</v>
      </c>
      <c r="K273" s="87" t="s">
        <v>105</v>
      </c>
    </row>
    <row r="274" spans="1:11" outlineLevel="2" x14ac:dyDescent="0.25">
      <c r="A274" s="83"/>
      <c r="B274" s="127">
        <v>17861.75</v>
      </c>
      <c r="C274" s="128">
        <v>0</v>
      </c>
      <c r="D274" s="129">
        <v>17861.75</v>
      </c>
      <c r="E274" s="127">
        <v>0</v>
      </c>
      <c r="F274" s="128">
        <v>0</v>
      </c>
      <c r="G274" s="73">
        <v>0</v>
      </c>
      <c r="H274" s="127">
        <v>17861.75</v>
      </c>
      <c r="I274" s="128">
        <v>0</v>
      </c>
      <c r="J274" s="73">
        <v>17861.75</v>
      </c>
      <c r="K274" s="145" t="s">
        <v>5968</v>
      </c>
    </row>
    <row r="275" spans="1:11" outlineLevel="3" x14ac:dyDescent="0.25">
      <c r="A275" s="83" t="e">
        <f>#REF!</f>
        <v>#REF!</v>
      </c>
      <c r="B275" s="127">
        <v>1566.48</v>
      </c>
      <c r="C275" s="128">
        <v>0</v>
      </c>
      <c r="D275" s="129">
        <v>1566.48</v>
      </c>
      <c r="E275" s="127">
        <v>1566.48</v>
      </c>
      <c r="F275" s="128">
        <v>0</v>
      </c>
      <c r="G275" s="73">
        <v>1566.48</v>
      </c>
      <c r="H275" s="127">
        <v>0</v>
      </c>
      <c r="I275" s="128">
        <v>0</v>
      </c>
      <c r="J275" s="73">
        <v>0</v>
      </c>
      <c r="K275" s="87" t="s">
        <v>456</v>
      </c>
    </row>
    <row r="276" spans="1:11" outlineLevel="2" x14ac:dyDescent="0.25">
      <c r="A276" s="83"/>
      <c r="B276" s="127">
        <v>1566.48</v>
      </c>
      <c r="C276" s="128">
        <v>0</v>
      </c>
      <c r="D276" s="129">
        <v>1566.48</v>
      </c>
      <c r="E276" s="127">
        <v>1566.48</v>
      </c>
      <c r="F276" s="128">
        <v>0</v>
      </c>
      <c r="G276" s="73">
        <v>1566.48</v>
      </c>
      <c r="H276" s="127">
        <v>0</v>
      </c>
      <c r="I276" s="128">
        <v>0</v>
      </c>
      <c r="J276" s="73">
        <v>0</v>
      </c>
      <c r="K276" s="145" t="s">
        <v>5973</v>
      </c>
    </row>
    <row r="277" spans="1:11" outlineLevel="1" x14ac:dyDescent="0.25">
      <c r="A277" s="148" t="s">
        <v>5616</v>
      </c>
      <c r="B277" s="151">
        <v>19428.23</v>
      </c>
      <c r="C277" s="149">
        <v>889886.75999999989</v>
      </c>
      <c r="D277" s="152">
        <v>909314.98999999987</v>
      </c>
      <c r="E277" s="151">
        <v>1566.48</v>
      </c>
      <c r="F277" s="149">
        <v>96630.997197000004</v>
      </c>
      <c r="G277" s="156">
        <v>98197.477197</v>
      </c>
      <c r="H277" s="151">
        <v>17861.75</v>
      </c>
      <c r="I277" s="149">
        <v>793255.76280300017</v>
      </c>
      <c r="J277" s="156">
        <v>811117.51280300017</v>
      </c>
      <c r="K277" s="147"/>
    </row>
    <row r="278" spans="1:11" outlineLevel="3" x14ac:dyDescent="0.25">
      <c r="A278" s="83" t="e">
        <f>#REF!</f>
        <v>#REF!</v>
      </c>
      <c r="B278" s="127">
        <v>0</v>
      </c>
      <c r="C278" s="128">
        <v>1839.56</v>
      </c>
      <c r="D278" s="129">
        <v>1839.56</v>
      </c>
      <c r="E278" s="127">
        <v>0</v>
      </c>
      <c r="F278" s="128">
        <v>186.34742800000001</v>
      </c>
      <c r="G278" s="73">
        <v>186.34742800000001</v>
      </c>
      <c r="H278" s="127">
        <v>0</v>
      </c>
      <c r="I278" s="128">
        <v>1653.2125719999999</v>
      </c>
      <c r="J278" s="73">
        <v>1653.2125719999999</v>
      </c>
      <c r="K278" s="87" t="s">
        <v>60</v>
      </c>
    </row>
    <row r="279" spans="1:11" outlineLevel="3" x14ac:dyDescent="0.25">
      <c r="A279" s="83" t="e">
        <f>#REF!</f>
        <v>#REF!</v>
      </c>
      <c r="B279" s="127">
        <v>0</v>
      </c>
      <c r="C279" s="128">
        <v>57071.38</v>
      </c>
      <c r="D279" s="129">
        <v>57071.38</v>
      </c>
      <c r="E279" s="127">
        <v>0</v>
      </c>
      <c r="F279" s="128">
        <v>5781.3307939999995</v>
      </c>
      <c r="G279" s="73">
        <v>5781.3307939999995</v>
      </c>
      <c r="H279" s="127">
        <v>0</v>
      </c>
      <c r="I279" s="128">
        <v>51290.049205999996</v>
      </c>
      <c r="J279" s="73">
        <v>51290.049205999996</v>
      </c>
      <c r="K279" s="87" t="s">
        <v>60</v>
      </c>
    </row>
    <row r="280" spans="1:11" outlineLevel="3" x14ac:dyDescent="0.25">
      <c r="A280" s="83" t="e">
        <f>#REF!</f>
        <v>#REF!</v>
      </c>
      <c r="B280" s="127">
        <v>0</v>
      </c>
      <c r="C280" s="128">
        <v>41627.08</v>
      </c>
      <c r="D280" s="129">
        <v>41627.08</v>
      </c>
      <c r="E280" s="127">
        <v>0</v>
      </c>
      <c r="F280" s="128">
        <v>4216.8232040000003</v>
      </c>
      <c r="G280" s="73">
        <v>4216.8232040000003</v>
      </c>
      <c r="H280" s="127">
        <v>0</v>
      </c>
      <c r="I280" s="128">
        <v>37410.256796000001</v>
      </c>
      <c r="J280" s="73">
        <v>37410.256796000001</v>
      </c>
      <c r="K280" s="87" t="s">
        <v>60</v>
      </c>
    </row>
    <row r="281" spans="1:11" outlineLevel="3" x14ac:dyDescent="0.25">
      <c r="A281" s="83" t="e">
        <f>#REF!</f>
        <v>#REF!</v>
      </c>
      <c r="B281" s="127">
        <v>0</v>
      </c>
      <c r="C281" s="128">
        <v>0</v>
      </c>
      <c r="D281" s="129">
        <v>0</v>
      </c>
      <c r="E281" s="127">
        <v>0</v>
      </c>
      <c r="F281" s="128">
        <v>0</v>
      </c>
      <c r="G281" s="73">
        <v>0</v>
      </c>
      <c r="H281" s="127">
        <v>0</v>
      </c>
      <c r="I281" s="128">
        <v>0</v>
      </c>
      <c r="J281" s="73">
        <v>0</v>
      </c>
      <c r="K281" s="87" t="s">
        <v>60</v>
      </c>
    </row>
    <row r="282" spans="1:11" outlineLevel="3" x14ac:dyDescent="0.25">
      <c r="A282" s="83" t="e">
        <f>#REF!</f>
        <v>#REF!</v>
      </c>
      <c r="B282" s="127">
        <v>0</v>
      </c>
      <c r="C282" s="128">
        <v>43400.94</v>
      </c>
      <c r="D282" s="129">
        <v>43400.94</v>
      </c>
      <c r="E282" s="127">
        <v>0</v>
      </c>
      <c r="F282" s="128">
        <v>4396.515222</v>
      </c>
      <c r="G282" s="73">
        <v>4396.515222</v>
      </c>
      <c r="H282" s="127">
        <v>0</v>
      </c>
      <c r="I282" s="128">
        <v>39004.424778000001</v>
      </c>
      <c r="J282" s="73">
        <v>39004.424778000001</v>
      </c>
      <c r="K282" s="87" t="s">
        <v>60</v>
      </c>
    </row>
    <row r="283" spans="1:11" outlineLevel="3" x14ac:dyDescent="0.25">
      <c r="A283" s="83" t="e">
        <f>#REF!</f>
        <v>#REF!</v>
      </c>
      <c r="B283" s="127">
        <v>0</v>
      </c>
      <c r="C283" s="128">
        <v>0</v>
      </c>
      <c r="D283" s="129">
        <v>0</v>
      </c>
      <c r="E283" s="127">
        <v>0</v>
      </c>
      <c r="F283" s="128">
        <v>0</v>
      </c>
      <c r="G283" s="73">
        <v>0</v>
      </c>
      <c r="H283" s="127">
        <v>0</v>
      </c>
      <c r="I283" s="128">
        <v>0</v>
      </c>
      <c r="J283" s="73">
        <v>0</v>
      </c>
      <c r="K283" s="87" t="s">
        <v>60</v>
      </c>
    </row>
    <row r="284" spans="1:11" outlineLevel="3" x14ac:dyDescent="0.25">
      <c r="A284" s="83" t="e">
        <f>#REF!</f>
        <v>#REF!</v>
      </c>
      <c r="B284" s="127">
        <v>0</v>
      </c>
      <c r="C284" s="128">
        <v>0</v>
      </c>
      <c r="D284" s="129">
        <v>0</v>
      </c>
      <c r="E284" s="127">
        <v>0</v>
      </c>
      <c r="F284" s="128">
        <v>0</v>
      </c>
      <c r="G284" s="73">
        <v>0</v>
      </c>
      <c r="H284" s="127">
        <v>0</v>
      </c>
      <c r="I284" s="128">
        <v>0</v>
      </c>
      <c r="J284" s="73">
        <v>0</v>
      </c>
      <c r="K284" s="87" t="s">
        <v>60</v>
      </c>
    </row>
    <row r="285" spans="1:11" outlineLevel="3" x14ac:dyDescent="0.25">
      <c r="A285" s="83" t="e">
        <f>#REF!</f>
        <v>#REF!</v>
      </c>
      <c r="B285" s="127">
        <v>0</v>
      </c>
      <c r="C285" s="128">
        <v>356.28</v>
      </c>
      <c r="D285" s="129">
        <v>356.28</v>
      </c>
      <c r="E285" s="127">
        <v>0</v>
      </c>
      <c r="F285" s="128">
        <v>36.091163999999999</v>
      </c>
      <c r="G285" s="73">
        <v>36.091163999999999</v>
      </c>
      <c r="H285" s="127">
        <v>0</v>
      </c>
      <c r="I285" s="128">
        <v>320.18883599999998</v>
      </c>
      <c r="J285" s="73">
        <v>320.18883599999998</v>
      </c>
      <c r="K285" s="87" t="s">
        <v>60</v>
      </c>
    </row>
    <row r="286" spans="1:11" outlineLevel="3" x14ac:dyDescent="0.25">
      <c r="A286" s="83" t="e">
        <f>#REF!</f>
        <v>#REF!</v>
      </c>
      <c r="B286" s="127">
        <v>0</v>
      </c>
      <c r="C286" s="128">
        <v>179.86</v>
      </c>
      <c r="D286" s="129">
        <v>179.86</v>
      </c>
      <c r="E286" s="127">
        <v>0</v>
      </c>
      <c r="F286" s="128">
        <v>18.219818</v>
      </c>
      <c r="G286" s="73">
        <v>18.219818</v>
      </c>
      <c r="H286" s="127">
        <v>0</v>
      </c>
      <c r="I286" s="128">
        <v>161.64018200000001</v>
      </c>
      <c r="J286" s="73">
        <v>161.64018200000001</v>
      </c>
      <c r="K286" s="87" t="s">
        <v>60</v>
      </c>
    </row>
    <row r="287" spans="1:11" outlineLevel="3" x14ac:dyDescent="0.25">
      <c r="A287" s="83" t="e">
        <f>#REF!</f>
        <v>#REF!</v>
      </c>
      <c r="B287" s="127">
        <v>0</v>
      </c>
      <c r="C287" s="128">
        <v>0</v>
      </c>
      <c r="D287" s="129">
        <v>0</v>
      </c>
      <c r="E287" s="127">
        <v>0</v>
      </c>
      <c r="F287" s="128">
        <v>0</v>
      </c>
      <c r="G287" s="73">
        <v>0</v>
      </c>
      <c r="H287" s="127">
        <v>0</v>
      </c>
      <c r="I287" s="128">
        <v>0</v>
      </c>
      <c r="J287" s="73">
        <v>0</v>
      </c>
      <c r="K287" s="87" t="s">
        <v>60</v>
      </c>
    </row>
    <row r="288" spans="1:11" outlineLevel="3" x14ac:dyDescent="0.25">
      <c r="A288" s="83" t="e">
        <f>#REF!</f>
        <v>#REF!</v>
      </c>
      <c r="B288" s="127">
        <v>0</v>
      </c>
      <c r="C288" s="128">
        <v>0</v>
      </c>
      <c r="D288" s="129">
        <v>0</v>
      </c>
      <c r="E288" s="127">
        <v>0</v>
      </c>
      <c r="F288" s="128">
        <v>0</v>
      </c>
      <c r="G288" s="73">
        <v>0</v>
      </c>
      <c r="H288" s="127">
        <v>0</v>
      </c>
      <c r="I288" s="128">
        <v>0</v>
      </c>
      <c r="J288" s="73">
        <v>0</v>
      </c>
      <c r="K288" s="87" t="s">
        <v>60</v>
      </c>
    </row>
    <row r="289" spans="1:11" outlineLevel="3" x14ac:dyDescent="0.25">
      <c r="A289" s="83" t="e">
        <f>#REF!</f>
        <v>#REF!</v>
      </c>
      <c r="B289" s="127">
        <v>0</v>
      </c>
      <c r="C289" s="128">
        <v>1008.35</v>
      </c>
      <c r="D289" s="129">
        <v>1008.35</v>
      </c>
      <c r="E289" s="127">
        <v>0</v>
      </c>
      <c r="F289" s="128">
        <v>102.145855</v>
      </c>
      <c r="G289" s="73">
        <v>102.145855</v>
      </c>
      <c r="H289" s="127">
        <v>0</v>
      </c>
      <c r="I289" s="128">
        <v>906.20414500000004</v>
      </c>
      <c r="J289" s="73">
        <v>906.20414500000004</v>
      </c>
      <c r="K289" s="87" t="s">
        <v>60</v>
      </c>
    </row>
    <row r="290" spans="1:11" outlineLevel="3" x14ac:dyDescent="0.25">
      <c r="A290" s="83" t="e">
        <f>#REF!</f>
        <v>#REF!</v>
      </c>
      <c r="B290" s="127">
        <v>0</v>
      </c>
      <c r="C290" s="128">
        <v>13300.54</v>
      </c>
      <c r="D290" s="129">
        <v>13300.54</v>
      </c>
      <c r="E290" s="127">
        <v>0</v>
      </c>
      <c r="F290" s="128">
        <v>1347.3447020000001</v>
      </c>
      <c r="G290" s="73">
        <v>1347.3447020000001</v>
      </c>
      <c r="H290" s="127">
        <v>0</v>
      </c>
      <c r="I290" s="128">
        <v>11953.195298000001</v>
      </c>
      <c r="J290" s="73">
        <v>11953.195298000001</v>
      </c>
      <c r="K290" s="87" t="s">
        <v>60</v>
      </c>
    </row>
    <row r="291" spans="1:11" outlineLevel="2" x14ac:dyDescent="0.25">
      <c r="A291" s="83"/>
      <c r="B291" s="127">
        <v>0</v>
      </c>
      <c r="C291" s="128">
        <v>158783.99</v>
      </c>
      <c r="D291" s="129">
        <v>158783.99</v>
      </c>
      <c r="E291" s="127">
        <v>0</v>
      </c>
      <c r="F291" s="128">
        <v>16084.818186999999</v>
      </c>
      <c r="G291" s="73">
        <v>16084.818186999999</v>
      </c>
      <c r="H291" s="127">
        <v>0</v>
      </c>
      <c r="I291" s="128">
        <v>142699.17181299999</v>
      </c>
      <c r="J291" s="73">
        <v>142699.17181299999</v>
      </c>
      <c r="K291" s="145" t="s">
        <v>5969</v>
      </c>
    </row>
    <row r="292" spans="1:11" outlineLevel="3" x14ac:dyDescent="0.25">
      <c r="A292" s="83" t="e">
        <f>#REF!</f>
        <v>#REF!</v>
      </c>
      <c r="B292" s="127">
        <v>0</v>
      </c>
      <c r="C292" s="128">
        <v>0</v>
      </c>
      <c r="D292" s="129">
        <v>0</v>
      </c>
      <c r="E292" s="127">
        <v>0</v>
      </c>
      <c r="F292" s="128">
        <v>0</v>
      </c>
      <c r="G292" s="73">
        <v>0</v>
      </c>
      <c r="H292" s="127">
        <v>0</v>
      </c>
      <c r="I292" s="128">
        <v>0</v>
      </c>
      <c r="J292" s="73">
        <v>0</v>
      </c>
      <c r="K292" s="87" t="s">
        <v>96</v>
      </c>
    </row>
    <row r="293" spans="1:11" outlineLevel="3" x14ac:dyDescent="0.25">
      <c r="A293" s="83" t="e">
        <f>#REF!</f>
        <v>#REF!</v>
      </c>
      <c r="B293" s="127">
        <v>0</v>
      </c>
      <c r="C293" s="128">
        <v>962.52</v>
      </c>
      <c r="D293" s="129">
        <v>962.52</v>
      </c>
      <c r="E293" s="127">
        <v>0</v>
      </c>
      <c r="F293" s="128">
        <v>104.52967200000001</v>
      </c>
      <c r="G293" s="73">
        <v>104.52967200000001</v>
      </c>
      <c r="H293" s="127">
        <v>0</v>
      </c>
      <c r="I293" s="128">
        <v>857.99032799999998</v>
      </c>
      <c r="J293" s="73">
        <v>857.99032799999998</v>
      </c>
      <c r="K293" s="87" t="s">
        <v>96</v>
      </c>
    </row>
    <row r="294" spans="1:11" outlineLevel="3" x14ac:dyDescent="0.25">
      <c r="A294" s="83" t="e">
        <f>#REF!</f>
        <v>#REF!</v>
      </c>
      <c r="B294" s="127">
        <v>0</v>
      </c>
      <c r="C294" s="128">
        <v>0</v>
      </c>
      <c r="D294" s="129">
        <v>0</v>
      </c>
      <c r="E294" s="127">
        <v>0</v>
      </c>
      <c r="F294" s="128">
        <v>0</v>
      </c>
      <c r="G294" s="73">
        <v>0</v>
      </c>
      <c r="H294" s="127">
        <v>0</v>
      </c>
      <c r="I294" s="128">
        <v>0</v>
      </c>
      <c r="J294" s="73">
        <v>0</v>
      </c>
      <c r="K294" s="87" t="s">
        <v>346</v>
      </c>
    </row>
    <row r="295" spans="1:11" outlineLevel="3" x14ac:dyDescent="0.25">
      <c r="A295" s="83" t="e">
        <f>#REF!</f>
        <v>#REF!</v>
      </c>
      <c r="B295" s="127">
        <v>0</v>
      </c>
      <c r="C295" s="128">
        <v>542.51</v>
      </c>
      <c r="D295" s="129">
        <v>542.51</v>
      </c>
      <c r="E295" s="127">
        <v>0</v>
      </c>
      <c r="F295" s="128">
        <v>58.916586000000002</v>
      </c>
      <c r="G295" s="73">
        <v>58.916586000000002</v>
      </c>
      <c r="H295" s="127">
        <v>0</v>
      </c>
      <c r="I295" s="128">
        <v>483.593414</v>
      </c>
      <c r="J295" s="73">
        <v>483.593414</v>
      </c>
      <c r="K295" s="87" t="s">
        <v>96</v>
      </c>
    </row>
    <row r="296" spans="1:11" outlineLevel="3" x14ac:dyDescent="0.25">
      <c r="A296" s="83" t="e">
        <f>#REF!</f>
        <v>#REF!</v>
      </c>
      <c r="B296" s="127">
        <v>0</v>
      </c>
      <c r="C296" s="128">
        <v>12737.85</v>
      </c>
      <c r="D296" s="129">
        <v>12737.85</v>
      </c>
      <c r="E296" s="127">
        <v>0</v>
      </c>
      <c r="F296" s="128">
        <v>1383.33051</v>
      </c>
      <c r="G296" s="73">
        <v>1383.33051</v>
      </c>
      <c r="H296" s="127">
        <v>0</v>
      </c>
      <c r="I296" s="128">
        <v>11354.519490000001</v>
      </c>
      <c r="J296" s="73">
        <v>11354.519490000001</v>
      </c>
      <c r="K296" s="87" t="s">
        <v>96</v>
      </c>
    </row>
    <row r="297" spans="1:11" outlineLevel="3" x14ac:dyDescent="0.25">
      <c r="A297" s="83" t="e">
        <f>#REF!</f>
        <v>#REF!</v>
      </c>
      <c r="B297" s="127">
        <v>0</v>
      </c>
      <c r="C297" s="128">
        <v>6841.61</v>
      </c>
      <c r="D297" s="129">
        <v>6841.61</v>
      </c>
      <c r="E297" s="127">
        <v>0</v>
      </c>
      <c r="F297" s="128">
        <v>742.99884599999996</v>
      </c>
      <c r="G297" s="73">
        <v>742.99884599999996</v>
      </c>
      <c r="H297" s="127">
        <v>0</v>
      </c>
      <c r="I297" s="128">
        <v>6098.6111540000002</v>
      </c>
      <c r="J297" s="73">
        <v>6098.6111540000002</v>
      </c>
      <c r="K297" s="87" t="s">
        <v>96</v>
      </c>
    </row>
    <row r="298" spans="1:11" outlineLevel="3" x14ac:dyDescent="0.25">
      <c r="A298" s="83" t="e">
        <f>#REF!</f>
        <v>#REF!</v>
      </c>
      <c r="B298" s="127">
        <v>0</v>
      </c>
      <c r="C298" s="128">
        <v>487.41</v>
      </c>
      <c r="D298" s="129">
        <v>487.41</v>
      </c>
      <c r="E298" s="127">
        <v>0</v>
      </c>
      <c r="F298" s="128">
        <v>52.932726000000002</v>
      </c>
      <c r="G298" s="73">
        <v>52.932726000000002</v>
      </c>
      <c r="H298" s="127">
        <v>0</v>
      </c>
      <c r="I298" s="128">
        <v>434.47727400000002</v>
      </c>
      <c r="J298" s="73">
        <v>434.47727400000002</v>
      </c>
      <c r="K298" s="87" t="s">
        <v>96</v>
      </c>
    </row>
    <row r="299" spans="1:11" outlineLevel="3" x14ac:dyDescent="0.25">
      <c r="A299" s="83" t="e">
        <f>#REF!</f>
        <v>#REF!</v>
      </c>
      <c r="B299" s="127">
        <v>0</v>
      </c>
      <c r="C299" s="128">
        <v>0</v>
      </c>
      <c r="D299" s="129">
        <v>0</v>
      </c>
      <c r="E299" s="127">
        <v>0</v>
      </c>
      <c r="F299" s="128">
        <v>0</v>
      </c>
      <c r="G299" s="73">
        <v>0</v>
      </c>
      <c r="H299" s="127">
        <v>0</v>
      </c>
      <c r="I299" s="128">
        <v>0</v>
      </c>
      <c r="J299" s="73">
        <v>0</v>
      </c>
      <c r="K299" s="87" t="s">
        <v>346</v>
      </c>
    </row>
    <row r="300" spans="1:11" outlineLevel="2" x14ac:dyDescent="0.25">
      <c r="A300" s="83"/>
      <c r="B300" s="127">
        <v>0</v>
      </c>
      <c r="C300" s="128">
        <v>21571.9</v>
      </c>
      <c r="D300" s="129">
        <v>21571.9</v>
      </c>
      <c r="E300" s="127">
        <v>0</v>
      </c>
      <c r="F300" s="128">
        <v>2342.7083400000001</v>
      </c>
      <c r="G300" s="73">
        <v>2342.7083400000001</v>
      </c>
      <c r="H300" s="127">
        <v>0</v>
      </c>
      <c r="I300" s="128">
        <v>19229.19166</v>
      </c>
      <c r="J300" s="73">
        <v>19229.19166</v>
      </c>
      <c r="K300" s="145" t="s">
        <v>5967</v>
      </c>
    </row>
    <row r="301" spans="1:11" outlineLevel="3" x14ac:dyDescent="0.25">
      <c r="A301" s="83" t="e">
        <f>#REF!</f>
        <v>#REF!</v>
      </c>
      <c r="B301" s="127">
        <v>0</v>
      </c>
      <c r="C301" s="128">
        <v>0</v>
      </c>
      <c r="D301" s="129">
        <v>0</v>
      </c>
      <c r="E301" s="127">
        <v>0</v>
      </c>
      <c r="F301" s="128">
        <v>0</v>
      </c>
      <c r="G301" s="73">
        <v>0</v>
      </c>
      <c r="H301" s="127">
        <v>0</v>
      </c>
      <c r="I301" s="128">
        <v>0</v>
      </c>
      <c r="J301" s="73">
        <v>0</v>
      </c>
      <c r="K301" s="87" t="s">
        <v>105</v>
      </c>
    </row>
    <row r="302" spans="1:11" outlineLevel="3" x14ac:dyDescent="0.25">
      <c r="A302" s="83" t="e">
        <f>#REF!</f>
        <v>#REF!</v>
      </c>
      <c r="B302" s="127">
        <v>1446.6</v>
      </c>
      <c r="C302" s="128">
        <v>0</v>
      </c>
      <c r="D302" s="129">
        <v>1446.6</v>
      </c>
      <c r="E302" s="127">
        <v>0</v>
      </c>
      <c r="F302" s="128">
        <v>0</v>
      </c>
      <c r="G302" s="73">
        <v>0</v>
      </c>
      <c r="H302" s="127">
        <v>1446.6</v>
      </c>
      <c r="I302" s="128">
        <v>0</v>
      </c>
      <c r="J302" s="73">
        <v>1446.6</v>
      </c>
      <c r="K302" s="87" t="s">
        <v>105</v>
      </c>
    </row>
    <row r="303" spans="1:11" outlineLevel="3" x14ac:dyDescent="0.25">
      <c r="A303" s="83" t="e">
        <f>#REF!</f>
        <v>#REF!</v>
      </c>
      <c r="B303" s="127">
        <v>0</v>
      </c>
      <c r="C303" s="128">
        <v>0</v>
      </c>
      <c r="D303" s="129">
        <v>0</v>
      </c>
      <c r="E303" s="127">
        <v>0</v>
      </c>
      <c r="F303" s="128">
        <v>0</v>
      </c>
      <c r="G303" s="73">
        <v>0</v>
      </c>
      <c r="H303" s="127">
        <v>0</v>
      </c>
      <c r="I303" s="128">
        <v>0</v>
      </c>
      <c r="J303" s="73">
        <v>0</v>
      </c>
      <c r="K303" s="87" t="s">
        <v>105</v>
      </c>
    </row>
    <row r="304" spans="1:11" outlineLevel="3" x14ac:dyDescent="0.25">
      <c r="A304" s="83" t="e">
        <f>#REF!</f>
        <v>#REF!</v>
      </c>
      <c r="B304" s="127">
        <v>0</v>
      </c>
      <c r="C304" s="128">
        <v>0</v>
      </c>
      <c r="D304" s="129">
        <v>0</v>
      </c>
      <c r="E304" s="127">
        <v>0</v>
      </c>
      <c r="F304" s="128">
        <v>0</v>
      </c>
      <c r="G304" s="73">
        <v>0</v>
      </c>
      <c r="H304" s="127">
        <v>0</v>
      </c>
      <c r="I304" s="128">
        <v>0</v>
      </c>
      <c r="J304" s="73">
        <v>0</v>
      </c>
      <c r="K304" s="87" t="s">
        <v>105</v>
      </c>
    </row>
    <row r="305" spans="1:11" outlineLevel="3" x14ac:dyDescent="0.25">
      <c r="A305" s="83" t="e">
        <f>#REF!</f>
        <v>#REF!</v>
      </c>
      <c r="B305" s="127">
        <v>713.31</v>
      </c>
      <c r="C305" s="128">
        <v>0</v>
      </c>
      <c r="D305" s="129">
        <v>713.31</v>
      </c>
      <c r="E305" s="127">
        <v>0</v>
      </c>
      <c r="F305" s="128">
        <v>0</v>
      </c>
      <c r="G305" s="73">
        <v>0</v>
      </c>
      <c r="H305" s="127">
        <v>713.31</v>
      </c>
      <c r="I305" s="128">
        <v>0</v>
      </c>
      <c r="J305" s="73">
        <v>713.31</v>
      </c>
      <c r="K305" s="87" t="s">
        <v>105</v>
      </c>
    </row>
    <row r="306" spans="1:11" outlineLevel="3" x14ac:dyDescent="0.25">
      <c r="A306" s="83" t="e">
        <f>#REF!</f>
        <v>#REF!</v>
      </c>
      <c r="B306" s="127">
        <v>1777.41</v>
      </c>
      <c r="C306" s="128">
        <v>0</v>
      </c>
      <c r="D306" s="129">
        <v>1777.41</v>
      </c>
      <c r="E306" s="127">
        <v>0</v>
      </c>
      <c r="F306" s="128">
        <v>0</v>
      </c>
      <c r="G306" s="73">
        <v>0</v>
      </c>
      <c r="H306" s="127">
        <v>1777.41</v>
      </c>
      <c r="I306" s="128">
        <v>0</v>
      </c>
      <c r="J306" s="73">
        <v>1777.41</v>
      </c>
      <c r="K306" s="87" t="s">
        <v>105</v>
      </c>
    </row>
    <row r="307" spans="1:11" outlineLevel="3" x14ac:dyDescent="0.25">
      <c r="A307" s="83" t="e">
        <f>#REF!</f>
        <v>#REF!</v>
      </c>
      <c r="B307" s="127">
        <v>997.72</v>
      </c>
      <c r="C307" s="128">
        <v>0</v>
      </c>
      <c r="D307" s="129">
        <v>997.72</v>
      </c>
      <c r="E307" s="127">
        <v>0</v>
      </c>
      <c r="F307" s="128">
        <v>0</v>
      </c>
      <c r="G307" s="73">
        <v>0</v>
      </c>
      <c r="H307" s="127">
        <v>997.72</v>
      </c>
      <c r="I307" s="128">
        <v>0</v>
      </c>
      <c r="J307" s="73">
        <v>997.72</v>
      </c>
      <c r="K307" s="87" t="s">
        <v>105</v>
      </c>
    </row>
    <row r="308" spans="1:11" outlineLevel="3" x14ac:dyDescent="0.25">
      <c r="A308" s="83" t="e">
        <f>#REF!</f>
        <v>#REF!</v>
      </c>
      <c r="B308" s="127">
        <v>135.71</v>
      </c>
      <c r="C308" s="128">
        <v>0</v>
      </c>
      <c r="D308" s="129">
        <v>135.71</v>
      </c>
      <c r="E308" s="127">
        <v>0</v>
      </c>
      <c r="F308" s="128">
        <v>0</v>
      </c>
      <c r="G308" s="73">
        <v>0</v>
      </c>
      <c r="H308" s="127">
        <v>135.71</v>
      </c>
      <c r="I308" s="128">
        <v>0</v>
      </c>
      <c r="J308" s="73">
        <v>135.71</v>
      </c>
      <c r="K308" s="87" t="s">
        <v>105</v>
      </c>
    </row>
    <row r="309" spans="1:11" outlineLevel="3" x14ac:dyDescent="0.25">
      <c r="A309" s="83" t="e">
        <f>#REF!</f>
        <v>#REF!</v>
      </c>
      <c r="B309" s="127">
        <v>1765.88</v>
      </c>
      <c r="C309" s="128">
        <v>0</v>
      </c>
      <c r="D309" s="129">
        <v>1765.88</v>
      </c>
      <c r="E309" s="127">
        <v>0</v>
      </c>
      <c r="F309" s="128">
        <v>0</v>
      </c>
      <c r="G309" s="73">
        <v>0</v>
      </c>
      <c r="H309" s="127">
        <v>1765.88</v>
      </c>
      <c r="I309" s="128">
        <v>0</v>
      </c>
      <c r="J309" s="73">
        <v>1765.88</v>
      </c>
      <c r="K309" s="87" t="s">
        <v>105</v>
      </c>
    </row>
    <row r="310" spans="1:11" outlineLevel="3" x14ac:dyDescent="0.25">
      <c r="A310" s="83" t="e">
        <f>#REF!</f>
        <v>#REF!</v>
      </c>
      <c r="B310" s="127">
        <v>7304.9</v>
      </c>
      <c r="C310" s="128">
        <v>0</v>
      </c>
      <c r="D310" s="129">
        <v>7304.9</v>
      </c>
      <c r="E310" s="127">
        <v>0</v>
      </c>
      <c r="F310" s="128">
        <v>0</v>
      </c>
      <c r="G310" s="73">
        <v>0</v>
      </c>
      <c r="H310" s="127">
        <v>7304.9</v>
      </c>
      <c r="I310" s="128">
        <v>0</v>
      </c>
      <c r="J310" s="73">
        <v>7304.9</v>
      </c>
      <c r="K310" s="87" t="s">
        <v>105</v>
      </c>
    </row>
    <row r="311" spans="1:11" outlineLevel="3" x14ac:dyDescent="0.25">
      <c r="A311" s="83" t="e">
        <f>#REF!</f>
        <v>#REF!</v>
      </c>
      <c r="B311" s="127">
        <v>0</v>
      </c>
      <c r="C311" s="128">
        <v>0</v>
      </c>
      <c r="D311" s="129">
        <v>0</v>
      </c>
      <c r="E311" s="127">
        <v>0</v>
      </c>
      <c r="F311" s="128">
        <v>0</v>
      </c>
      <c r="G311" s="73">
        <v>0</v>
      </c>
      <c r="H311" s="127">
        <v>0</v>
      </c>
      <c r="I311" s="128">
        <v>0</v>
      </c>
      <c r="J311" s="73">
        <v>0</v>
      </c>
      <c r="K311" s="87" t="s">
        <v>105</v>
      </c>
    </row>
    <row r="312" spans="1:11" outlineLevel="3" x14ac:dyDescent="0.25">
      <c r="A312" s="83" t="e">
        <f>#REF!</f>
        <v>#REF!</v>
      </c>
      <c r="B312" s="127">
        <v>479.49</v>
      </c>
      <c r="C312" s="128">
        <v>0</v>
      </c>
      <c r="D312" s="129">
        <v>479.49</v>
      </c>
      <c r="E312" s="127">
        <v>0</v>
      </c>
      <c r="F312" s="128">
        <v>0</v>
      </c>
      <c r="G312" s="73">
        <v>0</v>
      </c>
      <c r="H312" s="127">
        <v>479.49</v>
      </c>
      <c r="I312" s="128">
        <v>0</v>
      </c>
      <c r="J312" s="73">
        <v>479.49</v>
      </c>
      <c r="K312" s="87" t="s">
        <v>105</v>
      </c>
    </row>
    <row r="313" spans="1:11" outlineLevel="2" x14ac:dyDescent="0.25">
      <c r="A313" s="83"/>
      <c r="B313" s="127">
        <v>14621.019999999999</v>
      </c>
      <c r="C313" s="128">
        <v>0</v>
      </c>
      <c r="D313" s="129">
        <v>14621.019999999999</v>
      </c>
      <c r="E313" s="127">
        <v>0</v>
      </c>
      <c r="F313" s="128">
        <v>0</v>
      </c>
      <c r="G313" s="73">
        <v>0</v>
      </c>
      <c r="H313" s="127">
        <v>14621.019999999999</v>
      </c>
      <c r="I313" s="128">
        <v>0</v>
      </c>
      <c r="J313" s="73">
        <v>14621.019999999999</v>
      </c>
      <c r="K313" s="145" t="s">
        <v>5968</v>
      </c>
    </row>
    <row r="314" spans="1:11" outlineLevel="3" x14ac:dyDescent="0.25">
      <c r="A314" s="83" t="e">
        <f>#REF!</f>
        <v>#REF!</v>
      </c>
      <c r="B314" s="127">
        <v>1513.64</v>
      </c>
      <c r="C314" s="128">
        <v>0</v>
      </c>
      <c r="D314" s="129">
        <v>1513.64</v>
      </c>
      <c r="E314" s="127">
        <v>1513.64</v>
      </c>
      <c r="F314" s="128">
        <v>0</v>
      </c>
      <c r="G314" s="73">
        <v>1513.64</v>
      </c>
      <c r="H314" s="127">
        <v>0</v>
      </c>
      <c r="I314" s="128">
        <v>0</v>
      </c>
      <c r="J314" s="73">
        <v>0</v>
      </c>
      <c r="K314" s="87" t="s">
        <v>361</v>
      </c>
    </row>
    <row r="315" spans="1:11" outlineLevel="3" x14ac:dyDescent="0.25">
      <c r="A315" s="83" t="e">
        <f>#REF!</f>
        <v>#REF!</v>
      </c>
      <c r="B315" s="127">
        <v>0</v>
      </c>
      <c r="C315" s="128">
        <v>0</v>
      </c>
      <c r="D315" s="129">
        <v>0</v>
      </c>
      <c r="E315" s="127">
        <v>0</v>
      </c>
      <c r="F315" s="128">
        <v>0</v>
      </c>
      <c r="G315" s="73">
        <v>0</v>
      </c>
      <c r="H315" s="127">
        <v>0</v>
      </c>
      <c r="I315" s="128">
        <v>0</v>
      </c>
      <c r="J315" s="73">
        <v>0</v>
      </c>
      <c r="K315" s="87" t="s">
        <v>456</v>
      </c>
    </row>
    <row r="316" spans="1:11" outlineLevel="3" x14ac:dyDescent="0.25">
      <c r="A316" s="83" t="e">
        <f>#REF!</f>
        <v>#REF!</v>
      </c>
      <c r="B316" s="127">
        <v>0</v>
      </c>
      <c r="C316" s="128">
        <v>0</v>
      </c>
      <c r="D316" s="129">
        <v>0</v>
      </c>
      <c r="E316" s="127">
        <v>0</v>
      </c>
      <c r="F316" s="128">
        <v>0</v>
      </c>
      <c r="G316" s="73">
        <v>0</v>
      </c>
      <c r="H316" s="127">
        <v>0</v>
      </c>
      <c r="I316" s="128">
        <v>0</v>
      </c>
      <c r="J316" s="73">
        <v>0</v>
      </c>
      <c r="K316" s="87" t="s">
        <v>361</v>
      </c>
    </row>
    <row r="317" spans="1:11" outlineLevel="3" x14ac:dyDescent="0.25">
      <c r="A317" s="83" t="e">
        <f>#REF!</f>
        <v>#REF!</v>
      </c>
      <c r="B317" s="127">
        <v>0</v>
      </c>
      <c r="C317" s="128">
        <v>0</v>
      </c>
      <c r="D317" s="129">
        <v>0</v>
      </c>
      <c r="E317" s="127">
        <v>0</v>
      </c>
      <c r="F317" s="128">
        <v>0</v>
      </c>
      <c r="G317" s="73">
        <v>0</v>
      </c>
      <c r="H317" s="127">
        <v>0</v>
      </c>
      <c r="I317" s="128">
        <v>0</v>
      </c>
      <c r="J317" s="73">
        <v>0</v>
      </c>
      <c r="K317" s="87" t="s">
        <v>456</v>
      </c>
    </row>
    <row r="318" spans="1:11" outlineLevel="3" x14ac:dyDescent="0.25">
      <c r="A318" s="83" t="e">
        <f>#REF!</f>
        <v>#REF!</v>
      </c>
      <c r="B318" s="127">
        <v>387.24</v>
      </c>
      <c r="C318" s="128">
        <v>0</v>
      </c>
      <c r="D318" s="129">
        <v>387.24</v>
      </c>
      <c r="E318" s="127">
        <v>387.24</v>
      </c>
      <c r="F318" s="128">
        <v>0</v>
      </c>
      <c r="G318" s="73">
        <v>387.24</v>
      </c>
      <c r="H318" s="127">
        <v>0</v>
      </c>
      <c r="I318" s="128">
        <v>0</v>
      </c>
      <c r="J318" s="73">
        <v>0</v>
      </c>
      <c r="K318" s="87" t="s">
        <v>456</v>
      </c>
    </row>
    <row r="319" spans="1:11" outlineLevel="3" x14ac:dyDescent="0.25">
      <c r="A319" s="83" t="e">
        <f>#REF!</f>
        <v>#REF!</v>
      </c>
      <c r="B319" s="127">
        <v>131.88999999999999</v>
      </c>
      <c r="C319" s="128">
        <v>0</v>
      </c>
      <c r="D319" s="129">
        <v>131.88999999999999</v>
      </c>
      <c r="E319" s="127">
        <v>131.88999999999999</v>
      </c>
      <c r="F319" s="128">
        <v>0</v>
      </c>
      <c r="G319" s="73">
        <v>131.88999999999999</v>
      </c>
      <c r="H319" s="127">
        <v>0</v>
      </c>
      <c r="I319" s="128">
        <v>0</v>
      </c>
      <c r="J319" s="73">
        <v>0</v>
      </c>
      <c r="K319" s="87" t="s">
        <v>361</v>
      </c>
    </row>
    <row r="320" spans="1:11" outlineLevel="3" x14ac:dyDescent="0.25">
      <c r="A320" s="83" t="e">
        <f>#REF!</f>
        <v>#REF!</v>
      </c>
      <c r="B320" s="127">
        <v>0</v>
      </c>
      <c r="C320" s="128">
        <v>0</v>
      </c>
      <c r="D320" s="129">
        <v>0</v>
      </c>
      <c r="E320" s="127">
        <v>0</v>
      </c>
      <c r="F320" s="128">
        <v>0</v>
      </c>
      <c r="G320" s="73">
        <v>0</v>
      </c>
      <c r="H320" s="127">
        <v>0</v>
      </c>
      <c r="I320" s="128">
        <v>0</v>
      </c>
      <c r="J320" s="73">
        <v>0</v>
      </c>
      <c r="K320" s="87" t="s">
        <v>361</v>
      </c>
    </row>
    <row r="321" spans="1:11" outlineLevel="3" x14ac:dyDescent="0.25">
      <c r="A321" s="83" t="e">
        <f>#REF!</f>
        <v>#REF!</v>
      </c>
      <c r="B321" s="127">
        <v>542.84</v>
      </c>
      <c r="C321" s="128">
        <v>0</v>
      </c>
      <c r="D321" s="129">
        <v>542.84</v>
      </c>
      <c r="E321" s="127">
        <v>542.84</v>
      </c>
      <c r="F321" s="128">
        <v>0</v>
      </c>
      <c r="G321" s="73">
        <v>542.84</v>
      </c>
      <c r="H321" s="127">
        <v>0</v>
      </c>
      <c r="I321" s="128">
        <v>0</v>
      </c>
      <c r="J321" s="73">
        <v>0</v>
      </c>
      <c r="K321" s="87" t="s">
        <v>361</v>
      </c>
    </row>
    <row r="322" spans="1:11" outlineLevel="3" x14ac:dyDescent="0.25">
      <c r="A322" s="83" t="e">
        <f>#REF!</f>
        <v>#REF!</v>
      </c>
      <c r="B322" s="127">
        <v>0</v>
      </c>
      <c r="C322" s="128">
        <v>0</v>
      </c>
      <c r="D322" s="129">
        <v>0</v>
      </c>
      <c r="E322" s="127">
        <v>0</v>
      </c>
      <c r="F322" s="128">
        <v>0</v>
      </c>
      <c r="G322" s="73">
        <v>0</v>
      </c>
      <c r="H322" s="127">
        <v>0</v>
      </c>
      <c r="I322" s="128">
        <v>0</v>
      </c>
      <c r="J322" s="73">
        <v>0</v>
      </c>
      <c r="K322" s="87" t="s">
        <v>456</v>
      </c>
    </row>
    <row r="323" spans="1:11" outlineLevel="3" x14ac:dyDescent="0.25">
      <c r="A323" s="83" t="e">
        <f>#REF!</f>
        <v>#REF!</v>
      </c>
      <c r="B323" s="127">
        <v>436.18</v>
      </c>
      <c r="C323" s="128">
        <v>0</v>
      </c>
      <c r="D323" s="129">
        <v>436.18</v>
      </c>
      <c r="E323" s="127">
        <v>436.18</v>
      </c>
      <c r="F323" s="128">
        <v>0</v>
      </c>
      <c r="G323" s="73">
        <v>436.18</v>
      </c>
      <c r="H323" s="127">
        <v>0</v>
      </c>
      <c r="I323" s="128">
        <v>0</v>
      </c>
      <c r="J323" s="73">
        <v>0</v>
      </c>
      <c r="K323" s="87" t="s">
        <v>361</v>
      </c>
    </row>
    <row r="324" spans="1:11" outlineLevel="3" x14ac:dyDescent="0.25">
      <c r="A324" s="83" t="e">
        <f>#REF!</f>
        <v>#REF!</v>
      </c>
      <c r="B324" s="127">
        <v>269.68</v>
      </c>
      <c r="C324" s="128">
        <v>0</v>
      </c>
      <c r="D324" s="129">
        <v>269.68</v>
      </c>
      <c r="E324" s="127">
        <v>269.68</v>
      </c>
      <c r="F324" s="128">
        <v>0</v>
      </c>
      <c r="G324" s="73">
        <v>269.68</v>
      </c>
      <c r="H324" s="127">
        <v>0</v>
      </c>
      <c r="I324" s="128">
        <v>0</v>
      </c>
      <c r="J324" s="73">
        <v>0</v>
      </c>
      <c r="K324" s="87" t="s">
        <v>361</v>
      </c>
    </row>
    <row r="325" spans="1:11" outlineLevel="3" x14ac:dyDescent="0.25">
      <c r="A325" s="83" t="e">
        <f>#REF!</f>
        <v>#REF!</v>
      </c>
      <c r="B325" s="127">
        <v>416.28</v>
      </c>
      <c r="C325" s="128">
        <v>0</v>
      </c>
      <c r="D325" s="129">
        <v>416.28</v>
      </c>
      <c r="E325" s="127">
        <v>416.28</v>
      </c>
      <c r="F325" s="128">
        <v>0</v>
      </c>
      <c r="G325" s="73">
        <v>416.28</v>
      </c>
      <c r="H325" s="127">
        <v>0</v>
      </c>
      <c r="I325" s="128">
        <v>0</v>
      </c>
      <c r="J325" s="73">
        <v>0</v>
      </c>
      <c r="K325" s="87" t="s">
        <v>456</v>
      </c>
    </row>
    <row r="326" spans="1:11" outlineLevel="3" x14ac:dyDescent="0.25">
      <c r="A326" s="83" t="e">
        <f>#REF!</f>
        <v>#REF!</v>
      </c>
      <c r="B326" s="127">
        <v>0</v>
      </c>
      <c r="C326" s="128">
        <v>0</v>
      </c>
      <c r="D326" s="129">
        <v>0</v>
      </c>
      <c r="E326" s="127">
        <v>0</v>
      </c>
      <c r="F326" s="128">
        <v>0</v>
      </c>
      <c r="G326" s="73">
        <v>0</v>
      </c>
      <c r="H326" s="127">
        <v>0</v>
      </c>
      <c r="I326" s="128">
        <v>0</v>
      </c>
      <c r="J326" s="73">
        <v>0</v>
      </c>
      <c r="K326" s="87" t="s">
        <v>361</v>
      </c>
    </row>
    <row r="327" spans="1:11" outlineLevel="3" x14ac:dyDescent="0.25">
      <c r="A327" s="83" t="e">
        <f>#REF!</f>
        <v>#REF!</v>
      </c>
      <c r="B327" s="127">
        <v>2541.37</v>
      </c>
      <c r="C327" s="128">
        <v>0</v>
      </c>
      <c r="D327" s="129">
        <v>2541.37</v>
      </c>
      <c r="E327" s="127">
        <v>2541.37</v>
      </c>
      <c r="F327" s="128">
        <v>0</v>
      </c>
      <c r="G327" s="73">
        <v>2541.37</v>
      </c>
      <c r="H327" s="127">
        <v>0</v>
      </c>
      <c r="I327" s="128">
        <v>0</v>
      </c>
      <c r="J327" s="73">
        <v>0</v>
      </c>
      <c r="K327" s="87" t="s">
        <v>361</v>
      </c>
    </row>
    <row r="328" spans="1:11" outlineLevel="3" x14ac:dyDescent="0.25">
      <c r="A328" s="83" t="e">
        <f>#REF!</f>
        <v>#REF!</v>
      </c>
      <c r="B328" s="127">
        <v>2170.23</v>
      </c>
      <c r="C328" s="128">
        <v>0</v>
      </c>
      <c r="D328" s="129">
        <v>2170.23</v>
      </c>
      <c r="E328" s="127">
        <v>2170.23</v>
      </c>
      <c r="F328" s="128">
        <v>0</v>
      </c>
      <c r="G328" s="73">
        <v>2170.23</v>
      </c>
      <c r="H328" s="127">
        <v>0</v>
      </c>
      <c r="I328" s="128">
        <v>0</v>
      </c>
      <c r="J328" s="73">
        <v>0</v>
      </c>
      <c r="K328" s="87" t="s">
        <v>361</v>
      </c>
    </row>
    <row r="329" spans="1:11" outlineLevel="3" x14ac:dyDescent="0.25">
      <c r="A329" s="83" t="e">
        <f>#REF!</f>
        <v>#REF!</v>
      </c>
      <c r="B329" s="127">
        <v>888.36</v>
      </c>
      <c r="C329" s="128">
        <v>0</v>
      </c>
      <c r="D329" s="129">
        <v>888.36</v>
      </c>
      <c r="E329" s="127">
        <v>888.36</v>
      </c>
      <c r="F329" s="128">
        <v>0</v>
      </c>
      <c r="G329" s="73">
        <v>888.36</v>
      </c>
      <c r="H329" s="127">
        <v>0</v>
      </c>
      <c r="I329" s="128">
        <v>0</v>
      </c>
      <c r="J329" s="73">
        <v>0</v>
      </c>
      <c r="K329" s="87" t="s">
        <v>361</v>
      </c>
    </row>
    <row r="330" spans="1:11" outlineLevel="2" x14ac:dyDescent="0.25">
      <c r="A330" s="83"/>
      <c r="B330" s="127">
        <v>9297.7100000000009</v>
      </c>
      <c r="C330" s="128">
        <v>0</v>
      </c>
      <c r="D330" s="129">
        <v>9297.7100000000009</v>
      </c>
      <c r="E330" s="127">
        <v>9297.7100000000009</v>
      </c>
      <c r="F330" s="128">
        <v>0</v>
      </c>
      <c r="G330" s="73">
        <v>9297.7100000000009</v>
      </c>
      <c r="H330" s="127">
        <v>0</v>
      </c>
      <c r="I330" s="128">
        <v>0</v>
      </c>
      <c r="J330" s="73">
        <v>0</v>
      </c>
      <c r="K330" s="145" t="s">
        <v>5981</v>
      </c>
    </row>
    <row r="331" spans="1:11" outlineLevel="3" x14ac:dyDescent="0.25">
      <c r="A331" s="83" t="e">
        <f>#REF!</f>
        <v>#REF!</v>
      </c>
      <c r="B331" s="127">
        <v>0</v>
      </c>
      <c r="C331" s="128">
        <v>0</v>
      </c>
      <c r="D331" s="129">
        <v>0</v>
      </c>
      <c r="E331" s="127">
        <v>0</v>
      </c>
      <c r="F331" s="128">
        <v>0</v>
      </c>
      <c r="G331" s="73">
        <v>0</v>
      </c>
      <c r="H331" s="127">
        <v>0</v>
      </c>
      <c r="I331" s="128">
        <v>0</v>
      </c>
      <c r="J331" s="73">
        <v>0</v>
      </c>
      <c r="K331" s="87" t="s">
        <v>54</v>
      </c>
    </row>
    <row r="332" spans="1:11" outlineLevel="3" x14ac:dyDescent="0.25">
      <c r="A332" s="83" t="e">
        <f>#REF!</f>
        <v>#REF!</v>
      </c>
      <c r="B332" s="127">
        <v>0</v>
      </c>
      <c r="C332" s="128">
        <v>0</v>
      </c>
      <c r="D332" s="129">
        <v>0</v>
      </c>
      <c r="E332" s="127">
        <v>0</v>
      </c>
      <c r="F332" s="128">
        <v>0</v>
      </c>
      <c r="G332" s="73">
        <v>0</v>
      </c>
      <c r="H332" s="127">
        <v>0</v>
      </c>
      <c r="I332" s="128">
        <v>0</v>
      </c>
      <c r="J332" s="73">
        <v>0</v>
      </c>
      <c r="K332" s="87" t="s">
        <v>54</v>
      </c>
    </row>
    <row r="333" spans="1:11" outlineLevel="3" x14ac:dyDescent="0.25">
      <c r="A333" s="83" t="e">
        <f>#REF!</f>
        <v>#REF!</v>
      </c>
      <c r="B333" s="127">
        <v>0</v>
      </c>
      <c r="C333" s="128">
        <v>3411.25</v>
      </c>
      <c r="D333" s="129">
        <v>3411.25</v>
      </c>
      <c r="E333" s="127">
        <v>0</v>
      </c>
      <c r="F333" s="128">
        <v>271.87662499999999</v>
      </c>
      <c r="G333" s="73">
        <v>271.87662499999999</v>
      </c>
      <c r="H333" s="127">
        <v>0</v>
      </c>
      <c r="I333" s="128">
        <v>3139.3733750000001</v>
      </c>
      <c r="J333" s="73">
        <v>3139.3733750000001</v>
      </c>
      <c r="K333" s="87" t="s">
        <v>54</v>
      </c>
    </row>
    <row r="334" spans="1:11" outlineLevel="3" x14ac:dyDescent="0.25">
      <c r="A334" s="83" t="e">
        <f>#REF!</f>
        <v>#REF!</v>
      </c>
      <c r="B334" s="127">
        <v>0</v>
      </c>
      <c r="C334" s="128">
        <v>98878.18</v>
      </c>
      <c r="D334" s="129">
        <v>98878.18</v>
      </c>
      <c r="E334" s="127">
        <v>0</v>
      </c>
      <c r="F334" s="128">
        <v>7880.5909459999984</v>
      </c>
      <c r="G334" s="73">
        <v>7880.5909459999984</v>
      </c>
      <c r="H334" s="127">
        <v>0</v>
      </c>
      <c r="I334" s="128">
        <v>90997.589053999996</v>
      </c>
      <c r="J334" s="73">
        <v>90997.589053999996</v>
      </c>
      <c r="K334" s="87" t="s">
        <v>54</v>
      </c>
    </row>
    <row r="335" spans="1:11" outlineLevel="3" x14ac:dyDescent="0.25">
      <c r="A335" s="83" t="e">
        <f>#REF!</f>
        <v>#REF!</v>
      </c>
      <c r="B335" s="127">
        <v>0</v>
      </c>
      <c r="C335" s="128">
        <v>0</v>
      </c>
      <c r="D335" s="129">
        <v>0</v>
      </c>
      <c r="E335" s="127">
        <v>0</v>
      </c>
      <c r="F335" s="128">
        <v>0</v>
      </c>
      <c r="G335" s="73">
        <v>0</v>
      </c>
      <c r="H335" s="127">
        <v>0</v>
      </c>
      <c r="I335" s="128">
        <v>0</v>
      </c>
      <c r="J335" s="73">
        <v>0</v>
      </c>
      <c r="K335" s="87" t="s">
        <v>54</v>
      </c>
    </row>
    <row r="336" spans="1:11" outlineLevel="3" x14ac:dyDescent="0.25">
      <c r="A336" s="83" t="e">
        <f>#REF!</f>
        <v>#REF!</v>
      </c>
      <c r="B336" s="127">
        <v>0</v>
      </c>
      <c r="C336" s="128">
        <v>4043.01</v>
      </c>
      <c r="D336" s="129">
        <v>4043.01</v>
      </c>
      <c r="E336" s="127">
        <v>0</v>
      </c>
      <c r="F336" s="128">
        <v>322.22789699999998</v>
      </c>
      <c r="G336" s="73">
        <v>322.22789699999998</v>
      </c>
      <c r="H336" s="127">
        <v>0</v>
      </c>
      <c r="I336" s="128">
        <v>3720.7821030000005</v>
      </c>
      <c r="J336" s="73">
        <v>3720.7821030000005</v>
      </c>
      <c r="K336" s="87" t="s">
        <v>54</v>
      </c>
    </row>
    <row r="337" spans="1:11" outlineLevel="3" x14ac:dyDescent="0.25">
      <c r="A337" s="83" t="e">
        <f>#REF!</f>
        <v>#REF!</v>
      </c>
      <c r="B337" s="127">
        <v>0</v>
      </c>
      <c r="C337" s="128">
        <v>0</v>
      </c>
      <c r="D337" s="129">
        <v>0</v>
      </c>
      <c r="E337" s="127">
        <v>0</v>
      </c>
      <c r="F337" s="128">
        <v>0</v>
      </c>
      <c r="G337" s="73">
        <v>0</v>
      </c>
      <c r="H337" s="127">
        <v>0</v>
      </c>
      <c r="I337" s="128">
        <v>0</v>
      </c>
      <c r="J337" s="73">
        <v>0</v>
      </c>
      <c r="K337" s="87" t="s">
        <v>54</v>
      </c>
    </row>
    <row r="338" spans="1:11" outlineLevel="3" x14ac:dyDescent="0.25">
      <c r="A338" s="83" t="e">
        <f>#REF!</f>
        <v>#REF!</v>
      </c>
      <c r="B338" s="127">
        <v>0</v>
      </c>
      <c r="C338" s="128">
        <v>2565.8200000000002</v>
      </c>
      <c r="D338" s="129">
        <v>2565.8200000000002</v>
      </c>
      <c r="E338" s="127">
        <v>0</v>
      </c>
      <c r="F338" s="128">
        <v>204.49585400000001</v>
      </c>
      <c r="G338" s="73">
        <v>204.49585400000001</v>
      </c>
      <c r="H338" s="127">
        <v>0</v>
      </c>
      <c r="I338" s="128">
        <v>2361.3241459999999</v>
      </c>
      <c r="J338" s="73">
        <v>2361.3241459999999</v>
      </c>
      <c r="K338" s="87" t="s">
        <v>57</v>
      </c>
    </row>
    <row r="339" spans="1:11" outlineLevel="3" x14ac:dyDescent="0.25">
      <c r="A339" s="83" t="e">
        <f>#REF!</f>
        <v>#REF!</v>
      </c>
      <c r="B339" s="127">
        <v>0</v>
      </c>
      <c r="C339" s="128">
        <v>0</v>
      </c>
      <c r="D339" s="129">
        <v>0</v>
      </c>
      <c r="E339" s="127">
        <v>0</v>
      </c>
      <c r="F339" s="128">
        <v>0</v>
      </c>
      <c r="G339" s="73">
        <v>0</v>
      </c>
      <c r="H339" s="127">
        <v>0</v>
      </c>
      <c r="I339" s="128">
        <v>0</v>
      </c>
      <c r="J339" s="73">
        <v>0</v>
      </c>
      <c r="K339" s="87" t="s">
        <v>54</v>
      </c>
    </row>
    <row r="340" spans="1:11" outlineLevel="2" x14ac:dyDescent="0.25">
      <c r="A340" s="83"/>
      <c r="B340" s="127">
        <v>0</v>
      </c>
      <c r="C340" s="128">
        <v>108898.26</v>
      </c>
      <c r="D340" s="129">
        <v>108898.26</v>
      </c>
      <c r="E340" s="127">
        <v>0</v>
      </c>
      <c r="F340" s="128">
        <v>8679.1913219999988</v>
      </c>
      <c r="G340" s="73">
        <v>8679.1913219999988</v>
      </c>
      <c r="H340" s="127">
        <v>0</v>
      </c>
      <c r="I340" s="128">
        <v>100219.068678</v>
      </c>
      <c r="J340" s="73">
        <v>100219.068678</v>
      </c>
      <c r="K340" s="145" t="s">
        <v>5970</v>
      </c>
    </row>
    <row r="341" spans="1:11" outlineLevel="3" x14ac:dyDescent="0.25">
      <c r="A341" s="83" t="e">
        <f>#REF!</f>
        <v>#REF!</v>
      </c>
      <c r="B341" s="127">
        <v>0</v>
      </c>
      <c r="C341" s="128">
        <v>300</v>
      </c>
      <c r="D341" s="129">
        <v>300</v>
      </c>
      <c r="E341" s="127">
        <v>0</v>
      </c>
      <c r="F341" s="128">
        <v>3.5100000000000002</v>
      </c>
      <c r="G341" s="73">
        <v>3.5100000000000002</v>
      </c>
      <c r="H341" s="127">
        <v>0</v>
      </c>
      <c r="I341" s="128">
        <v>296.49</v>
      </c>
      <c r="J341" s="73">
        <v>296.49</v>
      </c>
      <c r="K341" s="87" t="s">
        <v>5920</v>
      </c>
    </row>
    <row r="342" spans="1:11" outlineLevel="3" x14ac:dyDescent="0.25">
      <c r="A342" s="83" t="e">
        <f>#REF!</f>
        <v>#REF!</v>
      </c>
      <c r="B342" s="127">
        <v>0</v>
      </c>
      <c r="C342" s="128">
        <v>230.55</v>
      </c>
      <c r="D342" s="129">
        <v>230.55</v>
      </c>
      <c r="E342" s="127">
        <v>0</v>
      </c>
      <c r="F342" s="128">
        <v>2.697435</v>
      </c>
      <c r="G342" s="73">
        <v>2.697435</v>
      </c>
      <c r="H342" s="127">
        <v>0</v>
      </c>
      <c r="I342" s="128">
        <v>227.852565</v>
      </c>
      <c r="J342" s="73">
        <v>227.852565</v>
      </c>
      <c r="K342" s="87" t="s">
        <v>5920</v>
      </c>
    </row>
    <row r="343" spans="1:11" outlineLevel="3" x14ac:dyDescent="0.25">
      <c r="A343" s="83" t="e">
        <f>#REF!</f>
        <v>#REF!</v>
      </c>
      <c r="B343" s="127">
        <v>0</v>
      </c>
      <c r="C343" s="128">
        <v>0</v>
      </c>
      <c r="D343" s="129">
        <v>0</v>
      </c>
      <c r="E343" s="127">
        <v>0</v>
      </c>
      <c r="F343" s="128">
        <v>0</v>
      </c>
      <c r="G343" s="73">
        <v>0</v>
      </c>
      <c r="H343" s="127">
        <v>0</v>
      </c>
      <c r="I343" s="128">
        <v>0</v>
      </c>
      <c r="J343" s="73">
        <v>0</v>
      </c>
      <c r="K343" s="87" t="s">
        <v>5920</v>
      </c>
    </row>
    <row r="344" spans="1:11" outlineLevel="3" x14ac:dyDescent="0.25">
      <c r="A344" s="83" t="e">
        <f>#REF!</f>
        <v>#REF!</v>
      </c>
      <c r="B344" s="127">
        <v>0</v>
      </c>
      <c r="C344" s="128">
        <v>1446.14</v>
      </c>
      <c r="D344" s="129">
        <v>1446.14</v>
      </c>
      <c r="E344" s="127">
        <v>0</v>
      </c>
      <c r="F344" s="128">
        <v>16.919838000000002</v>
      </c>
      <c r="G344" s="73">
        <v>16.919838000000002</v>
      </c>
      <c r="H344" s="127">
        <v>0</v>
      </c>
      <c r="I344" s="128">
        <v>1429.2201620000001</v>
      </c>
      <c r="J344" s="73">
        <v>1429.2201620000001</v>
      </c>
      <c r="K344" s="87" t="s">
        <v>5920</v>
      </c>
    </row>
    <row r="345" spans="1:11" outlineLevel="2" x14ac:dyDescent="0.25">
      <c r="A345" s="83"/>
      <c r="B345" s="127">
        <v>0</v>
      </c>
      <c r="C345" s="128">
        <v>1976.69</v>
      </c>
      <c r="D345" s="129">
        <v>1976.69</v>
      </c>
      <c r="E345" s="127">
        <v>0</v>
      </c>
      <c r="F345" s="128">
        <v>23.127273000000002</v>
      </c>
      <c r="G345" s="73">
        <v>23.127273000000002</v>
      </c>
      <c r="H345" s="127">
        <v>0</v>
      </c>
      <c r="I345" s="128">
        <v>1953.562727</v>
      </c>
      <c r="J345" s="73">
        <v>1953.562727</v>
      </c>
      <c r="K345" s="145" t="s">
        <v>5971</v>
      </c>
    </row>
    <row r="346" spans="1:11" outlineLevel="1" x14ac:dyDescent="0.25">
      <c r="A346" s="148" t="s">
        <v>5618</v>
      </c>
      <c r="B346" s="151">
        <v>23918.729999999996</v>
      </c>
      <c r="C346" s="149">
        <v>291230.83999999997</v>
      </c>
      <c r="D346" s="152">
        <v>315149.56999999995</v>
      </c>
      <c r="E346" s="151">
        <v>9297.7100000000009</v>
      </c>
      <c r="F346" s="149">
        <v>27129.845121999995</v>
      </c>
      <c r="G346" s="156">
        <v>36427.555121999998</v>
      </c>
      <c r="H346" s="151">
        <v>14621.019999999999</v>
      </c>
      <c r="I346" s="149">
        <v>264100.994878</v>
      </c>
      <c r="J346" s="156">
        <v>278722.01487800002</v>
      </c>
      <c r="K346" s="147"/>
    </row>
    <row r="347" spans="1:11" outlineLevel="3" x14ac:dyDescent="0.25">
      <c r="A347" s="83" t="e">
        <f>#REF!</f>
        <v>#REF!</v>
      </c>
      <c r="B347" s="127">
        <v>0</v>
      </c>
      <c r="C347" s="128">
        <v>40830.99</v>
      </c>
      <c r="D347" s="129">
        <v>40830.99</v>
      </c>
      <c r="E347" s="127">
        <v>0</v>
      </c>
      <c r="F347" s="128">
        <v>4136.1792869999999</v>
      </c>
      <c r="G347" s="73">
        <v>4136.1792869999999</v>
      </c>
      <c r="H347" s="127">
        <v>0</v>
      </c>
      <c r="I347" s="128">
        <v>36694.810712999999</v>
      </c>
      <c r="J347" s="73">
        <v>36694.810712999999</v>
      </c>
      <c r="K347" s="87" t="s">
        <v>60</v>
      </c>
    </row>
    <row r="348" spans="1:11" outlineLevel="2" x14ac:dyDescent="0.25">
      <c r="A348" s="83"/>
      <c r="B348" s="127">
        <v>0</v>
      </c>
      <c r="C348" s="128">
        <v>40830.99</v>
      </c>
      <c r="D348" s="129">
        <v>40830.99</v>
      </c>
      <c r="E348" s="127">
        <v>0</v>
      </c>
      <c r="F348" s="128">
        <v>4136.1792869999999</v>
      </c>
      <c r="G348" s="73">
        <v>4136.1792869999999</v>
      </c>
      <c r="H348" s="127">
        <v>0</v>
      </c>
      <c r="I348" s="128">
        <v>36694.810712999999</v>
      </c>
      <c r="J348" s="73">
        <v>36694.810712999999</v>
      </c>
      <c r="K348" s="145" t="s">
        <v>5969</v>
      </c>
    </row>
    <row r="349" spans="1:11" outlineLevel="3" x14ac:dyDescent="0.25">
      <c r="A349" s="83" t="e">
        <f>#REF!</f>
        <v>#REF!</v>
      </c>
      <c r="B349" s="127">
        <v>0</v>
      </c>
      <c r="C349" s="128">
        <v>0</v>
      </c>
      <c r="D349" s="129">
        <v>0</v>
      </c>
      <c r="E349" s="127">
        <v>0</v>
      </c>
      <c r="F349" s="128">
        <v>0</v>
      </c>
      <c r="G349" s="73">
        <v>0</v>
      </c>
      <c r="H349" s="127">
        <v>0</v>
      </c>
      <c r="I349" s="128">
        <v>0</v>
      </c>
      <c r="J349" s="73">
        <v>0</v>
      </c>
      <c r="K349" s="87" t="s">
        <v>58</v>
      </c>
    </row>
    <row r="350" spans="1:11" outlineLevel="2" x14ac:dyDescent="0.25">
      <c r="A350" s="83"/>
      <c r="B350" s="127">
        <v>0</v>
      </c>
      <c r="C350" s="128">
        <v>0</v>
      </c>
      <c r="D350" s="129">
        <v>0</v>
      </c>
      <c r="E350" s="127">
        <v>0</v>
      </c>
      <c r="F350" s="128">
        <v>0</v>
      </c>
      <c r="G350" s="73">
        <v>0</v>
      </c>
      <c r="H350" s="127">
        <v>0</v>
      </c>
      <c r="I350" s="128">
        <v>0</v>
      </c>
      <c r="J350" s="73">
        <v>0</v>
      </c>
      <c r="K350" s="145" t="s">
        <v>5982</v>
      </c>
    </row>
    <row r="351" spans="1:11" outlineLevel="1" x14ac:dyDescent="0.25">
      <c r="A351" s="148" t="s">
        <v>5620</v>
      </c>
      <c r="B351" s="151">
        <v>0</v>
      </c>
      <c r="C351" s="149">
        <v>40830.99</v>
      </c>
      <c r="D351" s="152">
        <v>40830.99</v>
      </c>
      <c r="E351" s="151">
        <v>0</v>
      </c>
      <c r="F351" s="149">
        <v>4136.1792869999999</v>
      </c>
      <c r="G351" s="156">
        <v>4136.1792869999999</v>
      </c>
      <c r="H351" s="151">
        <v>0</v>
      </c>
      <c r="I351" s="149">
        <v>36694.810712999999</v>
      </c>
      <c r="J351" s="156">
        <v>36694.810712999999</v>
      </c>
      <c r="K351" s="147"/>
    </row>
    <row r="352" spans="1:11" outlineLevel="3" x14ac:dyDescent="0.25">
      <c r="A352" s="83" t="e">
        <f>#REF!</f>
        <v>#REF!</v>
      </c>
      <c r="B352" s="127">
        <v>0</v>
      </c>
      <c r="C352" s="128">
        <v>21.85</v>
      </c>
      <c r="D352" s="129">
        <v>21.85</v>
      </c>
      <c r="E352" s="127">
        <v>0</v>
      </c>
      <c r="F352" s="128">
        <v>2.2134050000000003</v>
      </c>
      <c r="G352" s="73">
        <v>2.2134050000000003</v>
      </c>
      <c r="H352" s="127">
        <v>0</v>
      </c>
      <c r="I352" s="128">
        <v>19.636595</v>
      </c>
      <c r="J352" s="73">
        <v>19.636595</v>
      </c>
      <c r="K352" s="87" t="s">
        <v>60</v>
      </c>
    </row>
    <row r="353" spans="1:11" outlineLevel="3" x14ac:dyDescent="0.25">
      <c r="A353" s="83" t="e">
        <f>#REF!</f>
        <v>#REF!</v>
      </c>
      <c r="B353" s="127">
        <v>0</v>
      </c>
      <c r="C353" s="128">
        <v>0</v>
      </c>
      <c r="D353" s="129">
        <v>0</v>
      </c>
      <c r="E353" s="127">
        <v>0</v>
      </c>
      <c r="F353" s="128">
        <v>0</v>
      </c>
      <c r="G353" s="73">
        <v>0</v>
      </c>
      <c r="H353" s="127">
        <v>0</v>
      </c>
      <c r="I353" s="128">
        <v>0</v>
      </c>
      <c r="J353" s="73">
        <v>0</v>
      </c>
      <c r="K353" s="87" t="s">
        <v>60</v>
      </c>
    </row>
    <row r="354" spans="1:11" outlineLevel="3" x14ac:dyDescent="0.25">
      <c r="A354" s="83" t="e">
        <f>#REF!</f>
        <v>#REF!</v>
      </c>
      <c r="B354" s="127">
        <v>0</v>
      </c>
      <c r="C354" s="128">
        <v>33185.379999999997</v>
      </c>
      <c r="D354" s="129">
        <v>33185.379999999997</v>
      </c>
      <c r="E354" s="127">
        <v>0</v>
      </c>
      <c r="F354" s="128">
        <v>3361.6789939999999</v>
      </c>
      <c r="G354" s="73">
        <v>3361.6789939999999</v>
      </c>
      <c r="H354" s="127">
        <v>0</v>
      </c>
      <c r="I354" s="128">
        <v>29823.701005999996</v>
      </c>
      <c r="J354" s="73">
        <v>29823.701005999996</v>
      </c>
      <c r="K354" s="87" t="s">
        <v>60</v>
      </c>
    </row>
    <row r="355" spans="1:11" outlineLevel="3" x14ac:dyDescent="0.25">
      <c r="A355" s="83" t="e">
        <f>#REF!</f>
        <v>#REF!</v>
      </c>
      <c r="B355" s="127">
        <v>0</v>
      </c>
      <c r="C355" s="128">
        <v>307.64999999999998</v>
      </c>
      <c r="D355" s="129">
        <v>307.64999999999998</v>
      </c>
      <c r="E355" s="127">
        <v>0</v>
      </c>
      <c r="F355" s="128">
        <v>31.164944999999999</v>
      </c>
      <c r="G355" s="73">
        <v>31.164944999999999</v>
      </c>
      <c r="H355" s="127">
        <v>0</v>
      </c>
      <c r="I355" s="128">
        <v>276.48505499999999</v>
      </c>
      <c r="J355" s="73">
        <v>276.48505499999999</v>
      </c>
      <c r="K355" s="87" t="s">
        <v>60</v>
      </c>
    </row>
    <row r="356" spans="1:11" outlineLevel="3" x14ac:dyDescent="0.25">
      <c r="A356" s="83" t="e">
        <f>#REF!</f>
        <v>#REF!</v>
      </c>
      <c r="B356" s="127">
        <v>0</v>
      </c>
      <c r="C356" s="128">
        <v>14104.27</v>
      </c>
      <c r="D356" s="129">
        <v>14104.27</v>
      </c>
      <c r="E356" s="127">
        <v>0</v>
      </c>
      <c r="F356" s="128">
        <v>1428.762551</v>
      </c>
      <c r="G356" s="73">
        <v>1428.762551</v>
      </c>
      <c r="H356" s="127">
        <v>0</v>
      </c>
      <c r="I356" s="128">
        <v>12675.507449000001</v>
      </c>
      <c r="J356" s="73">
        <v>12675.507449000001</v>
      </c>
      <c r="K356" s="87" t="s">
        <v>60</v>
      </c>
    </row>
    <row r="357" spans="1:11" outlineLevel="3" x14ac:dyDescent="0.25">
      <c r="A357" s="83" t="e">
        <f>#REF!</f>
        <v>#REF!</v>
      </c>
      <c r="B357" s="127">
        <v>0</v>
      </c>
      <c r="C357" s="128">
        <v>0</v>
      </c>
      <c r="D357" s="129">
        <v>0</v>
      </c>
      <c r="E357" s="127">
        <v>0</v>
      </c>
      <c r="F357" s="128">
        <v>0</v>
      </c>
      <c r="G357" s="73">
        <v>0</v>
      </c>
      <c r="H357" s="127">
        <v>0</v>
      </c>
      <c r="I357" s="128">
        <v>0</v>
      </c>
      <c r="J357" s="73">
        <v>0</v>
      </c>
      <c r="K357" s="87" t="s">
        <v>60</v>
      </c>
    </row>
    <row r="358" spans="1:11" outlineLevel="3" x14ac:dyDescent="0.25">
      <c r="A358" s="83" t="e">
        <f>#REF!</f>
        <v>#REF!</v>
      </c>
      <c r="B358" s="127">
        <v>0</v>
      </c>
      <c r="C358" s="128">
        <v>750</v>
      </c>
      <c r="D358" s="129">
        <v>750</v>
      </c>
      <c r="E358" s="127">
        <v>0</v>
      </c>
      <c r="F358" s="128">
        <v>75.974999999999994</v>
      </c>
      <c r="G358" s="73">
        <v>75.974999999999994</v>
      </c>
      <c r="H358" s="127">
        <v>0</v>
      </c>
      <c r="I358" s="128">
        <v>674.02499999999998</v>
      </c>
      <c r="J358" s="73">
        <v>674.02499999999998</v>
      </c>
      <c r="K358" s="87" t="s">
        <v>60</v>
      </c>
    </row>
    <row r="359" spans="1:11" outlineLevel="3" x14ac:dyDescent="0.25">
      <c r="A359" s="83" t="e">
        <f>#REF!</f>
        <v>#REF!</v>
      </c>
      <c r="B359" s="127">
        <v>0</v>
      </c>
      <c r="C359" s="128">
        <v>0</v>
      </c>
      <c r="D359" s="129">
        <v>0</v>
      </c>
      <c r="E359" s="127">
        <v>0</v>
      </c>
      <c r="F359" s="128">
        <v>0</v>
      </c>
      <c r="G359" s="73">
        <v>0</v>
      </c>
      <c r="H359" s="127">
        <v>0</v>
      </c>
      <c r="I359" s="128">
        <v>0</v>
      </c>
      <c r="J359" s="73">
        <v>0</v>
      </c>
      <c r="K359" s="87" t="s">
        <v>60</v>
      </c>
    </row>
    <row r="360" spans="1:11" outlineLevel="3" x14ac:dyDescent="0.25">
      <c r="A360" s="83" t="e">
        <f>#REF!</f>
        <v>#REF!</v>
      </c>
      <c r="B360" s="127">
        <v>0</v>
      </c>
      <c r="C360" s="128">
        <v>0</v>
      </c>
      <c r="D360" s="129">
        <v>0</v>
      </c>
      <c r="E360" s="127">
        <v>0</v>
      </c>
      <c r="F360" s="128">
        <v>0</v>
      </c>
      <c r="G360" s="73">
        <v>0</v>
      </c>
      <c r="H360" s="127">
        <v>0</v>
      </c>
      <c r="I360" s="128">
        <v>0</v>
      </c>
      <c r="J360" s="73">
        <v>0</v>
      </c>
      <c r="K360" s="87" t="s">
        <v>60</v>
      </c>
    </row>
    <row r="361" spans="1:11" outlineLevel="3" x14ac:dyDescent="0.25">
      <c r="A361" s="83" t="e">
        <f>#REF!</f>
        <v>#REF!</v>
      </c>
      <c r="B361" s="127">
        <v>0</v>
      </c>
      <c r="C361" s="128">
        <v>94716.3</v>
      </c>
      <c r="D361" s="129">
        <v>94716.3</v>
      </c>
      <c r="E361" s="127">
        <v>0</v>
      </c>
      <c r="F361" s="128">
        <v>9594.7611900000011</v>
      </c>
      <c r="G361" s="73">
        <v>9594.7611900000011</v>
      </c>
      <c r="H361" s="127">
        <v>0</v>
      </c>
      <c r="I361" s="128">
        <v>85121.538809999998</v>
      </c>
      <c r="J361" s="73">
        <v>85121.538809999998</v>
      </c>
      <c r="K361" s="87" t="s">
        <v>60</v>
      </c>
    </row>
    <row r="362" spans="1:11" outlineLevel="3" x14ac:dyDescent="0.25">
      <c r="A362" s="83" t="e">
        <f>#REF!</f>
        <v>#REF!</v>
      </c>
      <c r="B362" s="127">
        <v>0</v>
      </c>
      <c r="C362" s="128">
        <v>8855.6</v>
      </c>
      <c r="D362" s="129">
        <v>8855.6</v>
      </c>
      <c r="E362" s="127">
        <v>0</v>
      </c>
      <c r="F362" s="128">
        <v>897.07228000000009</v>
      </c>
      <c r="G362" s="73">
        <v>897.07228000000009</v>
      </c>
      <c r="H362" s="127">
        <v>0</v>
      </c>
      <c r="I362" s="128">
        <v>7958.52772</v>
      </c>
      <c r="J362" s="73">
        <v>7958.52772</v>
      </c>
      <c r="K362" s="87" t="s">
        <v>60</v>
      </c>
    </row>
    <row r="363" spans="1:11" outlineLevel="3" x14ac:dyDescent="0.25">
      <c r="A363" s="83" t="e">
        <f>#REF!</f>
        <v>#REF!</v>
      </c>
      <c r="B363" s="127">
        <v>0</v>
      </c>
      <c r="C363" s="128">
        <v>0</v>
      </c>
      <c r="D363" s="129">
        <v>0</v>
      </c>
      <c r="E363" s="127">
        <v>0</v>
      </c>
      <c r="F363" s="128">
        <v>0</v>
      </c>
      <c r="G363" s="73">
        <v>0</v>
      </c>
      <c r="H363" s="127">
        <v>0</v>
      </c>
      <c r="I363" s="128">
        <v>0</v>
      </c>
      <c r="J363" s="73">
        <v>0</v>
      </c>
      <c r="K363" s="87" t="s">
        <v>60</v>
      </c>
    </row>
    <row r="364" spans="1:11" outlineLevel="3" x14ac:dyDescent="0.25">
      <c r="A364" s="83" t="e">
        <f>#REF!</f>
        <v>#REF!</v>
      </c>
      <c r="B364" s="127">
        <v>0</v>
      </c>
      <c r="C364" s="128">
        <v>0</v>
      </c>
      <c r="D364" s="129">
        <v>0</v>
      </c>
      <c r="E364" s="127">
        <v>0</v>
      </c>
      <c r="F364" s="128">
        <v>0</v>
      </c>
      <c r="G364" s="73">
        <v>0</v>
      </c>
      <c r="H364" s="127">
        <v>0</v>
      </c>
      <c r="I364" s="128">
        <v>0</v>
      </c>
      <c r="J364" s="73">
        <v>0</v>
      </c>
      <c r="K364" s="87" t="s">
        <v>60</v>
      </c>
    </row>
    <row r="365" spans="1:11" outlineLevel="3" x14ac:dyDescent="0.25">
      <c r="A365" s="83" t="e">
        <f>#REF!</f>
        <v>#REF!</v>
      </c>
      <c r="B365" s="127">
        <v>0</v>
      </c>
      <c r="C365" s="128">
        <v>0</v>
      </c>
      <c r="D365" s="129">
        <v>0</v>
      </c>
      <c r="E365" s="127">
        <v>0</v>
      </c>
      <c r="F365" s="128">
        <v>0</v>
      </c>
      <c r="G365" s="73">
        <v>0</v>
      </c>
      <c r="H365" s="127">
        <v>0</v>
      </c>
      <c r="I365" s="128">
        <v>0</v>
      </c>
      <c r="J365" s="73">
        <v>0</v>
      </c>
      <c r="K365" s="87" t="s">
        <v>60</v>
      </c>
    </row>
    <row r="366" spans="1:11" outlineLevel="3" x14ac:dyDescent="0.25">
      <c r="A366" s="83" t="e">
        <f>#REF!</f>
        <v>#REF!</v>
      </c>
      <c r="B366" s="127">
        <v>0</v>
      </c>
      <c r="C366" s="128">
        <v>2629.4</v>
      </c>
      <c r="D366" s="129">
        <v>2629.4</v>
      </c>
      <c r="E366" s="127">
        <v>0</v>
      </c>
      <c r="F366" s="128">
        <v>266.35822000000002</v>
      </c>
      <c r="G366" s="73">
        <v>266.35822000000002</v>
      </c>
      <c r="H366" s="127">
        <v>0</v>
      </c>
      <c r="I366" s="128">
        <v>2363.04178</v>
      </c>
      <c r="J366" s="73">
        <v>2363.04178</v>
      </c>
      <c r="K366" s="87" t="s">
        <v>60</v>
      </c>
    </row>
    <row r="367" spans="1:11" outlineLevel="3" x14ac:dyDescent="0.25">
      <c r="A367" s="83" t="e">
        <f>#REF!</f>
        <v>#REF!</v>
      </c>
      <c r="B367" s="127">
        <v>0</v>
      </c>
      <c r="C367" s="128">
        <v>25031.79</v>
      </c>
      <c r="D367" s="129">
        <v>25031.79</v>
      </c>
      <c r="E367" s="127">
        <v>0</v>
      </c>
      <c r="F367" s="128">
        <v>2535.720327</v>
      </c>
      <c r="G367" s="73">
        <v>2535.720327</v>
      </c>
      <c r="H367" s="127">
        <v>0</v>
      </c>
      <c r="I367" s="128">
        <v>22496.069673000002</v>
      </c>
      <c r="J367" s="73">
        <v>22496.069673000002</v>
      </c>
      <c r="K367" s="87" t="s">
        <v>60</v>
      </c>
    </row>
    <row r="368" spans="1:11" outlineLevel="2" x14ac:dyDescent="0.25">
      <c r="A368" s="83"/>
      <c r="B368" s="127">
        <v>0</v>
      </c>
      <c r="C368" s="128">
        <v>179602.24000000002</v>
      </c>
      <c r="D368" s="129">
        <v>179602.24000000002</v>
      </c>
      <c r="E368" s="127">
        <v>0</v>
      </c>
      <c r="F368" s="128">
        <v>18193.706912000001</v>
      </c>
      <c r="G368" s="73">
        <v>18193.706912000001</v>
      </c>
      <c r="H368" s="127">
        <v>0</v>
      </c>
      <c r="I368" s="128">
        <v>161408.533088</v>
      </c>
      <c r="J368" s="73">
        <v>161408.533088</v>
      </c>
      <c r="K368" s="145" t="s">
        <v>5969</v>
      </c>
    </row>
    <row r="369" spans="1:11" outlineLevel="3" x14ac:dyDescent="0.25">
      <c r="A369" s="83" t="e">
        <f>#REF!</f>
        <v>#REF!</v>
      </c>
      <c r="B369" s="127">
        <v>0</v>
      </c>
      <c r="C369" s="128">
        <v>0</v>
      </c>
      <c r="D369" s="129">
        <v>0</v>
      </c>
      <c r="E369" s="127">
        <v>0</v>
      </c>
      <c r="F369" s="128">
        <v>0</v>
      </c>
      <c r="G369" s="73">
        <v>0</v>
      </c>
      <c r="H369" s="127">
        <v>0</v>
      </c>
      <c r="I369" s="128">
        <v>0</v>
      </c>
      <c r="J369" s="73">
        <v>0</v>
      </c>
      <c r="K369" s="87" t="s">
        <v>96</v>
      </c>
    </row>
    <row r="370" spans="1:11" outlineLevel="3" x14ac:dyDescent="0.25">
      <c r="A370" s="83" t="e">
        <f>#REF!</f>
        <v>#REF!</v>
      </c>
      <c r="B370" s="127">
        <v>0</v>
      </c>
      <c r="C370" s="128">
        <v>0</v>
      </c>
      <c r="D370" s="129">
        <v>0</v>
      </c>
      <c r="E370" s="127">
        <v>0</v>
      </c>
      <c r="F370" s="128">
        <v>0</v>
      </c>
      <c r="G370" s="73">
        <v>0</v>
      </c>
      <c r="H370" s="127">
        <v>0</v>
      </c>
      <c r="I370" s="128">
        <v>0</v>
      </c>
      <c r="J370" s="73">
        <v>0</v>
      </c>
      <c r="K370" s="87" t="s">
        <v>96</v>
      </c>
    </row>
    <row r="371" spans="1:11" outlineLevel="2" x14ac:dyDescent="0.25">
      <c r="A371" s="83"/>
      <c r="B371" s="127">
        <v>0</v>
      </c>
      <c r="C371" s="128">
        <v>0</v>
      </c>
      <c r="D371" s="129">
        <v>0</v>
      </c>
      <c r="E371" s="127">
        <v>0</v>
      </c>
      <c r="F371" s="128">
        <v>0</v>
      </c>
      <c r="G371" s="73">
        <v>0</v>
      </c>
      <c r="H371" s="127">
        <v>0</v>
      </c>
      <c r="I371" s="128">
        <v>0</v>
      </c>
      <c r="J371" s="73">
        <v>0</v>
      </c>
      <c r="K371" s="145" t="s">
        <v>5967</v>
      </c>
    </row>
    <row r="372" spans="1:11" outlineLevel="3" x14ac:dyDescent="0.25">
      <c r="A372" s="83" t="e">
        <f>#REF!</f>
        <v>#REF!</v>
      </c>
      <c r="B372" s="127">
        <v>0</v>
      </c>
      <c r="C372" s="128">
        <v>0</v>
      </c>
      <c r="D372" s="129">
        <v>0</v>
      </c>
      <c r="E372" s="127">
        <v>0</v>
      </c>
      <c r="F372" s="128">
        <v>0</v>
      </c>
      <c r="G372" s="73">
        <v>0</v>
      </c>
      <c r="H372" s="127">
        <v>0</v>
      </c>
      <c r="I372" s="128">
        <v>0</v>
      </c>
      <c r="J372" s="73">
        <v>0</v>
      </c>
      <c r="K372" s="87" t="s">
        <v>105</v>
      </c>
    </row>
    <row r="373" spans="1:11" outlineLevel="3" x14ac:dyDescent="0.25">
      <c r="A373" s="83" t="e">
        <f>#REF!</f>
        <v>#REF!</v>
      </c>
      <c r="B373" s="127">
        <v>0</v>
      </c>
      <c r="C373" s="128">
        <v>0</v>
      </c>
      <c r="D373" s="129">
        <v>0</v>
      </c>
      <c r="E373" s="127">
        <v>0</v>
      </c>
      <c r="F373" s="128">
        <v>0</v>
      </c>
      <c r="G373" s="73">
        <v>0</v>
      </c>
      <c r="H373" s="127">
        <v>0</v>
      </c>
      <c r="I373" s="128">
        <v>0</v>
      </c>
      <c r="J373" s="73">
        <v>0</v>
      </c>
      <c r="K373" s="87" t="s">
        <v>105</v>
      </c>
    </row>
    <row r="374" spans="1:11" outlineLevel="3" x14ac:dyDescent="0.25">
      <c r="A374" s="83" t="e">
        <f>#REF!</f>
        <v>#REF!</v>
      </c>
      <c r="B374" s="127">
        <v>80339.33</v>
      </c>
      <c r="C374" s="128">
        <v>0</v>
      </c>
      <c r="D374" s="129">
        <v>80339.33</v>
      </c>
      <c r="E374" s="127">
        <v>0</v>
      </c>
      <c r="F374" s="128">
        <v>0</v>
      </c>
      <c r="G374" s="73">
        <v>0</v>
      </c>
      <c r="H374" s="127">
        <v>80339.33</v>
      </c>
      <c r="I374" s="128">
        <v>0</v>
      </c>
      <c r="J374" s="73">
        <v>80339.33</v>
      </c>
      <c r="K374" s="87" t="s">
        <v>105</v>
      </c>
    </row>
    <row r="375" spans="1:11" outlineLevel="3" x14ac:dyDescent="0.25">
      <c r="A375" s="83" t="e">
        <f>#REF!</f>
        <v>#REF!</v>
      </c>
      <c r="B375" s="127">
        <v>9951.74</v>
      </c>
      <c r="C375" s="128">
        <v>0</v>
      </c>
      <c r="D375" s="129">
        <v>9951.74</v>
      </c>
      <c r="E375" s="127">
        <v>0</v>
      </c>
      <c r="F375" s="128">
        <v>0</v>
      </c>
      <c r="G375" s="73">
        <v>0</v>
      </c>
      <c r="H375" s="127">
        <v>9951.74</v>
      </c>
      <c r="I375" s="128">
        <v>0</v>
      </c>
      <c r="J375" s="73">
        <v>9951.74</v>
      </c>
      <c r="K375" s="87" t="s">
        <v>105</v>
      </c>
    </row>
    <row r="376" spans="1:11" outlineLevel="3" x14ac:dyDescent="0.25">
      <c r="A376" s="83" t="e">
        <f>#REF!</f>
        <v>#REF!</v>
      </c>
      <c r="B376" s="127">
        <v>228574.51</v>
      </c>
      <c r="C376" s="128">
        <v>0</v>
      </c>
      <c r="D376" s="129">
        <v>228574.51</v>
      </c>
      <c r="E376" s="127">
        <v>0</v>
      </c>
      <c r="F376" s="128">
        <v>0</v>
      </c>
      <c r="G376" s="73">
        <v>0</v>
      </c>
      <c r="H376" s="127">
        <v>228574.51</v>
      </c>
      <c r="I376" s="128">
        <v>0</v>
      </c>
      <c r="J376" s="73">
        <v>228574.51</v>
      </c>
      <c r="K376" s="87" t="s">
        <v>105</v>
      </c>
    </row>
    <row r="377" spans="1:11" outlineLevel="3" x14ac:dyDescent="0.25">
      <c r="A377" s="83" t="e">
        <f>#REF!</f>
        <v>#REF!</v>
      </c>
      <c r="B377" s="127">
        <v>3403.4</v>
      </c>
      <c r="C377" s="128">
        <v>0</v>
      </c>
      <c r="D377" s="129">
        <v>3403.4</v>
      </c>
      <c r="E377" s="127">
        <v>0</v>
      </c>
      <c r="F377" s="128">
        <v>0</v>
      </c>
      <c r="G377" s="73">
        <v>0</v>
      </c>
      <c r="H377" s="127">
        <v>3403.4</v>
      </c>
      <c r="I377" s="128">
        <v>0</v>
      </c>
      <c r="J377" s="73">
        <v>3403.4</v>
      </c>
      <c r="K377" s="87" t="s">
        <v>105</v>
      </c>
    </row>
    <row r="378" spans="1:11" outlineLevel="3" x14ac:dyDescent="0.25">
      <c r="A378" s="83" t="e">
        <f>#REF!</f>
        <v>#REF!</v>
      </c>
      <c r="B378" s="127">
        <v>-2522.4</v>
      </c>
      <c r="C378" s="128">
        <v>0</v>
      </c>
      <c r="D378" s="129">
        <v>-2522.4</v>
      </c>
      <c r="E378" s="127">
        <v>0</v>
      </c>
      <c r="F378" s="128">
        <v>0</v>
      </c>
      <c r="G378" s="73">
        <v>0</v>
      </c>
      <c r="H378" s="127">
        <v>-2522.4</v>
      </c>
      <c r="I378" s="128">
        <v>0</v>
      </c>
      <c r="J378" s="73">
        <v>-2522.4</v>
      </c>
      <c r="K378" s="87" t="s">
        <v>105</v>
      </c>
    </row>
    <row r="379" spans="1:11" outlineLevel="3" x14ac:dyDescent="0.25">
      <c r="A379" s="83" t="e">
        <f>#REF!</f>
        <v>#REF!</v>
      </c>
      <c r="B379" s="127">
        <v>0</v>
      </c>
      <c r="C379" s="128">
        <v>0</v>
      </c>
      <c r="D379" s="129">
        <v>0</v>
      </c>
      <c r="E379" s="127">
        <v>0</v>
      </c>
      <c r="F379" s="128">
        <v>0</v>
      </c>
      <c r="G379" s="73">
        <v>0</v>
      </c>
      <c r="H379" s="127">
        <v>0</v>
      </c>
      <c r="I379" s="128">
        <v>0</v>
      </c>
      <c r="J379" s="73">
        <v>0</v>
      </c>
      <c r="K379" s="87" t="s">
        <v>105</v>
      </c>
    </row>
    <row r="380" spans="1:11" outlineLevel="3" x14ac:dyDescent="0.25">
      <c r="A380" s="83" t="e">
        <f>#REF!</f>
        <v>#REF!</v>
      </c>
      <c r="B380" s="127">
        <v>-1646.89</v>
      </c>
      <c r="C380" s="128">
        <v>0</v>
      </c>
      <c r="D380" s="129">
        <v>-1646.89</v>
      </c>
      <c r="E380" s="127">
        <v>0</v>
      </c>
      <c r="F380" s="128">
        <v>0</v>
      </c>
      <c r="G380" s="73">
        <v>0</v>
      </c>
      <c r="H380" s="127">
        <v>-1646.89</v>
      </c>
      <c r="I380" s="128">
        <v>0</v>
      </c>
      <c r="J380" s="73">
        <v>-1646.89</v>
      </c>
      <c r="K380" s="87" t="s">
        <v>105</v>
      </c>
    </row>
    <row r="381" spans="1:11" outlineLevel="3" x14ac:dyDescent="0.25">
      <c r="A381" s="83" t="e">
        <f>#REF!</f>
        <v>#REF!</v>
      </c>
      <c r="B381" s="127">
        <v>2623.25</v>
      </c>
      <c r="C381" s="128">
        <v>0</v>
      </c>
      <c r="D381" s="129">
        <v>2623.25</v>
      </c>
      <c r="E381" s="127">
        <v>0</v>
      </c>
      <c r="F381" s="128">
        <v>0</v>
      </c>
      <c r="G381" s="73">
        <v>0</v>
      </c>
      <c r="H381" s="127">
        <v>2623.25</v>
      </c>
      <c r="I381" s="128">
        <v>0</v>
      </c>
      <c r="J381" s="73">
        <v>2623.25</v>
      </c>
      <c r="K381" s="87" t="s">
        <v>105</v>
      </c>
    </row>
    <row r="382" spans="1:11" outlineLevel="3" x14ac:dyDescent="0.25">
      <c r="A382" s="83" t="e">
        <f>#REF!</f>
        <v>#REF!</v>
      </c>
      <c r="B382" s="127">
        <v>22698.44</v>
      </c>
      <c r="C382" s="128">
        <v>0</v>
      </c>
      <c r="D382" s="129">
        <v>22698.44</v>
      </c>
      <c r="E382" s="127">
        <v>0</v>
      </c>
      <c r="F382" s="128">
        <v>0</v>
      </c>
      <c r="G382" s="73">
        <v>0</v>
      </c>
      <c r="H382" s="127">
        <v>22698.44</v>
      </c>
      <c r="I382" s="128">
        <v>0</v>
      </c>
      <c r="J382" s="73">
        <v>22698.44</v>
      </c>
      <c r="K382" s="87" t="s">
        <v>105</v>
      </c>
    </row>
    <row r="383" spans="1:11" outlineLevel="3" x14ac:dyDescent="0.25">
      <c r="A383" s="83" t="e">
        <f>#REF!</f>
        <v>#REF!</v>
      </c>
      <c r="B383" s="127">
        <v>91.34</v>
      </c>
      <c r="C383" s="128">
        <v>0</v>
      </c>
      <c r="D383" s="129">
        <v>91.34</v>
      </c>
      <c r="E383" s="127">
        <v>0</v>
      </c>
      <c r="F383" s="128">
        <v>0</v>
      </c>
      <c r="G383" s="73">
        <v>0</v>
      </c>
      <c r="H383" s="127">
        <v>91.34</v>
      </c>
      <c r="I383" s="128">
        <v>0</v>
      </c>
      <c r="J383" s="73">
        <v>91.34</v>
      </c>
      <c r="K383" s="87" t="s">
        <v>668</v>
      </c>
    </row>
    <row r="384" spans="1:11" outlineLevel="2" x14ac:dyDescent="0.25">
      <c r="A384" s="83"/>
      <c r="B384" s="127">
        <v>343512.72000000003</v>
      </c>
      <c r="C384" s="128">
        <v>0</v>
      </c>
      <c r="D384" s="129">
        <v>343512.72000000003</v>
      </c>
      <c r="E384" s="127">
        <v>0</v>
      </c>
      <c r="F384" s="128">
        <v>0</v>
      </c>
      <c r="G384" s="73">
        <v>0</v>
      </c>
      <c r="H384" s="127">
        <v>343512.72000000003</v>
      </c>
      <c r="I384" s="128">
        <v>0</v>
      </c>
      <c r="J384" s="73">
        <v>343512.72000000003</v>
      </c>
      <c r="K384" s="145" t="s">
        <v>5968</v>
      </c>
    </row>
    <row r="385" spans="1:11" outlineLevel="3" x14ac:dyDescent="0.25">
      <c r="A385" s="83" t="e">
        <f>#REF!</f>
        <v>#REF!</v>
      </c>
      <c r="B385" s="127">
        <v>3747.39</v>
      </c>
      <c r="C385" s="128">
        <v>0</v>
      </c>
      <c r="D385" s="129">
        <v>3747.39</v>
      </c>
      <c r="E385" s="127">
        <v>3747.39</v>
      </c>
      <c r="F385" s="128">
        <v>0</v>
      </c>
      <c r="G385" s="73">
        <v>3747.39</v>
      </c>
      <c r="H385" s="127">
        <v>0</v>
      </c>
      <c r="I385" s="128">
        <v>0</v>
      </c>
      <c r="J385" s="73">
        <v>0</v>
      </c>
      <c r="K385" s="87" t="s">
        <v>456</v>
      </c>
    </row>
    <row r="386" spans="1:11" outlineLevel="3" x14ac:dyDescent="0.25">
      <c r="A386" s="83" t="e">
        <f>#REF!</f>
        <v>#REF!</v>
      </c>
      <c r="B386" s="127">
        <v>3265.26</v>
      </c>
      <c r="C386" s="128">
        <v>0</v>
      </c>
      <c r="D386" s="129">
        <v>3265.26</v>
      </c>
      <c r="E386" s="127">
        <v>3265.26</v>
      </c>
      <c r="F386" s="128">
        <v>0</v>
      </c>
      <c r="G386" s="73">
        <v>3265.26</v>
      </c>
      <c r="H386" s="127">
        <v>0</v>
      </c>
      <c r="I386" s="128">
        <v>0</v>
      </c>
      <c r="J386" s="73">
        <v>0</v>
      </c>
      <c r="K386" s="87" t="s">
        <v>456</v>
      </c>
    </row>
    <row r="387" spans="1:11" outlineLevel="2" x14ac:dyDescent="0.25">
      <c r="A387" s="83"/>
      <c r="B387" s="127">
        <v>7012.65</v>
      </c>
      <c r="C387" s="128">
        <v>0</v>
      </c>
      <c r="D387" s="129">
        <v>7012.65</v>
      </c>
      <c r="E387" s="127">
        <v>7012.65</v>
      </c>
      <c r="F387" s="128">
        <v>0</v>
      </c>
      <c r="G387" s="73">
        <v>7012.65</v>
      </c>
      <c r="H387" s="127">
        <v>0</v>
      </c>
      <c r="I387" s="128">
        <v>0</v>
      </c>
      <c r="J387" s="73">
        <v>0</v>
      </c>
      <c r="K387" s="145" t="s">
        <v>5973</v>
      </c>
    </row>
    <row r="388" spans="1:11" outlineLevel="3" x14ac:dyDescent="0.25">
      <c r="A388" s="83" t="e">
        <f>#REF!</f>
        <v>#REF!</v>
      </c>
      <c r="B388" s="127">
        <v>0</v>
      </c>
      <c r="C388" s="128">
        <v>0</v>
      </c>
      <c r="D388" s="129">
        <v>0</v>
      </c>
      <c r="E388" s="127">
        <v>0</v>
      </c>
      <c r="F388" s="128">
        <v>0</v>
      </c>
      <c r="G388" s="73">
        <v>0</v>
      </c>
      <c r="H388" s="127">
        <v>0</v>
      </c>
      <c r="I388" s="128">
        <v>0</v>
      </c>
      <c r="J388" s="73">
        <v>0</v>
      </c>
      <c r="K388" s="87" t="s">
        <v>64</v>
      </c>
    </row>
    <row r="389" spans="1:11" outlineLevel="2" x14ac:dyDescent="0.25">
      <c r="A389" s="83"/>
      <c r="B389" s="127">
        <v>0</v>
      </c>
      <c r="C389" s="128">
        <v>0</v>
      </c>
      <c r="D389" s="129">
        <v>0</v>
      </c>
      <c r="E389" s="127">
        <v>0</v>
      </c>
      <c r="F389" s="128">
        <v>0</v>
      </c>
      <c r="G389" s="73">
        <v>0</v>
      </c>
      <c r="H389" s="127">
        <v>0</v>
      </c>
      <c r="I389" s="128">
        <v>0</v>
      </c>
      <c r="J389" s="73">
        <v>0</v>
      </c>
      <c r="K389" s="145" t="s">
        <v>5983</v>
      </c>
    </row>
    <row r="390" spans="1:11" outlineLevel="3" x14ac:dyDescent="0.25">
      <c r="A390" s="83" t="e">
        <f>#REF!</f>
        <v>#REF!</v>
      </c>
      <c r="B390" s="127">
        <v>0</v>
      </c>
      <c r="C390" s="128">
        <v>0</v>
      </c>
      <c r="D390" s="129">
        <v>0</v>
      </c>
      <c r="E390" s="127">
        <v>0</v>
      </c>
      <c r="F390" s="128">
        <v>0</v>
      </c>
      <c r="G390" s="73">
        <v>0</v>
      </c>
      <c r="H390" s="127">
        <v>0</v>
      </c>
      <c r="I390" s="128">
        <v>0</v>
      </c>
      <c r="J390" s="73">
        <v>0</v>
      </c>
      <c r="K390" s="87" t="s">
        <v>54</v>
      </c>
    </row>
    <row r="391" spans="1:11" outlineLevel="3" x14ac:dyDescent="0.25">
      <c r="A391" s="83" t="e">
        <f>#REF!</f>
        <v>#REF!</v>
      </c>
      <c r="B391" s="127">
        <v>0</v>
      </c>
      <c r="C391" s="128">
        <v>0</v>
      </c>
      <c r="D391" s="129">
        <v>0</v>
      </c>
      <c r="E391" s="127">
        <v>0</v>
      </c>
      <c r="F391" s="128">
        <v>0</v>
      </c>
      <c r="G391" s="73">
        <v>0</v>
      </c>
      <c r="H391" s="127">
        <v>0</v>
      </c>
      <c r="I391" s="128">
        <v>0</v>
      </c>
      <c r="J391" s="73">
        <v>0</v>
      </c>
      <c r="K391" s="87" t="s">
        <v>54</v>
      </c>
    </row>
    <row r="392" spans="1:11" outlineLevel="3" x14ac:dyDescent="0.25">
      <c r="A392" s="83" t="e">
        <f>#REF!</f>
        <v>#REF!</v>
      </c>
      <c r="B392" s="127">
        <v>0</v>
      </c>
      <c r="C392" s="128">
        <v>5811.35</v>
      </c>
      <c r="D392" s="129">
        <v>5811.35</v>
      </c>
      <c r="E392" s="127">
        <v>0</v>
      </c>
      <c r="F392" s="128">
        <v>463.16459499999996</v>
      </c>
      <c r="G392" s="73">
        <v>463.16459499999996</v>
      </c>
      <c r="H392" s="127">
        <v>0</v>
      </c>
      <c r="I392" s="128">
        <v>5348.1854050000002</v>
      </c>
      <c r="J392" s="73">
        <v>5348.1854050000002</v>
      </c>
      <c r="K392" s="87" t="s">
        <v>54</v>
      </c>
    </row>
    <row r="393" spans="1:11" outlineLevel="2" x14ac:dyDescent="0.25">
      <c r="A393" s="83"/>
      <c r="B393" s="127">
        <v>0</v>
      </c>
      <c r="C393" s="128">
        <v>5811.35</v>
      </c>
      <c r="D393" s="129">
        <v>5811.35</v>
      </c>
      <c r="E393" s="127">
        <v>0</v>
      </c>
      <c r="F393" s="128">
        <v>463.16459499999996</v>
      </c>
      <c r="G393" s="73">
        <v>463.16459499999996</v>
      </c>
      <c r="H393" s="127">
        <v>0</v>
      </c>
      <c r="I393" s="128">
        <v>5348.1854050000002</v>
      </c>
      <c r="J393" s="73">
        <v>5348.1854050000002</v>
      </c>
      <c r="K393" s="145" t="s">
        <v>5970</v>
      </c>
    </row>
    <row r="394" spans="1:11" outlineLevel="3" x14ac:dyDescent="0.25">
      <c r="A394" s="83" t="e">
        <f>#REF!</f>
        <v>#REF!</v>
      </c>
      <c r="B394" s="127">
        <v>0</v>
      </c>
      <c r="C394" s="128">
        <v>22791.69</v>
      </c>
      <c r="D394" s="129">
        <v>22791.69</v>
      </c>
      <c r="E394" s="127">
        <v>0</v>
      </c>
      <c r="F394" s="128">
        <v>266.66277300000002</v>
      </c>
      <c r="G394" s="73">
        <v>266.66277300000002</v>
      </c>
      <c r="H394" s="127">
        <v>0</v>
      </c>
      <c r="I394" s="128">
        <v>22525.027226999999</v>
      </c>
      <c r="J394" s="73">
        <v>22525.027226999999</v>
      </c>
      <c r="K394" s="87" t="s">
        <v>5920</v>
      </c>
    </row>
    <row r="395" spans="1:11" outlineLevel="2" x14ac:dyDescent="0.25">
      <c r="A395" s="83"/>
      <c r="B395" s="127">
        <v>0</v>
      </c>
      <c r="C395" s="128">
        <v>22791.69</v>
      </c>
      <c r="D395" s="129">
        <v>22791.69</v>
      </c>
      <c r="E395" s="127">
        <v>0</v>
      </c>
      <c r="F395" s="128">
        <v>266.66277300000002</v>
      </c>
      <c r="G395" s="73">
        <v>266.66277300000002</v>
      </c>
      <c r="H395" s="127">
        <v>0</v>
      </c>
      <c r="I395" s="128">
        <v>22525.027226999999</v>
      </c>
      <c r="J395" s="73">
        <v>22525.027226999999</v>
      </c>
      <c r="K395" s="145" t="s">
        <v>5971</v>
      </c>
    </row>
    <row r="396" spans="1:11" outlineLevel="1" x14ac:dyDescent="0.25">
      <c r="A396" s="148" t="s">
        <v>5622</v>
      </c>
      <c r="B396" s="151">
        <v>350525.37000000005</v>
      </c>
      <c r="C396" s="149">
        <v>208205.28000000003</v>
      </c>
      <c r="D396" s="152">
        <v>558730.64999999991</v>
      </c>
      <c r="E396" s="151">
        <v>7012.65</v>
      </c>
      <c r="F396" s="149">
        <v>18923.53428</v>
      </c>
      <c r="G396" s="156">
        <v>25936.184280000001</v>
      </c>
      <c r="H396" s="151">
        <v>343512.72000000003</v>
      </c>
      <c r="I396" s="149">
        <v>189281.74572000001</v>
      </c>
      <c r="J396" s="156">
        <v>532794.46571999998</v>
      </c>
      <c r="K396" s="147"/>
    </row>
    <row r="397" spans="1:11" outlineLevel="3" x14ac:dyDescent="0.25">
      <c r="A397" s="83" t="e">
        <f>#REF!</f>
        <v>#REF!</v>
      </c>
      <c r="B397" s="127">
        <v>0</v>
      </c>
      <c r="C397" s="128">
        <v>0</v>
      </c>
      <c r="D397" s="129">
        <v>0</v>
      </c>
      <c r="E397" s="127">
        <v>0</v>
      </c>
      <c r="F397" s="128">
        <v>0</v>
      </c>
      <c r="G397" s="73">
        <v>0</v>
      </c>
      <c r="H397" s="127">
        <v>0</v>
      </c>
      <c r="I397" s="128">
        <v>0</v>
      </c>
      <c r="J397" s="73">
        <v>0</v>
      </c>
      <c r="K397" s="87" t="s">
        <v>60</v>
      </c>
    </row>
    <row r="398" spans="1:11" outlineLevel="3" x14ac:dyDescent="0.25">
      <c r="A398" s="83" t="e">
        <f>#REF!</f>
        <v>#REF!</v>
      </c>
      <c r="B398" s="127">
        <v>0</v>
      </c>
      <c r="C398" s="128">
        <v>0</v>
      </c>
      <c r="D398" s="129">
        <v>0</v>
      </c>
      <c r="E398" s="127">
        <v>0</v>
      </c>
      <c r="F398" s="128">
        <v>0</v>
      </c>
      <c r="G398" s="73">
        <v>0</v>
      </c>
      <c r="H398" s="127">
        <v>0</v>
      </c>
      <c r="I398" s="128">
        <v>0</v>
      </c>
      <c r="J398" s="73">
        <v>0</v>
      </c>
      <c r="K398" s="87" t="s">
        <v>60</v>
      </c>
    </row>
    <row r="399" spans="1:11" outlineLevel="3" x14ac:dyDescent="0.25">
      <c r="A399" s="83" t="e">
        <f>#REF!</f>
        <v>#REF!</v>
      </c>
      <c r="B399" s="127">
        <v>0</v>
      </c>
      <c r="C399" s="128">
        <v>311.56</v>
      </c>
      <c r="D399" s="129">
        <v>311.56</v>
      </c>
      <c r="E399" s="127">
        <v>0</v>
      </c>
      <c r="F399" s="128">
        <v>31.561028</v>
      </c>
      <c r="G399" s="73">
        <v>31.561028</v>
      </c>
      <c r="H399" s="127">
        <v>0</v>
      </c>
      <c r="I399" s="128">
        <v>279.99897199999998</v>
      </c>
      <c r="J399" s="73">
        <v>279.99897199999998</v>
      </c>
      <c r="K399" s="87" t="s">
        <v>60</v>
      </c>
    </row>
    <row r="400" spans="1:11" outlineLevel="3" x14ac:dyDescent="0.25">
      <c r="A400" s="83" t="e">
        <f>#REF!</f>
        <v>#REF!</v>
      </c>
      <c r="B400" s="127">
        <v>0</v>
      </c>
      <c r="C400" s="128">
        <v>1662.72</v>
      </c>
      <c r="D400" s="129">
        <v>1662.72</v>
      </c>
      <c r="E400" s="127">
        <v>0</v>
      </c>
      <c r="F400" s="128">
        <v>168.433536</v>
      </c>
      <c r="G400" s="73">
        <v>168.433536</v>
      </c>
      <c r="H400" s="127">
        <v>0</v>
      </c>
      <c r="I400" s="128">
        <v>1494.286464</v>
      </c>
      <c r="J400" s="73">
        <v>1494.286464</v>
      </c>
      <c r="K400" s="87" t="s">
        <v>60</v>
      </c>
    </row>
    <row r="401" spans="1:11" outlineLevel="2" x14ac:dyDescent="0.25">
      <c r="A401" s="83"/>
      <c r="B401" s="127">
        <v>0</v>
      </c>
      <c r="C401" s="128">
        <v>1974.28</v>
      </c>
      <c r="D401" s="129">
        <v>1974.28</v>
      </c>
      <c r="E401" s="127">
        <v>0</v>
      </c>
      <c r="F401" s="128">
        <v>199.994564</v>
      </c>
      <c r="G401" s="73">
        <v>199.994564</v>
      </c>
      <c r="H401" s="127">
        <v>0</v>
      </c>
      <c r="I401" s="128">
        <v>1774.2854360000001</v>
      </c>
      <c r="J401" s="73">
        <v>1774.2854360000001</v>
      </c>
      <c r="K401" s="145" t="s">
        <v>5969</v>
      </c>
    </row>
    <row r="402" spans="1:11" outlineLevel="3" x14ac:dyDescent="0.25">
      <c r="A402" s="83" t="e">
        <f>#REF!</f>
        <v>#REF!</v>
      </c>
      <c r="B402" s="127">
        <v>0</v>
      </c>
      <c r="C402" s="128">
        <v>109105.95</v>
      </c>
      <c r="D402" s="129">
        <v>109105.95</v>
      </c>
      <c r="E402" s="127">
        <v>0</v>
      </c>
      <c r="F402" s="128">
        <v>12983.608049999999</v>
      </c>
      <c r="G402" s="73">
        <v>12983.608049999999</v>
      </c>
      <c r="H402" s="127">
        <v>0</v>
      </c>
      <c r="I402" s="128">
        <v>96122.341950000002</v>
      </c>
      <c r="J402" s="73">
        <v>96122.341950000002</v>
      </c>
      <c r="K402" s="87" t="s">
        <v>71</v>
      </c>
    </row>
    <row r="403" spans="1:11" outlineLevel="2" x14ac:dyDescent="0.25">
      <c r="A403" s="83"/>
      <c r="B403" s="127">
        <v>0</v>
      </c>
      <c r="C403" s="128">
        <v>109105.95</v>
      </c>
      <c r="D403" s="129">
        <v>109105.95</v>
      </c>
      <c r="E403" s="127">
        <v>0</v>
      </c>
      <c r="F403" s="128">
        <v>12983.608049999999</v>
      </c>
      <c r="G403" s="73">
        <v>12983.608049999999</v>
      </c>
      <c r="H403" s="127">
        <v>0</v>
      </c>
      <c r="I403" s="128">
        <v>96122.341950000002</v>
      </c>
      <c r="J403" s="73">
        <v>96122.341950000002</v>
      </c>
      <c r="K403" s="145" t="s">
        <v>5984</v>
      </c>
    </row>
    <row r="404" spans="1:11" outlineLevel="3" x14ac:dyDescent="0.25">
      <c r="A404" s="83" t="e">
        <f>#REF!</f>
        <v>#REF!</v>
      </c>
      <c r="B404" s="127">
        <v>0</v>
      </c>
      <c r="C404" s="128">
        <v>160.1</v>
      </c>
      <c r="D404" s="129">
        <v>160.1</v>
      </c>
      <c r="E404" s="127">
        <v>0</v>
      </c>
      <c r="F404" s="128">
        <v>17.386859999999999</v>
      </c>
      <c r="G404" s="73">
        <v>17.386859999999999</v>
      </c>
      <c r="H404" s="127">
        <v>0</v>
      </c>
      <c r="I404" s="128">
        <v>142.71314000000001</v>
      </c>
      <c r="J404" s="73">
        <v>142.71314000000001</v>
      </c>
      <c r="K404" s="87" t="s">
        <v>96</v>
      </c>
    </row>
    <row r="405" spans="1:11" outlineLevel="3" x14ac:dyDescent="0.25">
      <c r="A405" s="83" t="e">
        <f>#REF!</f>
        <v>#REF!</v>
      </c>
      <c r="B405" s="127">
        <v>0</v>
      </c>
      <c r="C405" s="128">
        <v>0</v>
      </c>
      <c r="D405" s="129">
        <v>0</v>
      </c>
      <c r="E405" s="127">
        <v>0</v>
      </c>
      <c r="F405" s="128">
        <v>0</v>
      </c>
      <c r="G405" s="73">
        <v>0</v>
      </c>
      <c r="H405" s="127">
        <v>0</v>
      </c>
      <c r="I405" s="128">
        <v>0</v>
      </c>
      <c r="J405" s="73">
        <v>0</v>
      </c>
      <c r="K405" s="87" t="s">
        <v>346</v>
      </c>
    </row>
    <row r="406" spans="1:11" outlineLevel="3" x14ac:dyDescent="0.25">
      <c r="A406" s="83" t="e">
        <f>#REF!</f>
        <v>#REF!</v>
      </c>
      <c r="B406" s="127">
        <v>0</v>
      </c>
      <c r="C406" s="128">
        <v>7957.84</v>
      </c>
      <c r="D406" s="129">
        <v>7957.84</v>
      </c>
      <c r="E406" s="127">
        <v>0</v>
      </c>
      <c r="F406" s="128">
        <v>864.22142400000007</v>
      </c>
      <c r="G406" s="73">
        <v>864.22142400000007</v>
      </c>
      <c r="H406" s="127">
        <v>0</v>
      </c>
      <c r="I406" s="128">
        <v>7093.6185759999998</v>
      </c>
      <c r="J406" s="73">
        <v>7093.6185759999998</v>
      </c>
      <c r="K406" s="87" t="s">
        <v>346</v>
      </c>
    </row>
    <row r="407" spans="1:11" outlineLevel="3" x14ac:dyDescent="0.25">
      <c r="A407" s="83" t="e">
        <f>#REF!</f>
        <v>#REF!</v>
      </c>
      <c r="B407" s="127">
        <v>0</v>
      </c>
      <c r="C407" s="128">
        <v>1970.37</v>
      </c>
      <c r="D407" s="129">
        <v>1970.37</v>
      </c>
      <c r="E407" s="127">
        <v>0</v>
      </c>
      <c r="F407" s="128">
        <v>213.98218199999999</v>
      </c>
      <c r="G407" s="73">
        <v>213.98218199999999</v>
      </c>
      <c r="H407" s="127">
        <v>0</v>
      </c>
      <c r="I407" s="128">
        <v>1756.3878179999999</v>
      </c>
      <c r="J407" s="73">
        <v>1756.3878179999999</v>
      </c>
      <c r="K407" s="87" t="s">
        <v>346</v>
      </c>
    </row>
    <row r="408" spans="1:11" outlineLevel="3" x14ac:dyDescent="0.25">
      <c r="A408" s="83" t="e">
        <f>#REF!</f>
        <v>#REF!</v>
      </c>
      <c r="B408" s="127">
        <v>0</v>
      </c>
      <c r="C408" s="128">
        <v>0</v>
      </c>
      <c r="D408" s="129">
        <v>0</v>
      </c>
      <c r="E408" s="127">
        <v>0</v>
      </c>
      <c r="F408" s="128">
        <v>0</v>
      </c>
      <c r="G408" s="73">
        <v>0</v>
      </c>
      <c r="H408" s="127">
        <v>0</v>
      </c>
      <c r="I408" s="128">
        <v>0</v>
      </c>
      <c r="J408" s="73">
        <v>0</v>
      </c>
      <c r="K408" s="87" t="s">
        <v>346</v>
      </c>
    </row>
    <row r="409" spans="1:11" outlineLevel="3" x14ac:dyDescent="0.25">
      <c r="A409" s="83" t="e">
        <f>#REF!</f>
        <v>#REF!</v>
      </c>
      <c r="B409" s="127">
        <v>0</v>
      </c>
      <c r="C409" s="128">
        <v>0</v>
      </c>
      <c r="D409" s="129">
        <v>0</v>
      </c>
      <c r="E409" s="127">
        <v>0</v>
      </c>
      <c r="F409" s="128">
        <v>0</v>
      </c>
      <c r="G409" s="73">
        <v>0</v>
      </c>
      <c r="H409" s="127">
        <v>0</v>
      </c>
      <c r="I409" s="128">
        <v>0</v>
      </c>
      <c r="J409" s="73">
        <v>0</v>
      </c>
      <c r="K409" s="87" t="s">
        <v>346</v>
      </c>
    </row>
    <row r="410" spans="1:11" outlineLevel="3" x14ac:dyDescent="0.25">
      <c r="A410" s="83" t="e">
        <f>#REF!</f>
        <v>#REF!</v>
      </c>
      <c r="B410" s="127">
        <v>0</v>
      </c>
      <c r="C410" s="128">
        <v>0</v>
      </c>
      <c r="D410" s="129">
        <v>0</v>
      </c>
      <c r="E410" s="127">
        <v>0</v>
      </c>
      <c r="F410" s="128">
        <v>0</v>
      </c>
      <c r="G410" s="73">
        <v>0</v>
      </c>
      <c r="H410" s="127">
        <v>0</v>
      </c>
      <c r="I410" s="128">
        <v>0</v>
      </c>
      <c r="J410" s="73">
        <v>0</v>
      </c>
      <c r="K410" s="87" t="s">
        <v>346</v>
      </c>
    </row>
    <row r="411" spans="1:11" outlineLevel="3" x14ac:dyDescent="0.25">
      <c r="A411" s="83" t="e">
        <f>#REF!</f>
        <v>#REF!</v>
      </c>
      <c r="B411" s="127">
        <v>0</v>
      </c>
      <c r="C411" s="128">
        <v>0</v>
      </c>
      <c r="D411" s="129">
        <v>0</v>
      </c>
      <c r="E411" s="127">
        <v>0</v>
      </c>
      <c r="F411" s="128">
        <v>0</v>
      </c>
      <c r="G411" s="73">
        <v>0</v>
      </c>
      <c r="H411" s="127">
        <v>0</v>
      </c>
      <c r="I411" s="128">
        <v>0</v>
      </c>
      <c r="J411" s="73">
        <v>0</v>
      </c>
      <c r="K411" s="87" t="s">
        <v>346</v>
      </c>
    </row>
    <row r="412" spans="1:11" outlineLevel="2" x14ac:dyDescent="0.25">
      <c r="A412" s="83"/>
      <c r="B412" s="127">
        <v>0</v>
      </c>
      <c r="C412" s="128">
        <v>10088.310000000001</v>
      </c>
      <c r="D412" s="129">
        <v>10088.310000000001</v>
      </c>
      <c r="E412" s="127">
        <v>0</v>
      </c>
      <c r="F412" s="128">
        <v>1095.5904660000001</v>
      </c>
      <c r="G412" s="73">
        <v>1095.5904660000001</v>
      </c>
      <c r="H412" s="127">
        <v>0</v>
      </c>
      <c r="I412" s="128">
        <v>8992.7195339999998</v>
      </c>
      <c r="J412" s="73">
        <v>8992.7195339999998</v>
      </c>
      <c r="K412" s="145" t="s">
        <v>5967</v>
      </c>
    </row>
    <row r="413" spans="1:11" outlineLevel="3" x14ac:dyDescent="0.25">
      <c r="A413" s="83" t="e">
        <f>#REF!</f>
        <v>#REF!</v>
      </c>
      <c r="B413" s="127">
        <v>10564.79</v>
      </c>
      <c r="C413" s="128">
        <v>0</v>
      </c>
      <c r="D413" s="129">
        <v>10564.79</v>
      </c>
      <c r="E413" s="127">
        <v>0</v>
      </c>
      <c r="F413" s="128">
        <v>0</v>
      </c>
      <c r="G413" s="73">
        <v>0</v>
      </c>
      <c r="H413" s="127">
        <v>10564.79</v>
      </c>
      <c r="I413" s="128">
        <v>0</v>
      </c>
      <c r="J413" s="73">
        <v>10564.79</v>
      </c>
      <c r="K413" s="87" t="s">
        <v>105</v>
      </c>
    </row>
    <row r="414" spans="1:11" outlineLevel="3" x14ac:dyDescent="0.25">
      <c r="A414" s="83" t="e">
        <f>#REF!</f>
        <v>#REF!</v>
      </c>
      <c r="B414" s="127">
        <v>57847.33</v>
      </c>
      <c r="C414" s="128">
        <v>0</v>
      </c>
      <c r="D414" s="129">
        <v>57847.33</v>
      </c>
      <c r="E414" s="127">
        <v>0</v>
      </c>
      <c r="F414" s="128">
        <v>0</v>
      </c>
      <c r="G414" s="73">
        <v>0</v>
      </c>
      <c r="H414" s="127">
        <v>57847.33</v>
      </c>
      <c r="I414" s="128">
        <v>0</v>
      </c>
      <c r="J414" s="73">
        <v>57847.33</v>
      </c>
      <c r="K414" s="87" t="s">
        <v>105</v>
      </c>
    </row>
    <row r="415" spans="1:11" outlineLevel="3" x14ac:dyDescent="0.25">
      <c r="A415" s="83" t="e">
        <f>#REF!</f>
        <v>#REF!</v>
      </c>
      <c r="B415" s="127">
        <v>45582.94</v>
      </c>
      <c r="C415" s="128">
        <v>0</v>
      </c>
      <c r="D415" s="129">
        <v>45582.94</v>
      </c>
      <c r="E415" s="127">
        <v>0</v>
      </c>
      <c r="F415" s="128">
        <v>0</v>
      </c>
      <c r="G415" s="73">
        <v>0</v>
      </c>
      <c r="H415" s="127">
        <v>45582.94</v>
      </c>
      <c r="I415" s="128">
        <v>0</v>
      </c>
      <c r="J415" s="73">
        <v>45582.94</v>
      </c>
      <c r="K415" s="87" t="s">
        <v>105</v>
      </c>
    </row>
    <row r="416" spans="1:11" outlineLevel="3" x14ac:dyDescent="0.25">
      <c r="A416" s="83" t="e">
        <f>#REF!</f>
        <v>#REF!</v>
      </c>
      <c r="B416" s="127">
        <v>41092.379999999997</v>
      </c>
      <c r="C416" s="128">
        <v>0</v>
      </c>
      <c r="D416" s="129">
        <v>41092.379999999997</v>
      </c>
      <c r="E416" s="127">
        <v>0</v>
      </c>
      <c r="F416" s="128">
        <v>0</v>
      </c>
      <c r="G416" s="73">
        <v>0</v>
      </c>
      <c r="H416" s="127">
        <v>41092.379999999997</v>
      </c>
      <c r="I416" s="128">
        <v>0</v>
      </c>
      <c r="J416" s="73">
        <v>41092.379999999997</v>
      </c>
      <c r="K416" s="87" t="s">
        <v>105</v>
      </c>
    </row>
    <row r="417" spans="1:11" outlineLevel="3" x14ac:dyDescent="0.25">
      <c r="A417" s="83" t="e">
        <f>#REF!</f>
        <v>#REF!</v>
      </c>
      <c r="B417" s="127">
        <v>817.11</v>
      </c>
      <c r="C417" s="128">
        <v>0</v>
      </c>
      <c r="D417" s="129">
        <v>817.11</v>
      </c>
      <c r="E417" s="127">
        <v>0</v>
      </c>
      <c r="F417" s="128">
        <v>0</v>
      </c>
      <c r="G417" s="73">
        <v>0</v>
      </c>
      <c r="H417" s="127">
        <v>817.11</v>
      </c>
      <c r="I417" s="128">
        <v>0</v>
      </c>
      <c r="J417" s="73">
        <v>817.11</v>
      </c>
      <c r="K417" s="87" t="s">
        <v>105</v>
      </c>
    </row>
    <row r="418" spans="1:11" outlineLevel="3" x14ac:dyDescent="0.25">
      <c r="A418" s="83" t="e">
        <f>#REF!</f>
        <v>#REF!</v>
      </c>
      <c r="B418" s="127">
        <v>480</v>
      </c>
      <c r="C418" s="128">
        <v>0</v>
      </c>
      <c r="D418" s="129">
        <v>480</v>
      </c>
      <c r="E418" s="127">
        <v>0</v>
      </c>
      <c r="F418" s="128">
        <v>0</v>
      </c>
      <c r="G418" s="73">
        <v>0</v>
      </c>
      <c r="H418" s="127">
        <v>480</v>
      </c>
      <c r="I418" s="128">
        <v>0</v>
      </c>
      <c r="J418" s="73">
        <v>480</v>
      </c>
      <c r="K418" s="87" t="s">
        <v>105</v>
      </c>
    </row>
    <row r="419" spans="1:11" outlineLevel="3" x14ac:dyDescent="0.25">
      <c r="A419" s="83" t="e">
        <f>#REF!</f>
        <v>#REF!</v>
      </c>
      <c r="B419" s="127">
        <v>7401.96</v>
      </c>
      <c r="C419" s="128">
        <v>0</v>
      </c>
      <c r="D419" s="129">
        <v>7401.96</v>
      </c>
      <c r="E419" s="127">
        <v>0</v>
      </c>
      <c r="F419" s="128">
        <v>0</v>
      </c>
      <c r="G419" s="73">
        <v>0</v>
      </c>
      <c r="H419" s="127">
        <v>7401.96</v>
      </c>
      <c r="I419" s="128">
        <v>0</v>
      </c>
      <c r="J419" s="73">
        <v>7401.96</v>
      </c>
      <c r="K419" s="87" t="s">
        <v>105</v>
      </c>
    </row>
    <row r="420" spans="1:11" outlineLevel="2" x14ac:dyDescent="0.25">
      <c r="A420" s="83"/>
      <c r="B420" s="127">
        <v>163786.50999999998</v>
      </c>
      <c r="C420" s="128">
        <v>0</v>
      </c>
      <c r="D420" s="129">
        <v>163786.50999999998</v>
      </c>
      <c r="E420" s="127">
        <v>0</v>
      </c>
      <c r="F420" s="128">
        <v>0</v>
      </c>
      <c r="G420" s="73">
        <v>0</v>
      </c>
      <c r="H420" s="127">
        <v>163786.50999999998</v>
      </c>
      <c r="I420" s="128">
        <v>0</v>
      </c>
      <c r="J420" s="73">
        <v>163786.50999999998</v>
      </c>
      <c r="K420" s="145" t="s">
        <v>5968</v>
      </c>
    </row>
    <row r="421" spans="1:11" outlineLevel="3" x14ac:dyDescent="0.25">
      <c r="A421" s="83" t="e">
        <f>#REF!</f>
        <v>#REF!</v>
      </c>
      <c r="B421" s="127">
        <v>-872.7</v>
      </c>
      <c r="C421" s="128">
        <v>0</v>
      </c>
      <c r="D421" s="129">
        <v>-872.7</v>
      </c>
      <c r="E421" s="127">
        <v>-872.7</v>
      </c>
      <c r="F421" s="128">
        <v>0</v>
      </c>
      <c r="G421" s="73">
        <v>-872.7</v>
      </c>
      <c r="H421" s="127">
        <v>0</v>
      </c>
      <c r="I421" s="128">
        <v>0</v>
      </c>
      <c r="J421" s="73">
        <v>0</v>
      </c>
      <c r="K421" s="87" t="s">
        <v>456</v>
      </c>
    </row>
    <row r="422" spans="1:11" outlineLevel="3" x14ac:dyDescent="0.25">
      <c r="A422" s="83" t="e">
        <f>#REF!</f>
        <v>#REF!</v>
      </c>
      <c r="B422" s="127">
        <v>1702.01</v>
      </c>
      <c r="C422" s="128">
        <v>0</v>
      </c>
      <c r="D422" s="129">
        <v>1702.01</v>
      </c>
      <c r="E422" s="127">
        <v>1702.01</v>
      </c>
      <c r="F422" s="128">
        <v>0</v>
      </c>
      <c r="G422" s="73">
        <v>1702.01</v>
      </c>
      <c r="H422" s="127">
        <v>0</v>
      </c>
      <c r="I422" s="128">
        <v>0</v>
      </c>
      <c r="J422" s="73">
        <v>0</v>
      </c>
      <c r="K422" s="87" t="s">
        <v>456</v>
      </c>
    </row>
    <row r="423" spans="1:11" outlineLevel="3" x14ac:dyDescent="0.25">
      <c r="A423" s="83" t="e">
        <f>#REF!</f>
        <v>#REF!</v>
      </c>
      <c r="B423" s="127">
        <v>4323.05</v>
      </c>
      <c r="C423" s="128">
        <v>0</v>
      </c>
      <c r="D423" s="129">
        <v>4323.05</v>
      </c>
      <c r="E423" s="127">
        <v>4323.05</v>
      </c>
      <c r="F423" s="128">
        <v>0</v>
      </c>
      <c r="G423" s="73">
        <v>4323.05</v>
      </c>
      <c r="H423" s="127">
        <v>0</v>
      </c>
      <c r="I423" s="128">
        <v>0</v>
      </c>
      <c r="J423" s="73">
        <v>0</v>
      </c>
      <c r="K423" s="87" t="s">
        <v>456</v>
      </c>
    </row>
    <row r="424" spans="1:11" outlineLevel="3" x14ac:dyDescent="0.25">
      <c r="A424" s="83" t="e">
        <f>#REF!</f>
        <v>#REF!</v>
      </c>
      <c r="B424" s="127">
        <v>1696.38</v>
      </c>
      <c r="C424" s="128">
        <v>0</v>
      </c>
      <c r="D424" s="129">
        <v>1696.38</v>
      </c>
      <c r="E424" s="127">
        <v>1696.38</v>
      </c>
      <c r="F424" s="128">
        <v>0</v>
      </c>
      <c r="G424" s="73">
        <v>1696.38</v>
      </c>
      <c r="H424" s="127">
        <v>0</v>
      </c>
      <c r="I424" s="128">
        <v>0</v>
      </c>
      <c r="J424" s="73">
        <v>0</v>
      </c>
      <c r="K424" s="87" t="s">
        <v>456</v>
      </c>
    </row>
    <row r="425" spans="1:11" outlineLevel="3" x14ac:dyDescent="0.25">
      <c r="A425" s="83" t="e">
        <f>#REF!</f>
        <v>#REF!</v>
      </c>
      <c r="B425" s="127">
        <v>0</v>
      </c>
      <c r="C425" s="128">
        <v>0</v>
      </c>
      <c r="D425" s="129">
        <v>0</v>
      </c>
      <c r="E425" s="127">
        <v>0</v>
      </c>
      <c r="F425" s="128">
        <v>0</v>
      </c>
      <c r="G425" s="73">
        <v>0</v>
      </c>
      <c r="H425" s="127">
        <v>0</v>
      </c>
      <c r="I425" s="128">
        <v>0</v>
      </c>
      <c r="J425" s="73">
        <v>0</v>
      </c>
      <c r="K425" s="87" t="s">
        <v>456</v>
      </c>
    </row>
    <row r="426" spans="1:11" outlineLevel="2" x14ac:dyDescent="0.25">
      <c r="A426" s="83"/>
      <c r="B426" s="127">
        <v>6848.7400000000007</v>
      </c>
      <c r="C426" s="128">
        <v>0</v>
      </c>
      <c r="D426" s="129">
        <v>6848.7400000000007</v>
      </c>
      <c r="E426" s="127">
        <v>6848.7400000000007</v>
      </c>
      <c r="F426" s="128">
        <v>0</v>
      </c>
      <c r="G426" s="73">
        <v>6848.7400000000007</v>
      </c>
      <c r="H426" s="127">
        <v>0</v>
      </c>
      <c r="I426" s="128">
        <v>0</v>
      </c>
      <c r="J426" s="73">
        <v>0</v>
      </c>
      <c r="K426" s="145" t="s">
        <v>5973</v>
      </c>
    </row>
    <row r="427" spans="1:11" outlineLevel="3" x14ac:dyDescent="0.25">
      <c r="A427" s="83" t="e">
        <f>#REF!</f>
        <v>#REF!</v>
      </c>
      <c r="B427" s="127">
        <v>0</v>
      </c>
      <c r="C427" s="128">
        <v>-3778.28</v>
      </c>
      <c r="D427" s="129">
        <v>-3778.28</v>
      </c>
      <c r="E427" s="127">
        <v>0</v>
      </c>
      <c r="F427" s="128">
        <v>-44.205876000000004</v>
      </c>
      <c r="G427" s="73">
        <v>-44.205876000000004</v>
      </c>
      <c r="H427" s="127">
        <v>0</v>
      </c>
      <c r="I427" s="128">
        <v>-3734.0741240000002</v>
      </c>
      <c r="J427" s="73">
        <v>-3734.0741240000002</v>
      </c>
      <c r="K427" s="87" t="s">
        <v>5920</v>
      </c>
    </row>
    <row r="428" spans="1:11" outlineLevel="3" x14ac:dyDescent="0.25">
      <c r="A428" s="83" t="e">
        <f>#REF!</f>
        <v>#REF!</v>
      </c>
      <c r="B428" s="127">
        <v>0</v>
      </c>
      <c r="C428" s="128">
        <v>0</v>
      </c>
      <c r="D428" s="129">
        <v>0</v>
      </c>
      <c r="E428" s="127">
        <v>0</v>
      </c>
      <c r="F428" s="128">
        <v>0</v>
      </c>
      <c r="G428" s="73">
        <v>0</v>
      </c>
      <c r="H428" s="127">
        <v>0</v>
      </c>
      <c r="I428" s="128">
        <v>0</v>
      </c>
      <c r="J428" s="73">
        <v>0</v>
      </c>
      <c r="K428" s="87" t="s">
        <v>5920</v>
      </c>
    </row>
    <row r="429" spans="1:11" outlineLevel="3" x14ac:dyDescent="0.25">
      <c r="A429" s="83" t="e">
        <f>#REF!</f>
        <v>#REF!</v>
      </c>
      <c r="B429" s="127">
        <v>0</v>
      </c>
      <c r="C429" s="128">
        <v>-13714.45</v>
      </c>
      <c r="D429" s="129">
        <v>-13714.45</v>
      </c>
      <c r="E429" s="127">
        <v>0</v>
      </c>
      <c r="F429" s="128">
        <v>-160.45906500000001</v>
      </c>
      <c r="G429" s="73">
        <v>-160.45906500000001</v>
      </c>
      <c r="H429" s="127">
        <v>0</v>
      </c>
      <c r="I429" s="128">
        <v>-13553.990935000002</v>
      </c>
      <c r="J429" s="73">
        <v>-13553.990935000002</v>
      </c>
      <c r="K429" s="87" t="s">
        <v>5920</v>
      </c>
    </row>
    <row r="430" spans="1:11" outlineLevel="3" x14ac:dyDescent="0.25">
      <c r="A430" s="83" t="e">
        <f>#REF!</f>
        <v>#REF!</v>
      </c>
      <c r="B430" s="127">
        <v>0</v>
      </c>
      <c r="C430" s="128">
        <v>16954.21</v>
      </c>
      <c r="D430" s="129">
        <v>16954.21</v>
      </c>
      <c r="E430" s="127">
        <v>0</v>
      </c>
      <c r="F430" s="128">
        <v>198.36425700000001</v>
      </c>
      <c r="G430" s="73">
        <v>198.36425700000001</v>
      </c>
      <c r="H430" s="127">
        <v>0</v>
      </c>
      <c r="I430" s="128">
        <v>16755.845742999998</v>
      </c>
      <c r="J430" s="73">
        <v>16755.845742999998</v>
      </c>
      <c r="K430" s="87" t="s">
        <v>5920</v>
      </c>
    </row>
    <row r="431" spans="1:11" outlineLevel="3" x14ac:dyDescent="0.25">
      <c r="A431" s="83" t="e">
        <f>#REF!</f>
        <v>#REF!</v>
      </c>
      <c r="B431" s="127">
        <v>0</v>
      </c>
      <c r="C431" s="128">
        <v>0</v>
      </c>
      <c r="D431" s="129">
        <v>0</v>
      </c>
      <c r="E431" s="127">
        <v>0</v>
      </c>
      <c r="F431" s="128">
        <v>0</v>
      </c>
      <c r="G431" s="73">
        <v>0</v>
      </c>
      <c r="H431" s="127">
        <v>0</v>
      </c>
      <c r="I431" s="128">
        <v>0</v>
      </c>
      <c r="J431" s="73">
        <v>0</v>
      </c>
      <c r="K431" s="87" t="s">
        <v>5920</v>
      </c>
    </row>
    <row r="432" spans="1:11" outlineLevel="3" x14ac:dyDescent="0.25">
      <c r="A432" s="83" t="e">
        <f>#REF!</f>
        <v>#REF!</v>
      </c>
      <c r="B432" s="127">
        <v>0</v>
      </c>
      <c r="C432" s="128">
        <v>10669.19</v>
      </c>
      <c r="D432" s="129">
        <v>10669.19</v>
      </c>
      <c r="E432" s="127">
        <v>0</v>
      </c>
      <c r="F432" s="128">
        <v>124.82952300000001</v>
      </c>
      <c r="G432" s="73">
        <v>124.82952300000001</v>
      </c>
      <c r="H432" s="127">
        <v>0</v>
      </c>
      <c r="I432" s="128">
        <v>10544.360477</v>
      </c>
      <c r="J432" s="73">
        <v>10544.360477</v>
      </c>
      <c r="K432" s="87" t="s">
        <v>5920</v>
      </c>
    </row>
    <row r="433" spans="1:11" outlineLevel="2" x14ac:dyDescent="0.25">
      <c r="A433" s="83"/>
      <c r="B433" s="127">
        <v>0</v>
      </c>
      <c r="C433" s="128">
        <v>10130.67</v>
      </c>
      <c r="D433" s="129">
        <v>10130.67</v>
      </c>
      <c r="E433" s="127">
        <v>0</v>
      </c>
      <c r="F433" s="128">
        <v>118.52883900000002</v>
      </c>
      <c r="G433" s="73">
        <v>118.52883900000002</v>
      </c>
      <c r="H433" s="127">
        <v>0</v>
      </c>
      <c r="I433" s="128">
        <v>10012.141160999998</v>
      </c>
      <c r="J433" s="73">
        <v>10012.141160999998</v>
      </c>
      <c r="K433" s="145" t="s">
        <v>5971</v>
      </c>
    </row>
    <row r="434" spans="1:11" outlineLevel="1" x14ac:dyDescent="0.25">
      <c r="A434" s="148" t="s">
        <v>5624</v>
      </c>
      <c r="B434" s="151">
        <v>170635.24999999997</v>
      </c>
      <c r="C434" s="149">
        <v>131299.21</v>
      </c>
      <c r="D434" s="152">
        <v>301934.45999999996</v>
      </c>
      <c r="E434" s="151">
        <v>6848.7400000000007</v>
      </c>
      <c r="F434" s="149">
        <v>14397.721918999998</v>
      </c>
      <c r="G434" s="156">
        <v>21246.461919000001</v>
      </c>
      <c r="H434" s="151">
        <v>163786.50999999998</v>
      </c>
      <c r="I434" s="149">
        <v>116901.48808099999</v>
      </c>
      <c r="J434" s="156">
        <v>280687.99808100006</v>
      </c>
      <c r="K434" s="147"/>
    </row>
    <row r="435" spans="1:11" outlineLevel="3" x14ac:dyDescent="0.25">
      <c r="A435" s="83" t="e">
        <f>#REF!</f>
        <v>#REF!</v>
      </c>
      <c r="B435" s="127">
        <v>0</v>
      </c>
      <c r="C435" s="128">
        <v>0</v>
      </c>
      <c r="D435" s="129">
        <v>0</v>
      </c>
      <c r="E435" s="127">
        <v>0</v>
      </c>
      <c r="F435" s="128">
        <v>0</v>
      </c>
      <c r="G435" s="73">
        <v>0</v>
      </c>
      <c r="H435" s="127">
        <v>0</v>
      </c>
      <c r="I435" s="128">
        <v>0</v>
      </c>
      <c r="J435" s="73">
        <v>0</v>
      </c>
      <c r="K435" s="87" t="s">
        <v>60</v>
      </c>
    </row>
    <row r="436" spans="1:11" outlineLevel="3" x14ac:dyDescent="0.25">
      <c r="A436" s="83" t="e">
        <f>#REF!</f>
        <v>#REF!</v>
      </c>
      <c r="B436" s="127">
        <v>0</v>
      </c>
      <c r="C436" s="128">
        <v>0</v>
      </c>
      <c r="D436" s="129">
        <v>0</v>
      </c>
      <c r="E436" s="127">
        <v>0</v>
      </c>
      <c r="F436" s="128">
        <v>0</v>
      </c>
      <c r="G436" s="73">
        <v>0</v>
      </c>
      <c r="H436" s="127">
        <v>0</v>
      </c>
      <c r="I436" s="128">
        <v>0</v>
      </c>
      <c r="J436" s="73">
        <v>0</v>
      </c>
      <c r="K436" s="87" t="s">
        <v>60</v>
      </c>
    </row>
    <row r="437" spans="1:11" outlineLevel="3" x14ac:dyDescent="0.25">
      <c r="A437" s="83" t="e">
        <f>#REF!</f>
        <v>#REF!</v>
      </c>
      <c r="B437" s="127">
        <v>0</v>
      </c>
      <c r="C437" s="128">
        <v>0</v>
      </c>
      <c r="D437" s="129">
        <v>0</v>
      </c>
      <c r="E437" s="127">
        <v>0</v>
      </c>
      <c r="F437" s="128">
        <v>0</v>
      </c>
      <c r="G437" s="73">
        <v>0</v>
      </c>
      <c r="H437" s="127">
        <v>0</v>
      </c>
      <c r="I437" s="128">
        <v>0</v>
      </c>
      <c r="J437" s="73">
        <v>0</v>
      </c>
      <c r="K437" s="87" t="s">
        <v>60</v>
      </c>
    </row>
    <row r="438" spans="1:11" outlineLevel="3" x14ac:dyDescent="0.25">
      <c r="A438" s="83" t="e">
        <f>#REF!</f>
        <v>#REF!</v>
      </c>
      <c r="B438" s="127">
        <v>0</v>
      </c>
      <c r="C438" s="128">
        <v>0</v>
      </c>
      <c r="D438" s="129">
        <v>0</v>
      </c>
      <c r="E438" s="127">
        <v>0</v>
      </c>
      <c r="F438" s="128">
        <v>0</v>
      </c>
      <c r="G438" s="73">
        <v>0</v>
      </c>
      <c r="H438" s="127">
        <v>0</v>
      </c>
      <c r="I438" s="128">
        <v>0</v>
      </c>
      <c r="J438" s="73">
        <v>0</v>
      </c>
      <c r="K438" s="87" t="s">
        <v>60</v>
      </c>
    </row>
    <row r="439" spans="1:11" outlineLevel="3" x14ac:dyDescent="0.25">
      <c r="A439" s="83" t="e">
        <f>#REF!</f>
        <v>#REF!</v>
      </c>
      <c r="B439" s="127">
        <v>0</v>
      </c>
      <c r="C439" s="128">
        <v>0</v>
      </c>
      <c r="D439" s="129">
        <v>0</v>
      </c>
      <c r="E439" s="127">
        <v>0</v>
      </c>
      <c r="F439" s="128">
        <v>0</v>
      </c>
      <c r="G439" s="73">
        <v>0</v>
      </c>
      <c r="H439" s="127">
        <v>0</v>
      </c>
      <c r="I439" s="128">
        <v>0</v>
      </c>
      <c r="J439" s="73">
        <v>0</v>
      </c>
      <c r="K439" s="87" t="s">
        <v>60</v>
      </c>
    </row>
    <row r="440" spans="1:11" outlineLevel="3" x14ac:dyDescent="0.25">
      <c r="A440" s="83" t="e">
        <f>#REF!</f>
        <v>#REF!</v>
      </c>
      <c r="B440" s="127">
        <v>0</v>
      </c>
      <c r="C440" s="128">
        <v>0</v>
      </c>
      <c r="D440" s="129">
        <v>0</v>
      </c>
      <c r="E440" s="127">
        <v>0</v>
      </c>
      <c r="F440" s="128">
        <v>0</v>
      </c>
      <c r="G440" s="73">
        <v>0</v>
      </c>
      <c r="H440" s="127">
        <v>0</v>
      </c>
      <c r="I440" s="128">
        <v>0</v>
      </c>
      <c r="J440" s="73">
        <v>0</v>
      </c>
      <c r="K440" s="87" t="s">
        <v>60</v>
      </c>
    </row>
    <row r="441" spans="1:11" outlineLevel="3" x14ac:dyDescent="0.25">
      <c r="A441" s="83" t="e">
        <f>#REF!</f>
        <v>#REF!</v>
      </c>
      <c r="B441" s="127">
        <v>0</v>
      </c>
      <c r="C441" s="128">
        <v>1606.94</v>
      </c>
      <c r="D441" s="129">
        <v>1606.94</v>
      </c>
      <c r="E441" s="127">
        <v>0</v>
      </c>
      <c r="F441" s="128">
        <v>162.78302200000002</v>
      </c>
      <c r="G441" s="73">
        <v>162.78302200000002</v>
      </c>
      <c r="H441" s="127">
        <v>0</v>
      </c>
      <c r="I441" s="128">
        <v>1444.156978</v>
      </c>
      <c r="J441" s="73">
        <v>1444.156978</v>
      </c>
      <c r="K441" s="87" t="s">
        <v>60</v>
      </c>
    </row>
    <row r="442" spans="1:11" outlineLevel="2" x14ac:dyDescent="0.25">
      <c r="A442" s="83"/>
      <c r="B442" s="127">
        <v>0</v>
      </c>
      <c r="C442" s="128">
        <v>1606.94</v>
      </c>
      <c r="D442" s="129">
        <v>1606.94</v>
      </c>
      <c r="E442" s="127">
        <v>0</v>
      </c>
      <c r="F442" s="128">
        <v>162.78302200000002</v>
      </c>
      <c r="G442" s="73">
        <v>162.78302200000002</v>
      </c>
      <c r="H442" s="127">
        <v>0</v>
      </c>
      <c r="I442" s="128">
        <v>1444.156978</v>
      </c>
      <c r="J442" s="73">
        <v>1444.156978</v>
      </c>
      <c r="K442" s="145" t="s">
        <v>5969</v>
      </c>
    </row>
    <row r="443" spans="1:11" outlineLevel="3" x14ac:dyDescent="0.25">
      <c r="A443" s="83" t="e">
        <f>#REF!</f>
        <v>#REF!</v>
      </c>
      <c r="B443" s="127">
        <v>0</v>
      </c>
      <c r="C443" s="128">
        <v>0</v>
      </c>
      <c r="D443" s="129">
        <v>0</v>
      </c>
      <c r="E443" s="127">
        <v>0</v>
      </c>
      <c r="F443" s="128">
        <v>0</v>
      </c>
      <c r="G443" s="73">
        <v>0</v>
      </c>
      <c r="H443" s="127">
        <v>0</v>
      </c>
      <c r="I443" s="128">
        <v>0</v>
      </c>
      <c r="J443" s="73">
        <v>0</v>
      </c>
      <c r="K443" s="87" t="s">
        <v>96</v>
      </c>
    </row>
    <row r="444" spans="1:11" outlineLevel="2" x14ac:dyDescent="0.25">
      <c r="A444" s="83"/>
      <c r="B444" s="127">
        <v>0</v>
      </c>
      <c r="C444" s="128">
        <v>0</v>
      </c>
      <c r="D444" s="129">
        <v>0</v>
      </c>
      <c r="E444" s="127">
        <v>0</v>
      </c>
      <c r="F444" s="128">
        <v>0</v>
      </c>
      <c r="G444" s="73">
        <v>0</v>
      </c>
      <c r="H444" s="127">
        <v>0</v>
      </c>
      <c r="I444" s="128">
        <v>0</v>
      </c>
      <c r="J444" s="73">
        <v>0</v>
      </c>
      <c r="K444" s="145" t="s">
        <v>5967</v>
      </c>
    </row>
    <row r="445" spans="1:11" outlineLevel="3" x14ac:dyDescent="0.25">
      <c r="A445" s="83" t="e">
        <f>#REF!</f>
        <v>#REF!</v>
      </c>
      <c r="B445" s="127">
        <v>0</v>
      </c>
      <c r="C445" s="128">
        <v>0</v>
      </c>
      <c r="D445" s="129">
        <v>0</v>
      </c>
      <c r="E445" s="127">
        <v>0</v>
      </c>
      <c r="F445" s="128">
        <v>0</v>
      </c>
      <c r="G445" s="73">
        <v>0</v>
      </c>
      <c r="H445" s="127">
        <v>0</v>
      </c>
      <c r="I445" s="128">
        <v>0</v>
      </c>
      <c r="J445" s="73">
        <v>0</v>
      </c>
      <c r="K445" s="87" t="s">
        <v>105</v>
      </c>
    </row>
    <row r="446" spans="1:11" outlineLevel="2" x14ac:dyDescent="0.25">
      <c r="A446" s="83"/>
      <c r="B446" s="127">
        <v>0</v>
      </c>
      <c r="C446" s="128">
        <v>0</v>
      </c>
      <c r="D446" s="129">
        <v>0</v>
      </c>
      <c r="E446" s="127">
        <v>0</v>
      </c>
      <c r="F446" s="128">
        <v>0</v>
      </c>
      <c r="G446" s="73">
        <v>0</v>
      </c>
      <c r="H446" s="127">
        <v>0</v>
      </c>
      <c r="I446" s="128">
        <v>0</v>
      </c>
      <c r="J446" s="73">
        <v>0</v>
      </c>
      <c r="K446" s="145" t="s">
        <v>5968</v>
      </c>
    </row>
    <row r="447" spans="1:11" outlineLevel="3" x14ac:dyDescent="0.25">
      <c r="A447" s="83" t="e">
        <f>#REF!</f>
        <v>#REF!</v>
      </c>
      <c r="B447" s="127">
        <v>0</v>
      </c>
      <c r="C447" s="128">
        <v>125896.97</v>
      </c>
      <c r="D447" s="129">
        <v>125896.97</v>
      </c>
      <c r="E447" s="127">
        <v>0</v>
      </c>
      <c r="F447" s="128">
        <v>10033.988508999999</v>
      </c>
      <c r="G447" s="73">
        <v>10033.988508999999</v>
      </c>
      <c r="H447" s="127">
        <v>0</v>
      </c>
      <c r="I447" s="128">
        <v>115862.981491</v>
      </c>
      <c r="J447" s="73">
        <v>115862.981491</v>
      </c>
      <c r="K447" s="87" t="s">
        <v>54</v>
      </c>
    </row>
    <row r="448" spans="1:11" outlineLevel="3" x14ac:dyDescent="0.25">
      <c r="A448" s="83" t="e">
        <f>#REF!</f>
        <v>#REF!</v>
      </c>
      <c r="B448" s="127">
        <v>0</v>
      </c>
      <c r="C448" s="128">
        <v>5661.25</v>
      </c>
      <c r="D448" s="129">
        <v>5661.25</v>
      </c>
      <c r="E448" s="127">
        <v>0</v>
      </c>
      <c r="F448" s="128">
        <v>451.20162499999998</v>
      </c>
      <c r="G448" s="73">
        <v>451.20162499999998</v>
      </c>
      <c r="H448" s="127">
        <v>0</v>
      </c>
      <c r="I448" s="128">
        <v>5210.0483750000003</v>
      </c>
      <c r="J448" s="73">
        <v>5210.0483750000003</v>
      </c>
      <c r="K448" s="87" t="s">
        <v>54</v>
      </c>
    </row>
    <row r="449" spans="1:11" outlineLevel="3" x14ac:dyDescent="0.25">
      <c r="A449" s="83" t="e">
        <f>#REF!</f>
        <v>#REF!</v>
      </c>
      <c r="B449" s="127">
        <v>0</v>
      </c>
      <c r="C449" s="128">
        <v>477.03</v>
      </c>
      <c r="D449" s="129">
        <v>477.03</v>
      </c>
      <c r="E449" s="127">
        <v>0</v>
      </c>
      <c r="F449" s="128">
        <v>38.019290999999996</v>
      </c>
      <c r="G449" s="73">
        <v>38.019290999999996</v>
      </c>
      <c r="H449" s="127">
        <v>0</v>
      </c>
      <c r="I449" s="128">
        <v>439.01070899999996</v>
      </c>
      <c r="J449" s="73">
        <v>439.01070899999996</v>
      </c>
      <c r="K449" s="87" t="s">
        <v>54</v>
      </c>
    </row>
    <row r="450" spans="1:11" outlineLevel="3" x14ac:dyDescent="0.25">
      <c r="A450" s="83" t="e">
        <f>#REF!</f>
        <v>#REF!</v>
      </c>
      <c r="B450" s="127">
        <v>0</v>
      </c>
      <c r="C450" s="128">
        <v>1713.05</v>
      </c>
      <c r="D450" s="129">
        <v>1713.05</v>
      </c>
      <c r="E450" s="127">
        <v>0</v>
      </c>
      <c r="F450" s="128">
        <v>136.53008499999999</v>
      </c>
      <c r="G450" s="73">
        <v>136.53008499999999</v>
      </c>
      <c r="H450" s="127">
        <v>0</v>
      </c>
      <c r="I450" s="128">
        <v>1576.5199149999999</v>
      </c>
      <c r="J450" s="73">
        <v>1576.5199149999999</v>
      </c>
      <c r="K450" s="87" t="s">
        <v>54</v>
      </c>
    </row>
    <row r="451" spans="1:11" outlineLevel="3" x14ac:dyDescent="0.25">
      <c r="A451" s="83" t="e">
        <f>#REF!</f>
        <v>#REF!</v>
      </c>
      <c r="B451" s="127">
        <v>0</v>
      </c>
      <c r="C451" s="128">
        <v>1299.81</v>
      </c>
      <c r="D451" s="129">
        <v>1299.81</v>
      </c>
      <c r="E451" s="127">
        <v>0</v>
      </c>
      <c r="F451" s="128">
        <v>103.59485699999999</v>
      </c>
      <c r="G451" s="73">
        <v>103.59485699999999</v>
      </c>
      <c r="H451" s="127">
        <v>0</v>
      </c>
      <c r="I451" s="128">
        <v>1196.2151429999999</v>
      </c>
      <c r="J451" s="73">
        <v>1196.2151429999999</v>
      </c>
      <c r="K451" s="87" t="s">
        <v>54</v>
      </c>
    </row>
    <row r="452" spans="1:11" outlineLevel="3" x14ac:dyDescent="0.25">
      <c r="A452" s="83" t="e">
        <f>#REF!</f>
        <v>#REF!</v>
      </c>
      <c r="B452" s="127">
        <v>0</v>
      </c>
      <c r="C452" s="128">
        <v>247.07</v>
      </c>
      <c r="D452" s="129">
        <v>247.07</v>
      </c>
      <c r="E452" s="127">
        <v>0</v>
      </c>
      <c r="F452" s="128">
        <v>19.691478999999998</v>
      </c>
      <c r="G452" s="73">
        <v>19.691478999999998</v>
      </c>
      <c r="H452" s="127">
        <v>0</v>
      </c>
      <c r="I452" s="128">
        <v>227.37852100000001</v>
      </c>
      <c r="J452" s="73">
        <v>227.37852100000001</v>
      </c>
      <c r="K452" s="87" t="s">
        <v>54</v>
      </c>
    </row>
    <row r="453" spans="1:11" outlineLevel="3" x14ac:dyDescent="0.25">
      <c r="A453" s="83" t="e">
        <f>#REF!</f>
        <v>#REF!</v>
      </c>
      <c r="B453" s="127">
        <v>0</v>
      </c>
      <c r="C453" s="128">
        <v>0</v>
      </c>
      <c r="D453" s="129">
        <v>0</v>
      </c>
      <c r="E453" s="127">
        <v>0</v>
      </c>
      <c r="F453" s="128">
        <v>0</v>
      </c>
      <c r="G453" s="73">
        <v>0</v>
      </c>
      <c r="H453" s="127">
        <v>0</v>
      </c>
      <c r="I453" s="128">
        <v>0</v>
      </c>
      <c r="J453" s="73">
        <v>0</v>
      </c>
      <c r="K453" s="87" t="s">
        <v>54</v>
      </c>
    </row>
    <row r="454" spans="1:11" outlineLevel="2" x14ac:dyDescent="0.25">
      <c r="A454" s="83"/>
      <c r="B454" s="127">
        <v>0</v>
      </c>
      <c r="C454" s="128">
        <v>135295.18</v>
      </c>
      <c r="D454" s="129">
        <v>135295.18</v>
      </c>
      <c r="E454" s="127">
        <v>0</v>
      </c>
      <c r="F454" s="128">
        <v>10783.025845999999</v>
      </c>
      <c r="G454" s="73">
        <v>10783.025845999999</v>
      </c>
      <c r="H454" s="127">
        <v>0</v>
      </c>
      <c r="I454" s="128">
        <v>124512.15415399999</v>
      </c>
      <c r="J454" s="73">
        <v>124512.15415399999</v>
      </c>
      <c r="K454" s="145" t="s">
        <v>5970</v>
      </c>
    </row>
    <row r="455" spans="1:11" outlineLevel="3" x14ac:dyDescent="0.25">
      <c r="A455" s="83" t="e">
        <f>#REF!</f>
        <v>#REF!</v>
      </c>
      <c r="B455" s="127">
        <v>0</v>
      </c>
      <c r="C455" s="128">
        <v>33184.58</v>
      </c>
      <c r="D455" s="129">
        <v>33184.58</v>
      </c>
      <c r="E455" s="127">
        <v>0</v>
      </c>
      <c r="F455" s="128">
        <v>3573.9792660000003</v>
      </c>
      <c r="G455" s="73">
        <v>3573.9792660000003</v>
      </c>
      <c r="H455" s="127">
        <v>0</v>
      </c>
      <c r="I455" s="128">
        <v>29610.600734</v>
      </c>
      <c r="J455" s="73">
        <v>29610.600734</v>
      </c>
      <c r="K455" s="87" t="s">
        <v>83</v>
      </c>
    </row>
    <row r="456" spans="1:11" outlineLevel="3" x14ac:dyDescent="0.25">
      <c r="A456" s="83" t="e">
        <f>#REF!</f>
        <v>#REF!</v>
      </c>
      <c r="B456" s="127">
        <v>0</v>
      </c>
      <c r="C456" s="128">
        <v>283.45999999999998</v>
      </c>
      <c r="D456" s="129">
        <v>283.45999999999998</v>
      </c>
      <c r="E456" s="127">
        <v>0</v>
      </c>
      <c r="F456" s="128">
        <v>30.528641999999998</v>
      </c>
      <c r="G456" s="73">
        <v>30.528641999999998</v>
      </c>
      <c r="H456" s="127">
        <v>0</v>
      </c>
      <c r="I456" s="128">
        <v>252.93135799999999</v>
      </c>
      <c r="J456" s="73">
        <v>252.93135799999999</v>
      </c>
      <c r="K456" s="87" t="s">
        <v>4403</v>
      </c>
    </row>
    <row r="457" spans="1:11" outlineLevel="2" x14ac:dyDescent="0.25">
      <c r="A457" s="83"/>
      <c r="B457" s="127">
        <v>0</v>
      </c>
      <c r="C457" s="128">
        <v>33468.04</v>
      </c>
      <c r="D457" s="129">
        <v>33468.04</v>
      </c>
      <c r="E457" s="127">
        <v>0</v>
      </c>
      <c r="F457" s="128">
        <v>3604.5079080000005</v>
      </c>
      <c r="G457" s="73">
        <v>3604.5079080000005</v>
      </c>
      <c r="H457" s="127">
        <v>0</v>
      </c>
      <c r="I457" s="128">
        <v>29863.532092000001</v>
      </c>
      <c r="J457" s="73">
        <v>29863.532092000001</v>
      </c>
      <c r="K457" s="145" t="s">
        <v>5977</v>
      </c>
    </row>
    <row r="458" spans="1:11" outlineLevel="3" x14ac:dyDescent="0.25">
      <c r="A458" s="83" t="e">
        <f>#REF!</f>
        <v>#REF!</v>
      </c>
      <c r="B458" s="127">
        <v>0</v>
      </c>
      <c r="C458" s="128">
        <v>0</v>
      </c>
      <c r="D458" s="129">
        <v>0</v>
      </c>
      <c r="E458" s="127">
        <v>0</v>
      </c>
      <c r="F458" s="128">
        <v>0</v>
      </c>
      <c r="G458" s="73">
        <v>0</v>
      </c>
      <c r="H458" s="127">
        <v>0</v>
      </c>
      <c r="I458" s="128">
        <v>0</v>
      </c>
      <c r="J458" s="73">
        <v>0</v>
      </c>
      <c r="K458" s="87" t="s">
        <v>5920</v>
      </c>
    </row>
    <row r="459" spans="1:11" outlineLevel="3" x14ac:dyDescent="0.25">
      <c r="A459" s="83" t="e">
        <f>#REF!</f>
        <v>#REF!</v>
      </c>
      <c r="B459" s="127">
        <v>0</v>
      </c>
      <c r="C459" s="128">
        <v>608.94000000000005</v>
      </c>
      <c r="D459" s="129">
        <v>608.94000000000005</v>
      </c>
      <c r="E459" s="127">
        <v>0</v>
      </c>
      <c r="F459" s="128">
        <v>7.1245980000000007</v>
      </c>
      <c r="G459" s="73">
        <v>7.1245980000000007</v>
      </c>
      <c r="H459" s="127">
        <v>0</v>
      </c>
      <c r="I459" s="128">
        <v>601.81540200000006</v>
      </c>
      <c r="J459" s="73">
        <v>601.81540200000006</v>
      </c>
      <c r="K459" s="87" t="s">
        <v>5920</v>
      </c>
    </row>
    <row r="460" spans="1:11" outlineLevel="2" x14ac:dyDescent="0.25">
      <c r="A460" s="83"/>
      <c r="B460" s="127">
        <v>0</v>
      </c>
      <c r="C460" s="128">
        <v>608.94000000000005</v>
      </c>
      <c r="D460" s="129">
        <v>608.94000000000005</v>
      </c>
      <c r="E460" s="127">
        <v>0</v>
      </c>
      <c r="F460" s="128">
        <v>7.1245980000000007</v>
      </c>
      <c r="G460" s="73">
        <v>7.1245980000000007</v>
      </c>
      <c r="H460" s="127">
        <v>0</v>
      </c>
      <c r="I460" s="128">
        <v>601.81540200000006</v>
      </c>
      <c r="J460" s="73">
        <v>601.81540200000006</v>
      </c>
      <c r="K460" s="145" t="s">
        <v>5971</v>
      </c>
    </row>
    <row r="461" spans="1:11" outlineLevel="1" x14ac:dyDescent="0.25">
      <c r="A461" s="148" t="s">
        <v>5626</v>
      </c>
      <c r="B461" s="151">
        <v>0</v>
      </c>
      <c r="C461" s="149">
        <v>170979.1</v>
      </c>
      <c r="D461" s="152">
        <v>170979.1</v>
      </c>
      <c r="E461" s="151">
        <v>0</v>
      </c>
      <c r="F461" s="149">
        <v>14557.441373999998</v>
      </c>
      <c r="G461" s="156">
        <v>14557.441373999998</v>
      </c>
      <c r="H461" s="151">
        <v>0</v>
      </c>
      <c r="I461" s="149">
        <v>156421.65862599999</v>
      </c>
      <c r="J461" s="156">
        <v>156421.65862599999</v>
      </c>
      <c r="K461" s="147"/>
    </row>
    <row r="462" spans="1:11" outlineLevel="3" x14ac:dyDescent="0.25">
      <c r="A462" s="83" t="e">
        <f>#REF!</f>
        <v>#REF!</v>
      </c>
      <c r="B462" s="127">
        <v>0</v>
      </c>
      <c r="C462" s="128">
        <v>0</v>
      </c>
      <c r="D462" s="129">
        <v>0</v>
      </c>
      <c r="E462" s="127">
        <v>0</v>
      </c>
      <c r="F462" s="128">
        <v>0</v>
      </c>
      <c r="G462" s="73">
        <v>0</v>
      </c>
      <c r="H462" s="127">
        <v>0</v>
      </c>
      <c r="I462" s="128">
        <v>0</v>
      </c>
      <c r="J462" s="73">
        <v>0</v>
      </c>
      <c r="K462" s="87" t="s">
        <v>60</v>
      </c>
    </row>
    <row r="463" spans="1:11" outlineLevel="3" x14ac:dyDescent="0.25">
      <c r="A463" s="83" t="e">
        <f>#REF!</f>
        <v>#REF!</v>
      </c>
      <c r="B463" s="127">
        <v>0</v>
      </c>
      <c r="C463" s="128">
        <v>1412.4</v>
      </c>
      <c r="D463" s="129">
        <v>1412.4</v>
      </c>
      <c r="E463" s="127">
        <v>0</v>
      </c>
      <c r="F463" s="128">
        <v>143.07612</v>
      </c>
      <c r="G463" s="73">
        <v>143.07612</v>
      </c>
      <c r="H463" s="127">
        <v>0</v>
      </c>
      <c r="I463" s="128">
        <v>1269.3238800000001</v>
      </c>
      <c r="J463" s="73">
        <v>1269.3238800000001</v>
      </c>
      <c r="K463" s="87" t="s">
        <v>60</v>
      </c>
    </row>
    <row r="464" spans="1:11" outlineLevel="2" x14ac:dyDescent="0.25">
      <c r="A464" s="83"/>
      <c r="B464" s="127">
        <v>0</v>
      </c>
      <c r="C464" s="128">
        <v>1412.4</v>
      </c>
      <c r="D464" s="129">
        <v>1412.4</v>
      </c>
      <c r="E464" s="127">
        <v>0</v>
      </c>
      <c r="F464" s="128">
        <v>143.07612</v>
      </c>
      <c r="G464" s="73">
        <v>143.07612</v>
      </c>
      <c r="H464" s="127">
        <v>0</v>
      </c>
      <c r="I464" s="128">
        <v>1269.3238800000001</v>
      </c>
      <c r="J464" s="73">
        <v>1269.3238800000001</v>
      </c>
      <c r="K464" s="145" t="s">
        <v>5969</v>
      </c>
    </row>
    <row r="465" spans="1:11" outlineLevel="3" x14ac:dyDescent="0.25">
      <c r="A465" s="83" t="e">
        <f>#REF!</f>
        <v>#REF!</v>
      </c>
      <c r="B465" s="127">
        <v>852.81</v>
      </c>
      <c r="C465" s="128">
        <v>0</v>
      </c>
      <c r="D465" s="129">
        <v>852.81</v>
      </c>
      <c r="E465" s="127">
        <v>0</v>
      </c>
      <c r="F465" s="128">
        <v>0</v>
      </c>
      <c r="G465" s="73">
        <v>0</v>
      </c>
      <c r="H465" s="127">
        <v>852.81</v>
      </c>
      <c r="I465" s="128">
        <v>0</v>
      </c>
      <c r="J465" s="73">
        <v>852.81</v>
      </c>
      <c r="K465" s="87" t="s">
        <v>668</v>
      </c>
    </row>
    <row r="466" spans="1:11" outlineLevel="3" x14ac:dyDescent="0.25">
      <c r="A466" s="83" t="e">
        <f>#REF!</f>
        <v>#REF!</v>
      </c>
      <c r="B466" s="127">
        <v>0</v>
      </c>
      <c r="C466" s="128">
        <v>0</v>
      </c>
      <c r="D466" s="129">
        <v>0</v>
      </c>
      <c r="E466" s="127">
        <v>0</v>
      </c>
      <c r="F466" s="128">
        <v>0</v>
      </c>
      <c r="G466" s="73">
        <v>0</v>
      </c>
      <c r="H466" s="127">
        <v>0</v>
      </c>
      <c r="I466" s="128">
        <v>0</v>
      </c>
      <c r="J466" s="73">
        <v>0</v>
      </c>
      <c r="K466" s="87" t="s">
        <v>668</v>
      </c>
    </row>
    <row r="467" spans="1:11" outlineLevel="2" x14ac:dyDescent="0.25">
      <c r="A467" s="83"/>
      <c r="B467" s="127">
        <v>852.81</v>
      </c>
      <c r="C467" s="128">
        <v>0</v>
      </c>
      <c r="D467" s="129">
        <v>852.81</v>
      </c>
      <c r="E467" s="127">
        <v>0</v>
      </c>
      <c r="F467" s="128">
        <v>0</v>
      </c>
      <c r="G467" s="73">
        <v>0</v>
      </c>
      <c r="H467" s="127">
        <v>852.81</v>
      </c>
      <c r="I467" s="128">
        <v>0</v>
      </c>
      <c r="J467" s="73">
        <v>852.81</v>
      </c>
      <c r="K467" s="145" t="s">
        <v>5978</v>
      </c>
    </row>
    <row r="468" spans="1:11" outlineLevel="3" x14ac:dyDescent="0.25">
      <c r="A468" s="83" t="e">
        <f>#REF!</f>
        <v>#REF!</v>
      </c>
      <c r="B468" s="127">
        <v>0</v>
      </c>
      <c r="C468" s="128">
        <v>8029.81</v>
      </c>
      <c r="D468" s="129">
        <v>8029.81</v>
      </c>
      <c r="E468" s="127">
        <v>0</v>
      </c>
      <c r="F468" s="128">
        <v>639.97585700000002</v>
      </c>
      <c r="G468" s="73">
        <v>639.97585700000002</v>
      </c>
      <c r="H468" s="127">
        <v>0</v>
      </c>
      <c r="I468" s="128">
        <v>7389.834143</v>
      </c>
      <c r="J468" s="73">
        <v>7389.834143</v>
      </c>
      <c r="K468" s="87" t="s">
        <v>54</v>
      </c>
    </row>
    <row r="469" spans="1:11" outlineLevel="3" x14ac:dyDescent="0.25">
      <c r="A469" s="83" t="e">
        <f>#REF!</f>
        <v>#REF!</v>
      </c>
      <c r="B469" s="127">
        <v>0</v>
      </c>
      <c r="C469" s="128">
        <v>-4516.75</v>
      </c>
      <c r="D469" s="129">
        <v>-4516.75</v>
      </c>
      <c r="E469" s="127">
        <v>0</v>
      </c>
      <c r="F469" s="128">
        <v>-359.98497499999996</v>
      </c>
      <c r="G469" s="73">
        <v>-359.98497499999996</v>
      </c>
      <c r="H469" s="127">
        <v>0</v>
      </c>
      <c r="I469" s="128">
        <v>-4156.7650249999997</v>
      </c>
      <c r="J469" s="73">
        <v>-4156.7650249999997</v>
      </c>
      <c r="K469" s="87" t="s">
        <v>57</v>
      </c>
    </row>
    <row r="470" spans="1:11" outlineLevel="2" x14ac:dyDescent="0.25">
      <c r="A470" s="83"/>
      <c r="B470" s="127">
        <v>0</v>
      </c>
      <c r="C470" s="128">
        <v>3513.0600000000004</v>
      </c>
      <c r="D470" s="129">
        <v>3513.0600000000004</v>
      </c>
      <c r="E470" s="127">
        <v>0</v>
      </c>
      <c r="F470" s="128">
        <v>279.99088200000006</v>
      </c>
      <c r="G470" s="73">
        <v>279.99088200000006</v>
      </c>
      <c r="H470" s="127">
        <v>0</v>
      </c>
      <c r="I470" s="128">
        <v>3233.0691180000003</v>
      </c>
      <c r="J470" s="73">
        <v>3233.0691180000003</v>
      </c>
      <c r="K470" s="145" t="s">
        <v>5970</v>
      </c>
    </row>
    <row r="471" spans="1:11" outlineLevel="1" x14ac:dyDescent="0.25">
      <c r="A471" s="148" t="s">
        <v>5628</v>
      </c>
      <c r="B471" s="151">
        <v>852.81</v>
      </c>
      <c r="C471" s="149">
        <v>4925.4600000000009</v>
      </c>
      <c r="D471" s="152">
        <v>5778.27</v>
      </c>
      <c r="E471" s="151">
        <v>0</v>
      </c>
      <c r="F471" s="149">
        <v>423.06700200000012</v>
      </c>
      <c r="G471" s="156">
        <v>423.06700200000012</v>
      </c>
      <c r="H471" s="151">
        <v>852.81</v>
      </c>
      <c r="I471" s="149">
        <v>4502.3929980000003</v>
      </c>
      <c r="J471" s="156">
        <v>5355.2029980000016</v>
      </c>
      <c r="K471" s="147"/>
    </row>
    <row r="472" spans="1:11" outlineLevel="3" x14ac:dyDescent="0.25">
      <c r="A472" s="83" t="e">
        <f>#REF!</f>
        <v>#REF!</v>
      </c>
      <c r="B472" s="127">
        <v>0</v>
      </c>
      <c r="C472" s="128">
        <v>0</v>
      </c>
      <c r="D472" s="129">
        <v>0</v>
      </c>
      <c r="E472" s="127">
        <v>0</v>
      </c>
      <c r="F472" s="128">
        <v>0</v>
      </c>
      <c r="G472" s="73">
        <v>0</v>
      </c>
      <c r="H472" s="127">
        <v>0</v>
      </c>
      <c r="I472" s="128">
        <v>0</v>
      </c>
      <c r="J472" s="73">
        <v>0</v>
      </c>
      <c r="K472" s="87" t="s">
        <v>60</v>
      </c>
    </row>
    <row r="473" spans="1:11" outlineLevel="3" x14ac:dyDescent="0.25">
      <c r="A473" s="83" t="e">
        <f>#REF!</f>
        <v>#REF!</v>
      </c>
      <c r="B473" s="127">
        <v>0</v>
      </c>
      <c r="C473" s="128">
        <v>0</v>
      </c>
      <c r="D473" s="129">
        <v>0</v>
      </c>
      <c r="E473" s="127">
        <v>0</v>
      </c>
      <c r="F473" s="128">
        <v>0</v>
      </c>
      <c r="G473" s="73">
        <v>0</v>
      </c>
      <c r="H473" s="127">
        <v>0</v>
      </c>
      <c r="I473" s="128">
        <v>0</v>
      </c>
      <c r="J473" s="73">
        <v>0</v>
      </c>
      <c r="K473" s="87" t="s">
        <v>60</v>
      </c>
    </row>
    <row r="474" spans="1:11" outlineLevel="3" x14ac:dyDescent="0.25">
      <c r="A474" s="83" t="e">
        <f>#REF!</f>
        <v>#REF!</v>
      </c>
      <c r="B474" s="127">
        <v>0</v>
      </c>
      <c r="C474" s="128">
        <v>0</v>
      </c>
      <c r="D474" s="129">
        <v>0</v>
      </c>
      <c r="E474" s="127">
        <v>0</v>
      </c>
      <c r="F474" s="128">
        <v>0</v>
      </c>
      <c r="G474" s="73">
        <v>0</v>
      </c>
      <c r="H474" s="127">
        <v>0</v>
      </c>
      <c r="I474" s="128">
        <v>0</v>
      </c>
      <c r="J474" s="73">
        <v>0</v>
      </c>
      <c r="K474" s="87" t="s">
        <v>60</v>
      </c>
    </row>
    <row r="475" spans="1:11" outlineLevel="2" x14ac:dyDescent="0.25">
      <c r="A475" s="83"/>
      <c r="B475" s="127">
        <v>0</v>
      </c>
      <c r="C475" s="128">
        <v>0</v>
      </c>
      <c r="D475" s="129">
        <v>0</v>
      </c>
      <c r="E475" s="127">
        <v>0</v>
      </c>
      <c r="F475" s="128">
        <v>0</v>
      </c>
      <c r="G475" s="73">
        <v>0</v>
      </c>
      <c r="H475" s="127">
        <v>0</v>
      </c>
      <c r="I475" s="128">
        <v>0</v>
      </c>
      <c r="J475" s="73">
        <v>0</v>
      </c>
      <c r="K475" s="145" t="s">
        <v>5969</v>
      </c>
    </row>
    <row r="476" spans="1:11" outlineLevel="3" x14ac:dyDescent="0.25">
      <c r="A476" s="83" t="e">
        <f>#REF!</f>
        <v>#REF!</v>
      </c>
      <c r="B476" s="127">
        <v>0</v>
      </c>
      <c r="C476" s="128">
        <v>34.119999999999997</v>
      </c>
      <c r="D476" s="129">
        <v>34.119999999999997</v>
      </c>
      <c r="E476" s="127">
        <v>0</v>
      </c>
      <c r="F476" s="128">
        <v>3.7054319999999996</v>
      </c>
      <c r="G476" s="73">
        <v>3.7054319999999996</v>
      </c>
      <c r="H476" s="127">
        <v>0</v>
      </c>
      <c r="I476" s="128">
        <v>30.414567999999999</v>
      </c>
      <c r="J476" s="73">
        <v>30.414567999999999</v>
      </c>
      <c r="K476" s="87" t="s">
        <v>96</v>
      </c>
    </row>
    <row r="477" spans="1:11" outlineLevel="3" x14ac:dyDescent="0.25">
      <c r="A477" s="83" t="e">
        <f>#REF!</f>
        <v>#REF!</v>
      </c>
      <c r="B477" s="127">
        <v>0</v>
      </c>
      <c r="C477" s="128">
        <v>6937.55</v>
      </c>
      <c r="D477" s="129">
        <v>6937.55</v>
      </c>
      <c r="E477" s="127">
        <v>0</v>
      </c>
      <c r="F477" s="128">
        <v>753.41793000000007</v>
      </c>
      <c r="G477" s="73">
        <v>753.41793000000007</v>
      </c>
      <c r="H477" s="127">
        <v>0</v>
      </c>
      <c r="I477" s="128">
        <v>6184.1320699999997</v>
      </c>
      <c r="J477" s="73">
        <v>6184.1320699999997</v>
      </c>
      <c r="K477" s="87" t="s">
        <v>346</v>
      </c>
    </row>
    <row r="478" spans="1:11" outlineLevel="3" x14ac:dyDescent="0.25">
      <c r="A478" s="83" t="e">
        <f>#REF!</f>
        <v>#REF!</v>
      </c>
      <c r="B478" s="127">
        <v>0</v>
      </c>
      <c r="C478" s="128">
        <v>8.1</v>
      </c>
      <c r="D478" s="129">
        <v>8.1</v>
      </c>
      <c r="E478" s="127">
        <v>0</v>
      </c>
      <c r="F478" s="128">
        <v>0.87966</v>
      </c>
      <c r="G478" s="73">
        <v>0.87966</v>
      </c>
      <c r="H478" s="127">
        <v>0</v>
      </c>
      <c r="I478" s="128">
        <v>7.2203399999999993</v>
      </c>
      <c r="J478" s="73">
        <v>7.2203399999999993</v>
      </c>
      <c r="K478" s="87" t="s">
        <v>346</v>
      </c>
    </row>
    <row r="479" spans="1:11" outlineLevel="2" x14ac:dyDescent="0.25">
      <c r="A479" s="83"/>
      <c r="B479" s="127">
        <v>0</v>
      </c>
      <c r="C479" s="128">
        <v>6979.77</v>
      </c>
      <c r="D479" s="129">
        <v>6979.77</v>
      </c>
      <c r="E479" s="127">
        <v>0</v>
      </c>
      <c r="F479" s="128">
        <v>758.00302199999999</v>
      </c>
      <c r="G479" s="73">
        <v>758.00302199999999</v>
      </c>
      <c r="H479" s="127">
        <v>0</v>
      </c>
      <c r="I479" s="128">
        <v>6221.7669779999997</v>
      </c>
      <c r="J479" s="73">
        <v>6221.7669779999997</v>
      </c>
      <c r="K479" s="145" t="s">
        <v>5967</v>
      </c>
    </row>
    <row r="480" spans="1:11" outlineLevel="3" x14ac:dyDescent="0.25">
      <c r="A480" s="83" t="e">
        <f>#REF!</f>
        <v>#REF!</v>
      </c>
      <c r="B480" s="127">
        <v>84.52</v>
      </c>
      <c r="C480" s="128">
        <v>0</v>
      </c>
      <c r="D480" s="129">
        <v>84.52</v>
      </c>
      <c r="E480" s="127">
        <v>0</v>
      </c>
      <c r="F480" s="128">
        <v>0</v>
      </c>
      <c r="G480" s="73">
        <v>0</v>
      </c>
      <c r="H480" s="127">
        <v>84.52</v>
      </c>
      <c r="I480" s="128">
        <v>0</v>
      </c>
      <c r="J480" s="73">
        <v>84.52</v>
      </c>
      <c r="K480" s="87" t="s">
        <v>105</v>
      </c>
    </row>
    <row r="481" spans="1:11" outlineLevel="3" x14ac:dyDescent="0.25">
      <c r="A481" s="83" t="e">
        <f>#REF!</f>
        <v>#REF!</v>
      </c>
      <c r="B481" s="127">
        <v>1014.24</v>
      </c>
      <c r="C481" s="128">
        <v>0</v>
      </c>
      <c r="D481" s="129">
        <v>1014.24</v>
      </c>
      <c r="E481" s="127">
        <v>0</v>
      </c>
      <c r="F481" s="128">
        <v>0</v>
      </c>
      <c r="G481" s="73">
        <v>0</v>
      </c>
      <c r="H481" s="127">
        <v>1014.24</v>
      </c>
      <c r="I481" s="128">
        <v>0</v>
      </c>
      <c r="J481" s="73">
        <v>1014.24</v>
      </c>
      <c r="K481" s="87" t="s">
        <v>105</v>
      </c>
    </row>
    <row r="482" spans="1:11" outlineLevel="3" x14ac:dyDescent="0.25">
      <c r="A482" s="83" t="e">
        <f>#REF!</f>
        <v>#REF!</v>
      </c>
      <c r="B482" s="127">
        <v>724.78</v>
      </c>
      <c r="C482" s="128">
        <v>0</v>
      </c>
      <c r="D482" s="129">
        <v>724.78</v>
      </c>
      <c r="E482" s="127">
        <v>0</v>
      </c>
      <c r="F482" s="128">
        <v>0</v>
      </c>
      <c r="G482" s="73">
        <v>0</v>
      </c>
      <c r="H482" s="127">
        <v>724.78</v>
      </c>
      <c r="I482" s="128">
        <v>0</v>
      </c>
      <c r="J482" s="73">
        <v>724.78</v>
      </c>
      <c r="K482" s="87" t="s">
        <v>105</v>
      </c>
    </row>
    <row r="483" spans="1:11" outlineLevel="3" x14ac:dyDescent="0.25">
      <c r="A483" s="83" t="e">
        <f>#REF!</f>
        <v>#REF!</v>
      </c>
      <c r="B483" s="127">
        <v>-8910.35</v>
      </c>
      <c r="C483" s="128">
        <v>0</v>
      </c>
      <c r="D483" s="129">
        <v>-8910.35</v>
      </c>
      <c r="E483" s="127">
        <v>0</v>
      </c>
      <c r="F483" s="128">
        <v>0</v>
      </c>
      <c r="G483" s="73">
        <v>0</v>
      </c>
      <c r="H483" s="127">
        <v>-8910.35</v>
      </c>
      <c r="I483" s="128">
        <v>0</v>
      </c>
      <c r="J483" s="73">
        <v>-8910.35</v>
      </c>
      <c r="K483" s="87" t="s">
        <v>105</v>
      </c>
    </row>
    <row r="484" spans="1:11" outlineLevel="3" x14ac:dyDescent="0.25">
      <c r="A484" s="83" t="e">
        <f>#REF!</f>
        <v>#REF!</v>
      </c>
      <c r="B484" s="127">
        <v>2191.88</v>
      </c>
      <c r="C484" s="128">
        <v>0</v>
      </c>
      <c r="D484" s="129">
        <v>2191.88</v>
      </c>
      <c r="E484" s="127">
        <v>0</v>
      </c>
      <c r="F484" s="128">
        <v>0</v>
      </c>
      <c r="G484" s="73">
        <v>0</v>
      </c>
      <c r="H484" s="127">
        <v>2191.88</v>
      </c>
      <c r="I484" s="128">
        <v>0</v>
      </c>
      <c r="J484" s="73">
        <v>2191.88</v>
      </c>
      <c r="K484" s="87" t="s">
        <v>105</v>
      </c>
    </row>
    <row r="485" spans="1:11" outlineLevel="2" x14ac:dyDescent="0.25">
      <c r="A485" s="83"/>
      <c r="B485" s="127">
        <v>-4894.93</v>
      </c>
      <c r="C485" s="128">
        <v>0</v>
      </c>
      <c r="D485" s="129">
        <v>-4894.93</v>
      </c>
      <c r="E485" s="127">
        <v>0</v>
      </c>
      <c r="F485" s="128">
        <v>0</v>
      </c>
      <c r="G485" s="73">
        <v>0</v>
      </c>
      <c r="H485" s="127">
        <v>-4894.93</v>
      </c>
      <c r="I485" s="128">
        <v>0</v>
      </c>
      <c r="J485" s="73">
        <v>-4894.93</v>
      </c>
      <c r="K485" s="145" t="s">
        <v>5968</v>
      </c>
    </row>
    <row r="486" spans="1:11" outlineLevel="3" x14ac:dyDescent="0.25">
      <c r="A486" s="83" t="e">
        <f>#REF!</f>
        <v>#REF!</v>
      </c>
      <c r="B486" s="127">
        <v>-763.42</v>
      </c>
      <c r="C486" s="128">
        <v>0</v>
      </c>
      <c r="D486" s="129">
        <v>-763.42</v>
      </c>
      <c r="E486" s="127">
        <v>-763.42</v>
      </c>
      <c r="F486" s="128">
        <v>0</v>
      </c>
      <c r="G486" s="73">
        <v>-763.42</v>
      </c>
      <c r="H486" s="127">
        <v>0</v>
      </c>
      <c r="I486" s="128">
        <v>0</v>
      </c>
      <c r="J486" s="73">
        <v>0</v>
      </c>
      <c r="K486" s="87" t="s">
        <v>456</v>
      </c>
    </row>
    <row r="487" spans="1:11" outlineLevel="3" x14ac:dyDescent="0.25">
      <c r="A487" s="83" t="e">
        <f>#REF!</f>
        <v>#REF!</v>
      </c>
      <c r="B487" s="127">
        <v>1625.57</v>
      </c>
      <c r="C487" s="128">
        <v>0</v>
      </c>
      <c r="D487" s="129">
        <v>1625.57</v>
      </c>
      <c r="E487" s="127">
        <v>1625.57</v>
      </c>
      <c r="F487" s="128">
        <v>0</v>
      </c>
      <c r="G487" s="73">
        <v>1625.57</v>
      </c>
      <c r="H487" s="127">
        <v>0</v>
      </c>
      <c r="I487" s="128">
        <v>0</v>
      </c>
      <c r="J487" s="73">
        <v>0</v>
      </c>
      <c r="K487" s="87" t="s">
        <v>456</v>
      </c>
    </row>
    <row r="488" spans="1:11" outlineLevel="2" x14ac:dyDescent="0.25">
      <c r="A488" s="83"/>
      <c r="B488" s="127">
        <v>862.15</v>
      </c>
      <c r="C488" s="128">
        <v>0</v>
      </c>
      <c r="D488" s="129">
        <v>862.15</v>
      </c>
      <c r="E488" s="127">
        <v>862.15</v>
      </c>
      <c r="F488" s="128">
        <v>0</v>
      </c>
      <c r="G488" s="73">
        <v>862.15</v>
      </c>
      <c r="H488" s="127">
        <v>0</v>
      </c>
      <c r="I488" s="128">
        <v>0</v>
      </c>
      <c r="J488" s="73">
        <v>0</v>
      </c>
      <c r="K488" s="145" t="s">
        <v>5973</v>
      </c>
    </row>
    <row r="489" spans="1:11" outlineLevel="3" x14ac:dyDescent="0.25">
      <c r="A489" s="83" t="e">
        <f>#REF!</f>
        <v>#REF!</v>
      </c>
      <c r="B489" s="127">
        <v>0</v>
      </c>
      <c r="C489" s="128">
        <v>0</v>
      </c>
      <c r="D489" s="129">
        <v>0</v>
      </c>
      <c r="E489" s="127">
        <v>0</v>
      </c>
      <c r="F489" s="128">
        <v>0</v>
      </c>
      <c r="G489" s="73">
        <v>0</v>
      </c>
      <c r="H489" s="127">
        <v>0</v>
      </c>
      <c r="I489" s="128">
        <v>0</v>
      </c>
      <c r="J489" s="73">
        <v>0</v>
      </c>
      <c r="K489" s="87" t="s">
        <v>54</v>
      </c>
    </row>
    <row r="490" spans="1:11" outlineLevel="3" x14ac:dyDescent="0.25">
      <c r="A490" s="83" t="e">
        <f>#REF!</f>
        <v>#REF!</v>
      </c>
      <c r="B490" s="127">
        <v>0</v>
      </c>
      <c r="C490" s="128">
        <v>7309.92</v>
      </c>
      <c r="D490" s="129">
        <v>7309.92</v>
      </c>
      <c r="E490" s="127">
        <v>0</v>
      </c>
      <c r="F490" s="128">
        <v>582.60062399999993</v>
      </c>
      <c r="G490" s="73">
        <v>582.60062399999993</v>
      </c>
      <c r="H490" s="127">
        <v>0</v>
      </c>
      <c r="I490" s="128">
        <v>6727.3193760000004</v>
      </c>
      <c r="J490" s="73">
        <v>6727.3193760000004</v>
      </c>
      <c r="K490" s="87" t="s">
        <v>54</v>
      </c>
    </row>
    <row r="491" spans="1:11" outlineLevel="2" x14ac:dyDescent="0.25">
      <c r="A491" s="83"/>
      <c r="B491" s="127">
        <v>0</v>
      </c>
      <c r="C491" s="128">
        <v>7309.92</v>
      </c>
      <c r="D491" s="129">
        <v>7309.92</v>
      </c>
      <c r="E491" s="127">
        <v>0</v>
      </c>
      <c r="F491" s="128">
        <v>582.60062399999993</v>
      </c>
      <c r="G491" s="73">
        <v>582.60062399999993</v>
      </c>
      <c r="H491" s="127">
        <v>0</v>
      </c>
      <c r="I491" s="128">
        <v>6727.3193760000004</v>
      </c>
      <c r="J491" s="73">
        <v>6727.3193760000004</v>
      </c>
      <c r="K491" s="145" t="s">
        <v>5970</v>
      </c>
    </row>
    <row r="492" spans="1:11" outlineLevel="3" x14ac:dyDescent="0.25">
      <c r="A492" s="83" t="e">
        <f>#REF!</f>
        <v>#REF!</v>
      </c>
      <c r="B492" s="127">
        <v>0</v>
      </c>
      <c r="C492" s="128">
        <v>0</v>
      </c>
      <c r="D492" s="129">
        <v>0</v>
      </c>
      <c r="E492" s="127">
        <v>0</v>
      </c>
      <c r="F492" s="128">
        <v>0</v>
      </c>
      <c r="G492" s="73">
        <v>0</v>
      </c>
      <c r="H492" s="127">
        <v>0</v>
      </c>
      <c r="I492" s="128">
        <v>0</v>
      </c>
      <c r="J492" s="73">
        <v>0</v>
      </c>
      <c r="K492" s="87" t="s">
        <v>5920</v>
      </c>
    </row>
    <row r="493" spans="1:11" outlineLevel="3" x14ac:dyDescent="0.25">
      <c r="A493" s="83" t="e">
        <f>#REF!</f>
        <v>#REF!</v>
      </c>
      <c r="B493" s="127">
        <v>0</v>
      </c>
      <c r="C493" s="128">
        <v>0</v>
      </c>
      <c r="D493" s="129">
        <v>0</v>
      </c>
      <c r="E493" s="127">
        <v>0</v>
      </c>
      <c r="F493" s="128">
        <v>0</v>
      </c>
      <c r="G493" s="73">
        <v>0</v>
      </c>
      <c r="H493" s="127">
        <v>0</v>
      </c>
      <c r="I493" s="128">
        <v>0</v>
      </c>
      <c r="J493" s="73">
        <v>0</v>
      </c>
      <c r="K493" s="87" t="s">
        <v>5920</v>
      </c>
    </row>
    <row r="494" spans="1:11" outlineLevel="3" x14ac:dyDescent="0.25">
      <c r="A494" s="83" t="e">
        <f>#REF!</f>
        <v>#REF!</v>
      </c>
      <c r="B494" s="127">
        <v>0</v>
      </c>
      <c r="C494" s="128">
        <v>0</v>
      </c>
      <c r="D494" s="129">
        <v>0</v>
      </c>
      <c r="E494" s="127">
        <v>0</v>
      </c>
      <c r="F494" s="128">
        <v>0</v>
      </c>
      <c r="G494" s="73">
        <v>0</v>
      </c>
      <c r="H494" s="127">
        <v>0</v>
      </c>
      <c r="I494" s="128">
        <v>0</v>
      </c>
      <c r="J494" s="73">
        <v>0</v>
      </c>
      <c r="K494" s="87" t="s">
        <v>5920</v>
      </c>
    </row>
    <row r="495" spans="1:11" outlineLevel="2" x14ac:dyDescent="0.25">
      <c r="A495" s="83"/>
      <c r="B495" s="127">
        <v>0</v>
      </c>
      <c r="C495" s="128">
        <v>0</v>
      </c>
      <c r="D495" s="129">
        <v>0</v>
      </c>
      <c r="E495" s="127">
        <v>0</v>
      </c>
      <c r="F495" s="128">
        <v>0</v>
      </c>
      <c r="G495" s="73">
        <v>0</v>
      </c>
      <c r="H495" s="127">
        <v>0</v>
      </c>
      <c r="I495" s="128">
        <v>0</v>
      </c>
      <c r="J495" s="73">
        <v>0</v>
      </c>
      <c r="K495" s="145" t="s">
        <v>5971</v>
      </c>
    </row>
    <row r="496" spans="1:11" outlineLevel="1" x14ac:dyDescent="0.25">
      <c r="A496" s="148" t="s">
        <v>5630</v>
      </c>
      <c r="B496" s="151">
        <v>-4032.7800000000007</v>
      </c>
      <c r="C496" s="149">
        <v>14289.69</v>
      </c>
      <c r="D496" s="152">
        <v>10256.91</v>
      </c>
      <c r="E496" s="151">
        <v>862.15</v>
      </c>
      <c r="F496" s="149">
        <v>1340.603646</v>
      </c>
      <c r="G496" s="156">
        <v>2202.7536460000001</v>
      </c>
      <c r="H496" s="151">
        <v>-4894.93</v>
      </c>
      <c r="I496" s="149">
        <v>12949.086353999999</v>
      </c>
      <c r="J496" s="156">
        <v>8054.1563539999997</v>
      </c>
      <c r="K496" s="147"/>
    </row>
    <row r="497" spans="1:11" outlineLevel="3" x14ac:dyDescent="0.25">
      <c r="A497" s="83" t="e">
        <f>#REF!</f>
        <v>#REF!</v>
      </c>
      <c r="B497" s="127">
        <v>0</v>
      </c>
      <c r="C497" s="128">
        <v>0</v>
      </c>
      <c r="D497" s="129">
        <v>0</v>
      </c>
      <c r="E497" s="127">
        <v>0</v>
      </c>
      <c r="F497" s="128">
        <v>0</v>
      </c>
      <c r="G497" s="73">
        <v>0</v>
      </c>
      <c r="H497" s="127">
        <v>0</v>
      </c>
      <c r="I497" s="128">
        <v>0</v>
      </c>
      <c r="J497" s="73">
        <v>0</v>
      </c>
      <c r="K497" s="87" t="s">
        <v>60</v>
      </c>
    </row>
    <row r="498" spans="1:11" outlineLevel="3" x14ac:dyDescent="0.25">
      <c r="A498" s="83" t="e">
        <f>#REF!</f>
        <v>#REF!</v>
      </c>
      <c r="B498" s="127">
        <v>0</v>
      </c>
      <c r="C498" s="128">
        <v>0</v>
      </c>
      <c r="D498" s="129">
        <v>0</v>
      </c>
      <c r="E498" s="127">
        <v>0</v>
      </c>
      <c r="F498" s="128">
        <v>0</v>
      </c>
      <c r="G498" s="73">
        <v>0</v>
      </c>
      <c r="H498" s="127">
        <v>0</v>
      </c>
      <c r="I498" s="128">
        <v>0</v>
      </c>
      <c r="J498" s="73">
        <v>0</v>
      </c>
      <c r="K498" s="87" t="s">
        <v>60</v>
      </c>
    </row>
    <row r="499" spans="1:11" outlineLevel="2" x14ac:dyDescent="0.25">
      <c r="A499" s="83"/>
      <c r="B499" s="127">
        <v>0</v>
      </c>
      <c r="C499" s="128">
        <v>0</v>
      </c>
      <c r="D499" s="129">
        <v>0</v>
      </c>
      <c r="E499" s="127">
        <v>0</v>
      </c>
      <c r="F499" s="128">
        <v>0</v>
      </c>
      <c r="G499" s="73">
        <v>0</v>
      </c>
      <c r="H499" s="127">
        <v>0</v>
      </c>
      <c r="I499" s="128">
        <v>0</v>
      </c>
      <c r="J499" s="73">
        <v>0</v>
      </c>
      <c r="K499" s="145" t="s">
        <v>5969</v>
      </c>
    </row>
    <row r="500" spans="1:11" outlineLevel="3" x14ac:dyDescent="0.25">
      <c r="A500" s="83" t="e">
        <f>#REF!</f>
        <v>#REF!</v>
      </c>
      <c r="B500" s="127">
        <v>0</v>
      </c>
      <c r="C500" s="128">
        <v>1509.52</v>
      </c>
      <c r="D500" s="129">
        <v>1509.52</v>
      </c>
      <c r="E500" s="127">
        <v>0</v>
      </c>
      <c r="F500" s="128">
        <v>163.93387200000001</v>
      </c>
      <c r="G500" s="73">
        <v>163.93387200000001</v>
      </c>
      <c r="H500" s="127">
        <v>0</v>
      </c>
      <c r="I500" s="128">
        <v>1345.5861279999999</v>
      </c>
      <c r="J500" s="73">
        <v>1345.5861279999999</v>
      </c>
      <c r="K500" s="87" t="s">
        <v>96</v>
      </c>
    </row>
    <row r="501" spans="1:11" outlineLevel="3" x14ac:dyDescent="0.25">
      <c r="A501" s="83" t="e">
        <f>#REF!</f>
        <v>#REF!</v>
      </c>
      <c r="B501" s="127">
        <v>0</v>
      </c>
      <c r="C501" s="128">
        <v>869.97</v>
      </c>
      <c r="D501" s="129">
        <v>869.97</v>
      </c>
      <c r="E501" s="127">
        <v>0</v>
      </c>
      <c r="F501" s="128">
        <v>94.478742000000011</v>
      </c>
      <c r="G501" s="73">
        <v>94.478742000000011</v>
      </c>
      <c r="H501" s="127">
        <v>0</v>
      </c>
      <c r="I501" s="128">
        <v>775.49125800000002</v>
      </c>
      <c r="J501" s="73">
        <v>775.49125800000002</v>
      </c>
      <c r="K501" s="87" t="s">
        <v>96</v>
      </c>
    </row>
    <row r="502" spans="1:11" outlineLevel="3" x14ac:dyDescent="0.25">
      <c r="A502" s="83" t="e">
        <f>#REF!</f>
        <v>#REF!</v>
      </c>
      <c r="B502" s="127">
        <v>0</v>
      </c>
      <c r="C502" s="128">
        <v>2114.12</v>
      </c>
      <c r="D502" s="129">
        <v>2114.12</v>
      </c>
      <c r="E502" s="127">
        <v>0</v>
      </c>
      <c r="F502" s="128">
        <v>229.59343199999998</v>
      </c>
      <c r="G502" s="73">
        <v>229.59343199999998</v>
      </c>
      <c r="H502" s="127">
        <v>0</v>
      </c>
      <c r="I502" s="128">
        <v>1884.526568</v>
      </c>
      <c r="J502" s="73">
        <v>1884.526568</v>
      </c>
      <c r="K502" s="87" t="s">
        <v>96</v>
      </c>
    </row>
    <row r="503" spans="1:11" outlineLevel="3" x14ac:dyDescent="0.25">
      <c r="A503" s="83" t="e">
        <f>#REF!</f>
        <v>#REF!</v>
      </c>
      <c r="B503" s="127">
        <v>0</v>
      </c>
      <c r="C503" s="128">
        <v>10125.51</v>
      </c>
      <c r="D503" s="129">
        <v>10125.51</v>
      </c>
      <c r="E503" s="127">
        <v>0</v>
      </c>
      <c r="F503" s="128">
        <v>1099.630386</v>
      </c>
      <c r="G503" s="73">
        <v>1099.630386</v>
      </c>
      <c r="H503" s="127">
        <v>0</v>
      </c>
      <c r="I503" s="128">
        <v>9025.8796139999995</v>
      </c>
      <c r="J503" s="73">
        <v>9025.8796139999995</v>
      </c>
      <c r="K503" s="87" t="s">
        <v>96</v>
      </c>
    </row>
    <row r="504" spans="1:11" outlineLevel="3" x14ac:dyDescent="0.25">
      <c r="A504" s="83" t="e">
        <f>#REF!</f>
        <v>#REF!</v>
      </c>
      <c r="B504" s="127">
        <v>0</v>
      </c>
      <c r="C504" s="128">
        <v>69.53</v>
      </c>
      <c r="D504" s="129">
        <v>69.53</v>
      </c>
      <c r="E504" s="127">
        <v>0</v>
      </c>
      <c r="F504" s="128">
        <v>7.5509580000000005</v>
      </c>
      <c r="G504" s="73">
        <v>7.5509580000000005</v>
      </c>
      <c r="H504" s="127">
        <v>0</v>
      </c>
      <c r="I504" s="128">
        <v>61.979042</v>
      </c>
      <c r="J504" s="73">
        <v>61.979042</v>
      </c>
      <c r="K504" s="87" t="s">
        <v>346</v>
      </c>
    </row>
    <row r="505" spans="1:11" outlineLevel="3" x14ac:dyDescent="0.25">
      <c r="A505" s="83" t="e">
        <f>#REF!</f>
        <v>#REF!</v>
      </c>
      <c r="B505" s="127">
        <v>0</v>
      </c>
      <c r="C505" s="128">
        <v>0</v>
      </c>
      <c r="D505" s="129">
        <v>0</v>
      </c>
      <c r="E505" s="127">
        <v>0</v>
      </c>
      <c r="F505" s="128">
        <v>0</v>
      </c>
      <c r="G505" s="73">
        <v>0</v>
      </c>
      <c r="H505" s="127">
        <v>0</v>
      </c>
      <c r="I505" s="128">
        <v>0</v>
      </c>
      <c r="J505" s="73">
        <v>0</v>
      </c>
      <c r="K505" s="87" t="s">
        <v>96</v>
      </c>
    </row>
    <row r="506" spans="1:11" outlineLevel="3" x14ac:dyDescent="0.25">
      <c r="A506" s="83" t="e">
        <f>#REF!</f>
        <v>#REF!</v>
      </c>
      <c r="B506" s="127">
        <v>0</v>
      </c>
      <c r="C506" s="128">
        <v>1112.55</v>
      </c>
      <c r="D506" s="129">
        <v>1112.55</v>
      </c>
      <c r="E506" s="127">
        <v>0</v>
      </c>
      <c r="F506" s="128">
        <v>120.82293</v>
      </c>
      <c r="G506" s="73">
        <v>120.82293</v>
      </c>
      <c r="H506" s="127">
        <v>0</v>
      </c>
      <c r="I506" s="128">
        <v>991.72706999999991</v>
      </c>
      <c r="J506" s="73">
        <v>991.72706999999991</v>
      </c>
      <c r="K506" s="87" t="s">
        <v>96</v>
      </c>
    </row>
    <row r="507" spans="1:11" outlineLevel="3" x14ac:dyDescent="0.25">
      <c r="A507" s="83" t="e">
        <f>#REF!</f>
        <v>#REF!</v>
      </c>
      <c r="B507" s="127">
        <v>0</v>
      </c>
      <c r="C507" s="128">
        <v>0</v>
      </c>
      <c r="D507" s="129">
        <v>0</v>
      </c>
      <c r="E507" s="127">
        <v>0</v>
      </c>
      <c r="F507" s="128">
        <v>0</v>
      </c>
      <c r="G507" s="73">
        <v>0</v>
      </c>
      <c r="H507" s="127">
        <v>0</v>
      </c>
      <c r="I507" s="128">
        <v>0</v>
      </c>
      <c r="J507" s="73">
        <v>0</v>
      </c>
      <c r="K507" s="87" t="s">
        <v>346</v>
      </c>
    </row>
    <row r="508" spans="1:11" outlineLevel="3" x14ac:dyDescent="0.25">
      <c r="A508" s="83" t="e">
        <f>#REF!</f>
        <v>#REF!</v>
      </c>
      <c r="B508" s="127">
        <v>0</v>
      </c>
      <c r="C508" s="128">
        <v>103364.15</v>
      </c>
      <c r="D508" s="129">
        <v>103364.15</v>
      </c>
      <c r="E508" s="127">
        <v>0</v>
      </c>
      <c r="F508" s="128">
        <v>11225.34669</v>
      </c>
      <c r="G508" s="73">
        <v>11225.34669</v>
      </c>
      <c r="H508" s="127">
        <v>0</v>
      </c>
      <c r="I508" s="128">
        <v>92138.803309999988</v>
      </c>
      <c r="J508" s="73">
        <v>92138.803309999988</v>
      </c>
      <c r="K508" s="87" t="s">
        <v>96</v>
      </c>
    </row>
    <row r="509" spans="1:11" outlineLevel="2" x14ac:dyDescent="0.25">
      <c r="A509" s="83"/>
      <c r="B509" s="127">
        <v>0</v>
      </c>
      <c r="C509" s="128">
        <v>119165.34999999999</v>
      </c>
      <c r="D509" s="129">
        <v>119165.34999999999</v>
      </c>
      <c r="E509" s="127">
        <v>0</v>
      </c>
      <c r="F509" s="128">
        <v>12941.35701</v>
      </c>
      <c r="G509" s="73">
        <v>12941.35701</v>
      </c>
      <c r="H509" s="127">
        <v>0</v>
      </c>
      <c r="I509" s="128">
        <v>106223.99298999998</v>
      </c>
      <c r="J509" s="73">
        <v>106223.99298999998</v>
      </c>
      <c r="K509" s="145" t="s">
        <v>5967</v>
      </c>
    </row>
    <row r="510" spans="1:11" outlineLevel="3" x14ac:dyDescent="0.25">
      <c r="A510" s="83" t="e">
        <f>#REF!</f>
        <v>#REF!</v>
      </c>
      <c r="B510" s="127">
        <v>0</v>
      </c>
      <c r="C510" s="128">
        <v>0</v>
      </c>
      <c r="D510" s="129">
        <v>0</v>
      </c>
      <c r="E510" s="127">
        <v>0</v>
      </c>
      <c r="F510" s="128">
        <v>0</v>
      </c>
      <c r="G510" s="73">
        <v>0</v>
      </c>
      <c r="H510" s="127">
        <v>0</v>
      </c>
      <c r="I510" s="128">
        <v>0</v>
      </c>
      <c r="J510" s="73">
        <v>0</v>
      </c>
      <c r="K510" s="87" t="s">
        <v>52</v>
      </c>
    </row>
    <row r="511" spans="1:11" outlineLevel="3" x14ac:dyDescent="0.25">
      <c r="A511" s="83" t="e">
        <f>#REF!</f>
        <v>#REF!</v>
      </c>
      <c r="B511" s="127">
        <v>0</v>
      </c>
      <c r="C511" s="128">
        <v>17823.38</v>
      </c>
      <c r="D511" s="129">
        <v>17823.38</v>
      </c>
      <c r="E511" s="127">
        <v>0</v>
      </c>
      <c r="F511" s="128">
        <v>1728.8678600000001</v>
      </c>
      <c r="G511" s="73">
        <v>1728.8678600000001</v>
      </c>
      <c r="H511" s="127">
        <v>0</v>
      </c>
      <c r="I511" s="128">
        <v>16094.512140000001</v>
      </c>
      <c r="J511" s="73">
        <v>16094.512140000001</v>
      </c>
      <c r="K511" s="87" t="s">
        <v>52</v>
      </c>
    </row>
    <row r="512" spans="1:11" outlineLevel="2" x14ac:dyDescent="0.25">
      <c r="A512" s="83"/>
      <c r="B512" s="127">
        <v>0</v>
      </c>
      <c r="C512" s="128">
        <v>17823.38</v>
      </c>
      <c r="D512" s="129">
        <v>17823.38</v>
      </c>
      <c r="E512" s="127">
        <v>0</v>
      </c>
      <c r="F512" s="128">
        <v>1728.8678600000001</v>
      </c>
      <c r="G512" s="73">
        <v>1728.8678600000001</v>
      </c>
      <c r="H512" s="127">
        <v>0</v>
      </c>
      <c r="I512" s="128">
        <v>16094.512140000001</v>
      </c>
      <c r="J512" s="73">
        <v>16094.512140000001</v>
      </c>
      <c r="K512" s="145" t="s">
        <v>5985</v>
      </c>
    </row>
    <row r="513" spans="1:11" outlineLevel="3" x14ac:dyDescent="0.25">
      <c r="A513" s="83" t="e">
        <f>#REF!</f>
        <v>#REF!</v>
      </c>
      <c r="B513" s="127">
        <v>0</v>
      </c>
      <c r="C513" s="128">
        <v>70.5</v>
      </c>
      <c r="D513" s="129">
        <v>70.5</v>
      </c>
      <c r="E513" s="127">
        <v>0</v>
      </c>
      <c r="F513" s="128">
        <v>5.4355500000000001</v>
      </c>
      <c r="G513" s="73">
        <v>5.4355500000000001</v>
      </c>
      <c r="H513" s="127">
        <v>0</v>
      </c>
      <c r="I513" s="128">
        <v>65.064449999999994</v>
      </c>
      <c r="J513" s="73">
        <v>65.064449999999994</v>
      </c>
      <c r="K513" s="87" t="s">
        <v>55</v>
      </c>
    </row>
    <row r="514" spans="1:11" outlineLevel="2" x14ac:dyDescent="0.25">
      <c r="A514" s="83"/>
      <c r="B514" s="127">
        <v>0</v>
      </c>
      <c r="C514" s="128">
        <v>70.5</v>
      </c>
      <c r="D514" s="129">
        <v>70.5</v>
      </c>
      <c r="E514" s="127">
        <v>0</v>
      </c>
      <c r="F514" s="128">
        <v>5.4355500000000001</v>
      </c>
      <c r="G514" s="73">
        <v>5.4355500000000001</v>
      </c>
      <c r="H514" s="127">
        <v>0</v>
      </c>
      <c r="I514" s="128">
        <v>65.064449999999994</v>
      </c>
      <c r="J514" s="73">
        <v>65.064449999999994</v>
      </c>
      <c r="K514" s="145" t="s">
        <v>5979</v>
      </c>
    </row>
    <row r="515" spans="1:11" outlineLevel="3" x14ac:dyDescent="0.25">
      <c r="A515" s="83" t="e">
        <f>#REF!</f>
        <v>#REF!</v>
      </c>
      <c r="B515" s="127">
        <v>0</v>
      </c>
      <c r="C515" s="128">
        <v>460</v>
      </c>
      <c r="D515" s="129">
        <v>460</v>
      </c>
      <c r="E515" s="127">
        <v>0</v>
      </c>
      <c r="F515" s="128">
        <v>50.507999999999996</v>
      </c>
      <c r="G515" s="73">
        <v>50.507999999999996</v>
      </c>
      <c r="H515" s="127">
        <v>0</v>
      </c>
      <c r="I515" s="128">
        <v>409.49200000000002</v>
      </c>
      <c r="J515" s="73">
        <v>409.49200000000002</v>
      </c>
      <c r="K515" s="87" t="s">
        <v>49</v>
      </c>
    </row>
    <row r="516" spans="1:11" outlineLevel="3" x14ac:dyDescent="0.25">
      <c r="A516" s="83" t="e">
        <f>#REF!</f>
        <v>#REF!</v>
      </c>
      <c r="B516" s="127">
        <v>0</v>
      </c>
      <c r="C516" s="128">
        <v>9634.43</v>
      </c>
      <c r="D516" s="129">
        <v>9634.43</v>
      </c>
      <c r="E516" s="127">
        <v>0</v>
      </c>
      <c r="F516" s="128">
        <v>1057.860414</v>
      </c>
      <c r="G516" s="73">
        <v>1057.860414</v>
      </c>
      <c r="H516" s="127">
        <v>0</v>
      </c>
      <c r="I516" s="128">
        <v>8576.5695859999996</v>
      </c>
      <c r="J516" s="73">
        <v>8576.5695859999996</v>
      </c>
      <c r="K516" s="87" t="s">
        <v>49</v>
      </c>
    </row>
    <row r="517" spans="1:11" outlineLevel="3" x14ac:dyDescent="0.25">
      <c r="A517" s="83" t="e">
        <f>#REF!</f>
        <v>#REF!</v>
      </c>
      <c r="B517" s="127">
        <v>0</v>
      </c>
      <c r="C517" s="128">
        <v>1354.27</v>
      </c>
      <c r="D517" s="129">
        <v>1354.27</v>
      </c>
      <c r="E517" s="127">
        <v>0</v>
      </c>
      <c r="F517" s="128">
        <v>148.698846</v>
      </c>
      <c r="G517" s="73">
        <v>148.698846</v>
      </c>
      <c r="H517" s="127">
        <v>0</v>
      </c>
      <c r="I517" s="128">
        <v>1205.571154</v>
      </c>
      <c r="J517" s="73">
        <v>1205.571154</v>
      </c>
      <c r="K517" s="87" t="s">
        <v>49</v>
      </c>
    </row>
    <row r="518" spans="1:11" outlineLevel="3" x14ac:dyDescent="0.25">
      <c r="A518" s="83" t="e">
        <f>#REF!</f>
        <v>#REF!</v>
      </c>
      <c r="B518" s="127">
        <v>0</v>
      </c>
      <c r="C518" s="128">
        <v>0</v>
      </c>
      <c r="D518" s="129">
        <v>0</v>
      </c>
      <c r="E518" s="127">
        <v>0</v>
      </c>
      <c r="F518" s="128">
        <v>0</v>
      </c>
      <c r="G518" s="73">
        <v>0</v>
      </c>
      <c r="H518" s="127">
        <v>0</v>
      </c>
      <c r="I518" s="128">
        <v>0</v>
      </c>
      <c r="J518" s="73">
        <v>0</v>
      </c>
      <c r="K518" s="87" t="s">
        <v>49</v>
      </c>
    </row>
    <row r="519" spans="1:11" outlineLevel="3" x14ac:dyDescent="0.25">
      <c r="A519" s="83" t="e">
        <f>#REF!</f>
        <v>#REF!</v>
      </c>
      <c r="B519" s="127">
        <v>0</v>
      </c>
      <c r="C519" s="128">
        <v>664.42</v>
      </c>
      <c r="D519" s="129">
        <v>664.42</v>
      </c>
      <c r="E519" s="127">
        <v>0</v>
      </c>
      <c r="F519" s="128">
        <v>72.953315999999987</v>
      </c>
      <c r="G519" s="73">
        <v>72.953315999999987</v>
      </c>
      <c r="H519" s="127">
        <v>0</v>
      </c>
      <c r="I519" s="128">
        <v>591.46668399999999</v>
      </c>
      <c r="J519" s="73">
        <v>591.46668399999999</v>
      </c>
      <c r="K519" s="87" t="s">
        <v>49</v>
      </c>
    </row>
    <row r="520" spans="1:11" outlineLevel="2" x14ac:dyDescent="0.25">
      <c r="A520" s="83"/>
      <c r="B520" s="127">
        <v>0</v>
      </c>
      <c r="C520" s="128">
        <v>12113.12</v>
      </c>
      <c r="D520" s="129">
        <v>12113.12</v>
      </c>
      <c r="E520" s="127">
        <v>0</v>
      </c>
      <c r="F520" s="128">
        <v>1330.0205760000001</v>
      </c>
      <c r="G520" s="73">
        <v>1330.0205760000001</v>
      </c>
      <c r="H520" s="127">
        <v>0</v>
      </c>
      <c r="I520" s="128">
        <v>10783.099424</v>
      </c>
      <c r="J520" s="73">
        <v>10783.099424</v>
      </c>
      <c r="K520" s="145" t="s">
        <v>5986</v>
      </c>
    </row>
    <row r="521" spans="1:11" outlineLevel="3" x14ac:dyDescent="0.25">
      <c r="A521" s="83" t="e">
        <f>#REF!</f>
        <v>#REF!</v>
      </c>
      <c r="B521" s="127">
        <v>0</v>
      </c>
      <c r="C521" s="128">
        <v>0</v>
      </c>
      <c r="D521" s="129">
        <v>0</v>
      </c>
      <c r="E521" s="127">
        <v>0</v>
      </c>
      <c r="F521" s="128">
        <v>0</v>
      </c>
      <c r="G521" s="73">
        <v>0</v>
      </c>
      <c r="H521" s="127">
        <v>0</v>
      </c>
      <c r="I521" s="128">
        <v>0</v>
      </c>
      <c r="J521" s="73">
        <v>0</v>
      </c>
      <c r="K521" s="87" t="s">
        <v>105</v>
      </c>
    </row>
    <row r="522" spans="1:11" outlineLevel="3" x14ac:dyDescent="0.25">
      <c r="A522" s="83" t="e">
        <f>#REF!</f>
        <v>#REF!</v>
      </c>
      <c r="B522" s="127">
        <v>33.28</v>
      </c>
      <c r="C522" s="128">
        <v>0</v>
      </c>
      <c r="D522" s="129">
        <v>33.28</v>
      </c>
      <c r="E522" s="127">
        <v>0</v>
      </c>
      <c r="F522" s="128">
        <v>0</v>
      </c>
      <c r="G522" s="73">
        <v>0</v>
      </c>
      <c r="H522" s="127">
        <v>33.28</v>
      </c>
      <c r="I522" s="128">
        <v>0</v>
      </c>
      <c r="J522" s="73">
        <v>33.28</v>
      </c>
      <c r="K522" s="87" t="s">
        <v>105</v>
      </c>
    </row>
    <row r="523" spans="1:11" outlineLevel="3" x14ac:dyDescent="0.25">
      <c r="A523" s="83" t="e">
        <f>#REF!</f>
        <v>#REF!</v>
      </c>
      <c r="B523" s="127">
        <v>0</v>
      </c>
      <c r="C523" s="128">
        <v>0</v>
      </c>
      <c r="D523" s="129">
        <v>0</v>
      </c>
      <c r="E523" s="127">
        <v>0</v>
      </c>
      <c r="F523" s="128">
        <v>0</v>
      </c>
      <c r="G523" s="73">
        <v>0</v>
      </c>
      <c r="H523" s="127">
        <v>0</v>
      </c>
      <c r="I523" s="128">
        <v>0</v>
      </c>
      <c r="J523" s="73">
        <v>0</v>
      </c>
      <c r="K523" s="87" t="s">
        <v>105</v>
      </c>
    </row>
    <row r="524" spans="1:11" outlineLevel="3" x14ac:dyDescent="0.25">
      <c r="A524" s="83" t="e">
        <f>#REF!</f>
        <v>#REF!</v>
      </c>
      <c r="B524" s="127">
        <v>0</v>
      </c>
      <c r="C524" s="128">
        <v>0</v>
      </c>
      <c r="D524" s="129">
        <v>0</v>
      </c>
      <c r="E524" s="127">
        <v>0</v>
      </c>
      <c r="F524" s="128">
        <v>0</v>
      </c>
      <c r="G524" s="73">
        <v>0</v>
      </c>
      <c r="H524" s="127">
        <v>0</v>
      </c>
      <c r="I524" s="128">
        <v>0</v>
      </c>
      <c r="J524" s="73">
        <v>0</v>
      </c>
      <c r="K524" s="87" t="s">
        <v>668</v>
      </c>
    </row>
    <row r="525" spans="1:11" outlineLevel="2" x14ac:dyDescent="0.25">
      <c r="A525" s="83"/>
      <c r="B525" s="127">
        <v>33.28</v>
      </c>
      <c r="C525" s="128">
        <v>0</v>
      </c>
      <c r="D525" s="129">
        <v>33.28</v>
      </c>
      <c r="E525" s="127">
        <v>0</v>
      </c>
      <c r="F525" s="128">
        <v>0</v>
      </c>
      <c r="G525" s="73">
        <v>0</v>
      </c>
      <c r="H525" s="127">
        <v>33.28</v>
      </c>
      <c r="I525" s="128">
        <v>0</v>
      </c>
      <c r="J525" s="73">
        <v>33.28</v>
      </c>
      <c r="K525" s="145" t="s">
        <v>5968</v>
      </c>
    </row>
    <row r="526" spans="1:11" outlineLevel="3" x14ac:dyDescent="0.25">
      <c r="A526" s="83" t="e">
        <f>#REF!</f>
        <v>#REF!</v>
      </c>
      <c r="B526" s="127">
        <v>0</v>
      </c>
      <c r="C526" s="128">
        <v>87669.09</v>
      </c>
      <c r="D526" s="129">
        <v>87669.09</v>
      </c>
      <c r="E526" s="127">
        <v>0</v>
      </c>
      <c r="F526" s="128">
        <v>6987.2264729999988</v>
      </c>
      <c r="G526" s="73">
        <v>6987.2264729999988</v>
      </c>
      <c r="H526" s="127">
        <v>0</v>
      </c>
      <c r="I526" s="128">
        <v>80681.863526999994</v>
      </c>
      <c r="J526" s="73">
        <v>80681.863526999994</v>
      </c>
      <c r="K526" s="87" t="s">
        <v>54</v>
      </c>
    </row>
    <row r="527" spans="1:11" outlineLevel="3" x14ac:dyDescent="0.25">
      <c r="A527" s="83" t="e">
        <f>#REF!</f>
        <v>#REF!</v>
      </c>
      <c r="B527" s="127">
        <v>0</v>
      </c>
      <c r="C527" s="128">
        <v>3620.52</v>
      </c>
      <c r="D527" s="129">
        <v>3620.52</v>
      </c>
      <c r="E527" s="127">
        <v>0</v>
      </c>
      <c r="F527" s="128">
        <v>288.55544399999997</v>
      </c>
      <c r="G527" s="73">
        <v>288.55544399999997</v>
      </c>
      <c r="H527" s="127">
        <v>0</v>
      </c>
      <c r="I527" s="128">
        <v>3331.9645559999999</v>
      </c>
      <c r="J527" s="73">
        <v>3331.9645559999999</v>
      </c>
      <c r="K527" s="87" t="s">
        <v>54</v>
      </c>
    </row>
    <row r="528" spans="1:11" outlineLevel="3" x14ac:dyDescent="0.25">
      <c r="A528" s="83" t="e">
        <f>#REF!</f>
        <v>#REF!</v>
      </c>
      <c r="B528" s="127">
        <v>0</v>
      </c>
      <c r="C528" s="128">
        <v>866.14</v>
      </c>
      <c r="D528" s="129">
        <v>866.14</v>
      </c>
      <c r="E528" s="127">
        <v>0</v>
      </c>
      <c r="F528" s="128">
        <v>69.031357999999997</v>
      </c>
      <c r="G528" s="73">
        <v>69.031357999999997</v>
      </c>
      <c r="H528" s="127">
        <v>0</v>
      </c>
      <c r="I528" s="128">
        <v>797.10864200000003</v>
      </c>
      <c r="J528" s="73">
        <v>797.10864200000003</v>
      </c>
      <c r="K528" s="87" t="s">
        <v>54</v>
      </c>
    </row>
    <row r="529" spans="1:11" outlineLevel="3" x14ac:dyDescent="0.25">
      <c r="A529" s="83" t="e">
        <f>#REF!</f>
        <v>#REF!</v>
      </c>
      <c r="B529" s="127">
        <v>0</v>
      </c>
      <c r="C529" s="128">
        <v>45026.06</v>
      </c>
      <c r="D529" s="129">
        <v>45026.06</v>
      </c>
      <c r="E529" s="127">
        <v>0</v>
      </c>
      <c r="F529" s="128">
        <v>3588.5769819999996</v>
      </c>
      <c r="G529" s="73">
        <v>3588.5769819999996</v>
      </c>
      <c r="H529" s="127">
        <v>0</v>
      </c>
      <c r="I529" s="128">
        <v>41437.483017999999</v>
      </c>
      <c r="J529" s="73">
        <v>41437.483017999999</v>
      </c>
      <c r="K529" s="87" t="s">
        <v>54</v>
      </c>
    </row>
    <row r="530" spans="1:11" outlineLevel="3" x14ac:dyDescent="0.25">
      <c r="A530" s="83" t="e">
        <f>#REF!</f>
        <v>#REF!</v>
      </c>
      <c r="B530" s="127">
        <v>0</v>
      </c>
      <c r="C530" s="128">
        <v>3538.25</v>
      </c>
      <c r="D530" s="129">
        <v>3538.25</v>
      </c>
      <c r="E530" s="127">
        <v>0</v>
      </c>
      <c r="F530" s="128">
        <v>281.99852499999997</v>
      </c>
      <c r="G530" s="73">
        <v>281.99852499999997</v>
      </c>
      <c r="H530" s="127">
        <v>0</v>
      </c>
      <c r="I530" s="128">
        <v>3256.251475</v>
      </c>
      <c r="J530" s="73">
        <v>3256.251475</v>
      </c>
      <c r="K530" s="87" t="s">
        <v>54</v>
      </c>
    </row>
    <row r="531" spans="1:11" outlineLevel="3" x14ac:dyDescent="0.25">
      <c r="A531" s="83" t="e">
        <f>#REF!</f>
        <v>#REF!</v>
      </c>
      <c r="B531" s="127">
        <v>0</v>
      </c>
      <c r="C531" s="128">
        <v>0</v>
      </c>
      <c r="D531" s="129">
        <v>0</v>
      </c>
      <c r="E531" s="127">
        <v>0</v>
      </c>
      <c r="F531" s="128">
        <v>0</v>
      </c>
      <c r="G531" s="73">
        <v>0</v>
      </c>
      <c r="H531" s="127">
        <v>0</v>
      </c>
      <c r="I531" s="128">
        <v>0</v>
      </c>
      <c r="J531" s="73">
        <v>0</v>
      </c>
      <c r="K531" s="87" t="s">
        <v>54</v>
      </c>
    </row>
    <row r="532" spans="1:11" outlineLevel="3" x14ac:dyDescent="0.25">
      <c r="A532" s="83" t="e">
        <f>#REF!</f>
        <v>#REF!</v>
      </c>
      <c r="B532" s="127">
        <v>0</v>
      </c>
      <c r="C532" s="128">
        <v>208.01</v>
      </c>
      <c r="D532" s="129">
        <v>208.01</v>
      </c>
      <c r="E532" s="127">
        <v>0</v>
      </c>
      <c r="F532" s="128">
        <v>16.578396999999999</v>
      </c>
      <c r="G532" s="73">
        <v>16.578396999999999</v>
      </c>
      <c r="H532" s="127">
        <v>0</v>
      </c>
      <c r="I532" s="128">
        <v>191.431603</v>
      </c>
      <c r="J532" s="73">
        <v>191.431603</v>
      </c>
      <c r="K532" s="87" t="s">
        <v>54</v>
      </c>
    </row>
    <row r="533" spans="1:11" outlineLevel="3" x14ac:dyDescent="0.25">
      <c r="A533" s="83" t="e">
        <f>#REF!</f>
        <v>#REF!</v>
      </c>
      <c r="B533" s="127">
        <v>0</v>
      </c>
      <c r="C533" s="128">
        <v>40374.29</v>
      </c>
      <c r="D533" s="129">
        <v>40374.29</v>
      </c>
      <c r="E533" s="127">
        <v>0</v>
      </c>
      <c r="F533" s="128">
        <v>3217.8309129999998</v>
      </c>
      <c r="G533" s="73">
        <v>3217.8309129999998</v>
      </c>
      <c r="H533" s="127">
        <v>0</v>
      </c>
      <c r="I533" s="128">
        <v>37156.459087000003</v>
      </c>
      <c r="J533" s="73">
        <v>37156.459087000003</v>
      </c>
      <c r="K533" s="87" t="s">
        <v>54</v>
      </c>
    </row>
    <row r="534" spans="1:11" outlineLevel="3" x14ac:dyDescent="0.25">
      <c r="A534" s="83" t="e">
        <f>#REF!</f>
        <v>#REF!</v>
      </c>
      <c r="B534" s="127">
        <v>0</v>
      </c>
      <c r="C534" s="128">
        <v>9244.58</v>
      </c>
      <c r="D534" s="129">
        <v>9244.58</v>
      </c>
      <c r="E534" s="127">
        <v>0</v>
      </c>
      <c r="F534" s="128">
        <v>736.79302599999994</v>
      </c>
      <c r="G534" s="73">
        <v>736.79302599999994</v>
      </c>
      <c r="H534" s="127">
        <v>0</v>
      </c>
      <c r="I534" s="128">
        <v>8507.7869740000006</v>
      </c>
      <c r="J534" s="73">
        <v>8507.7869740000006</v>
      </c>
      <c r="K534" s="87" t="s">
        <v>54</v>
      </c>
    </row>
    <row r="535" spans="1:11" outlineLevel="3" x14ac:dyDescent="0.25">
      <c r="A535" s="83" t="e">
        <f>#REF!</f>
        <v>#REF!</v>
      </c>
      <c r="B535" s="127">
        <v>0</v>
      </c>
      <c r="C535" s="128">
        <v>0</v>
      </c>
      <c r="D535" s="129">
        <v>0</v>
      </c>
      <c r="E535" s="127">
        <v>0</v>
      </c>
      <c r="F535" s="128">
        <v>0</v>
      </c>
      <c r="G535" s="73">
        <v>0</v>
      </c>
      <c r="H535" s="127">
        <v>0</v>
      </c>
      <c r="I535" s="128">
        <v>0</v>
      </c>
      <c r="J535" s="73">
        <v>0</v>
      </c>
      <c r="K535" s="87" t="s">
        <v>57</v>
      </c>
    </row>
    <row r="536" spans="1:11" outlineLevel="3" x14ac:dyDescent="0.25">
      <c r="A536" s="83" t="e">
        <f>#REF!</f>
        <v>#REF!</v>
      </c>
      <c r="B536" s="127">
        <v>0</v>
      </c>
      <c r="C536" s="128">
        <v>0</v>
      </c>
      <c r="D536" s="129">
        <v>0</v>
      </c>
      <c r="E536" s="127">
        <v>0</v>
      </c>
      <c r="F536" s="128">
        <v>0</v>
      </c>
      <c r="G536" s="73">
        <v>0</v>
      </c>
      <c r="H536" s="127">
        <v>0</v>
      </c>
      <c r="I536" s="128">
        <v>0</v>
      </c>
      <c r="J536" s="73">
        <v>0</v>
      </c>
      <c r="K536" s="87" t="s">
        <v>54</v>
      </c>
    </row>
    <row r="537" spans="1:11" outlineLevel="2" x14ac:dyDescent="0.25">
      <c r="A537" s="83"/>
      <c r="B537" s="127">
        <v>0</v>
      </c>
      <c r="C537" s="128">
        <v>190546.94</v>
      </c>
      <c r="D537" s="129">
        <v>190546.94</v>
      </c>
      <c r="E537" s="127">
        <v>0</v>
      </c>
      <c r="F537" s="128">
        <v>15186.591117999997</v>
      </c>
      <c r="G537" s="73">
        <v>15186.591117999997</v>
      </c>
      <c r="H537" s="127">
        <v>0</v>
      </c>
      <c r="I537" s="128">
        <v>175360.34888199999</v>
      </c>
      <c r="J537" s="73">
        <v>175360.34888199999</v>
      </c>
      <c r="K537" s="145" t="s">
        <v>5970</v>
      </c>
    </row>
    <row r="538" spans="1:11" outlineLevel="3" x14ac:dyDescent="0.25">
      <c r="A538" s="83" t="e">
        <f>#REF!</f>
        <v>#REF!</v>
      </c>
      <c r="B538" s="127">
        <v>0</v>
      </c>
      <c r="C538" s="128">
        <v>-343.94</v>
      </c>
      <c r="D538" s="129">
        <v>-343.94</v>
      </c>
      <c r="E538" s="127">
        <v>0</v>
      </c>
      <c r="F538" s="128">
        <v>-4.0240980000000004</v>
      </c>
      <c r="G538" s="73">
        <v>-4.0240980000000004</v>
      </c>
      <c r="H538" s="127">
        <v>0</v>
      </c>
      <c r="I538" s="128">
        <v>-339.91590200000002</v>
      </c>
      <c r="J538" s="73">
        <v>-339.91590200000002</v>
      </c>
      <c r="K538" s="87" t="s">
        <v>5920</v>
      </c>
    </row>
    <row r="539" spans="1:11" outlineLevel="3" x14ac:dyDescent="0.25">
      <c r="A539" s="83" t="e">
        <f>#REF!</f>
        <v>#REF!</v>
      </c>
      <c r="B539" s="127">
        <v>0</v>
      </c>
      <c r="C539" s="128">
        <v>5584.26</v>
      </c>
      <c r="D539" s="129">
        <v>5584.26</v>
      </c>
      <c r="E539" s="127">
        <v>0</v>
      </c>
      <c r="F539" s="128">
        <v>65.335842</v>
      </c>
      <c r="G539" s="73">
        <v>65.335842</v>
      </c>
      <c r="H539" s="127">
        <v>0</v>
      </c>
      <c r="I539" s="128">
        <v>5518.9241579999998</v>
      </c>
      <c r="J539" s="73">
        <v>5518.9241579999998</v>
      </c>
      <c r="K539" s="87" t="s">
        <v>5920</v>
      </c>
    </row>
    <row r="540" spans="1:11" outlineLevel="3" x14ac:dyDescent="0.25">
      <c r="A540" s="83" t="e">
        <f>#REF!</f>
        <v>#REF!</v>
      </c>
      <c r="B540" s="127">
        <v>0</v>
      </c>
      <c r="C540" s="128">
        <v>0</v>
      </c>
      <c r="D540" s="129">
        <v>0</v>
      </c>
      <c r="E540" s="127">
        <v>0</v>
      </c>
      <c r="F540" s="128">
        <v>0</v>
      </c>
      <c r="G540" s="73">
        <v>0</v>
      </c>
      <c r="H540" s="127">
        <v>0</v>
      </c>
      <c r="I540" s="128">
        <v>0</v>
      </c>
      <c r="J540" s="73">
        <v>0</v>
      </c>
      <c r="K540" s="87" t="s">
        <v>5920</v>
      </c>
    </row>
    <row r="541" spans="1:11" outlineLevel="3" x14ac:dyDescent="0.25">
      <c r="A541" s="83" t="e">
        <f>#REF!</f>
        <v>#REF!</v>
      </c>
      <c r="B541" s="127">
        <v>0</v>
      </c>
      <c r="C541" s="128">
        <v>3096.01</v>
      </c>
      <c r="D541" s="129">
        <v>3096.01</v>
      </c>
      <c r="E541" s="127">
        <v>0</v>
      </c>
      <c r="F541" s="128">
        <v>36.223317000000002</v>
      </c>
      <c r="G541" s="73">
        <v>36.223317000000002</v>
      </c>
      <c r="H541" s="127">
        <v>0</v>
      </c>
      <c r="I541" s="128">
        <v>3059.7866830000003</v>
      </c>
      <c r="J541" s="73">
        <v>3059.7866830000003</v>
      </c>
      <c r="K541" s="87" t="s">
        <v>5920</v>
      </c>
    </row>
    <row r="542" spans="1:11" outlineLevel="3" x14ac:dyDescent="0.25">
      <c r="A542" s="83" t="e">
        <f>#REF!</f>
        <v>#REF!</v>
      </c>
      <c r="B542" s="127">
        <v>0</v>
      </c>
      <c r="C542" s="128">
        <v>0</v>
      </c>
      <c r="D542" s="129">
        <v>0</v>
      </c>
      <c r="E542" s="127">
        <v>0</v>
      </c>
      <c r="F542" s="128">
        <v>0</v>
      </c>
      <c r="G542" s="73">
        <v>0</v>
      </c>
      <c r="H542" s="127">
        <v>0</v>
      </c>
      <c r="I542" s="128">
        <v>0</v>
      </c>
      <c r="J542" s="73">
        <v>0</v>
      </c>
      <c r="K542" s="87" t="s">
        <v>5964</v>
      </c>
    </row>
    <row r="543" spans="1:11" outlineLevel="2" x14ac:dyDescent="0.25">
      <c r="A543" s="83"/>
      <c r="B543" s="127">
        <v>0</v>
      </c>
      <c r="C543" s="128">
        <v>8336.3300000000017</v>
      </c>
      <c r="D543" s="129">
        <v>8336.3300000000017</v>
      </c>
      <c r="E543" s="127">
        <v>0</v>
      </c>
      <c r="F543" s="128">
        <v>97.535060999999999</v>
      </c>
      <c r="G543" s="73">
        <v>97.535060999999999</v>
      </c>
      <c r="H543" s="127">
        <v>0</v>
      </c>
      <c r="I543" s="128">
        <v>8238.7949389999994</v>
      </c>
      <c r="J543" s="73">
        <v>8238.7949389999994</v>
      </c>
      <c r="K543" s="145" t="s">
        <v>5971</v>
      </c>
    </row>
    <row r="544" spans="1:11" outlineLevel="1" x14ac:dyDescent="0.25">
      <c r="A544" s="148" t="s">
        <v>5632</v>
      </c>
      <c r="B544" s="151">
        <v>33.28</v>
      </c>
      <c r="C544" s="149">
        <v>348055.62</v>
      </c>
      <c r="D544" s="152">
        <v>348088.89999999997</v>
      </c>
      <c r="E544" s="151">
        <v>0</v>
      </c>
      <c r="F544" s="149">
        <v>31289.807174999998</v>
      </c>
      <c r="G544" s="156">
        <v>31289.807174999998</v>
      </c>
      <c r="H544" s="151">
        <v>33.28</v>
      </c>
      <c r="I544" s="149">
        <v>316765.81282499997</v>
      </c>
      <c r="J544" s="156">
        <v>316799.09282499994</v>
      </c>
      <c r="K544" s="147"/>
    </row>
    <row r="545" spans="1:11" outlineLevel="3" x14ac:dyDescent="0.25">
      <c r="A545" s="83" t="e">
        <f>#REF!</f>
        <v>#REF!</v>
      </c>
      <c r="B545" s="127">
        <v>0</v>
      </c>
      <c r="C545" s="128">
        <v>1512.58</v>
      </c>
      <c r="D545" s="129">
        <v>1512.58</v>
      </c>
      <c r="E545" s="127">
        <v>0</v>
      </c>
      <c r="F545" s="128">
        <v>153.22435400000001</v>
      </c>
      <c r="G545" s="73">
        <v>153.22435400000001</v>
      </c>
      <c r="H545" s="127">
        <v>0</v>
      </c>
      <c r="I545" s="128">
        <v>1359.355646</v>
      </c>
      <c r="J545" s="73">
        <v>1359.355646</v>
      </c>
      <c r="K545" s="87" t="s">
        <v>60</v>
      </c>
    </row>
    <row r="546" spans="1:11" outlineLevel="2" x14ac:dyDescent="0.25">
      <c r="A546" s="83"/>
      <c r="B546" s="127">
        <v>0</v>
      </c>
      <c r="C546" s="128">
        <v>1512.58</v>
      </c>
      <c r="D546" s="129">
        <v>1512.58</v>
      </c>
      <c r="E546" s="127">
        <v>0</v>
      </c>
      <c r="F546" s="128">
        <v>153.22435400000001</v>
      </c>
      <c r="G546" s="73">
        <v>153.22435400000001</v>
      </c>
      <c r="H546" s="127">
        <v>0</v>
      </c>
      <c r="I546" s="128">
        <v>1359.355646</v>
      </c>
      <c r="J546" s="73">
        <v>1359.355646</v>
      </c>
      <c r="K546" s="145" t="s">
        <v>5969</v>
      </c>
    </row>
    <row r="547" spans="1:11" outlineLevel="3" x14ac:dyDescent="0.25">
      <c r="A547" s="83" t="e">
        <f>#REF!</f>
        <v>#REF!</v>
      </c>
      <c r="B547" s="127">
        <v>0</v>
      </c>
      <c r="C547" s="128">
        <v>0</v>
      </c>
      <c r="D547" s="129">
        <v>0</v>
      </c>
      <c r="E547" s="127">
        <v>0</v>
      </c>
      <c r="F547" s="128">
        <v>0</v>
      </c>
      <c r="G547" s="73">
        <v>0</v>
      </c>
      <c r="H547" s="127">
        <v>0</v>
      </c>
      <c r="I547" s="128">
        <v>0</v>
      </c>
      <c r="J547" s="73">
        <v>0</v>
      </c>
      <c r="K547" s="87" t="s">
        <v>96</v>
      </c>
    </row>
    <row r="548" spans="1:11" outlineLevel="2" x14ac:dyDescent="0.25">
      <c r="A548" s="83"/>
      <c r="B548" s="127">
        <v>0</v>
      </c>
      <c r="C548" s="128">
        <v>0</v>
      </c>
      <c r="D548" s="129">
        <v>0</v>
      </c>
      <c r="E548" s="127">
        <v>0</v>
      </c>
      <c r="F548" s="128">
        <v>0</v>
      </c>
      <c r="G548" s="73">
        <v>0</v>
      </c>
      <c r="H548" s="127">
        <v>0</v>
      </c>
      <c r="I548" s="128">
        <v>0</v>
      </c>
      <c r="J548" s="73">
        <v>0</v>
      </c>
      <c r="K548" s="145" t="s">
        <v>5967</v>
      </c>
    </row>
    <row r="549" spans="1:11" outlineLevel="3" x14ac:dyDescent="0.25">
      <c r="A549" s="83" t="e">
        <f>#REF!</f>
        <v>#REF!</v>
      </c>
      <c r="B549" s="127">
        <v>0</v>
      </c>
      <c r="C549" s="128">
        <v>576.75</v>
      </c>
      <c r="D549" s="129">
        <v>576.75</v>
      </c>
      <c r="E549" s="127">
        <v>0</v>
      </c>
      <c r="F549" s="128">
        <v>6.7479750000000003</v>
      </c>
      <c r="G549" s="73">
        <v>6.7479750000000003</v>
      </c>
      <c r="H549" s="127">
        <v>0</v>
      </c>
      <c r="I549" s="128">
        <v>570.002025</v>
      </c>
      <c r="J549" s="73">
        <v>570.002025</v>
      </c>
      <c r="K549" s="87" t="s">
        <v>5920</v>
      </c>
    </row>
    <row r="550" spans="1:11" outlineLevel="2" x14ac:dyDescent="0.25">
      <c r="A550" s="83"/>
      <c r="B550" s="127">
        <v>0</v>
      </c>
      <c r="C550" s="128">
        <v>576.75</v>
      </c>
      <c r="D550" s="129">
        <v>576.75</v>
      </c>
      <c r="E550" s="127">
        <v>0</v>
      </c>
      <c r="F550" s="128">
        <v>6.7479750000000003</v>
      </c>
      <c r="G550" s="73">
        <v>6.7479750000000003</v>
      </c>
      <c r="H550" s="127">
        <v>0</v>
      </c>
      <c r="I550" s="128">
        <v>570.002025</v>
      </c>
      <c r="J550" s="73">
        <v>570.002025</v>
      </c>
      <c r="K550" s="145" t="s">
        <v>5971</v>
      </c>
    </row>
    <row r="551" spans="1:11" outlineLevel="1" x14ac:dyDescent="0.25">
      <c r="A551" s="148" t="s">
        <v>5634</v>
      </c>
      <c r="B551" s="151">
        <v>0</v>
      </c>
      <c r="C551" s="149">
        <v>2089.33</v>
      </c>
      <c r="D551" s="152">
        <v>2089.33</v>
      </c>
      <c r="E551" s="151">
        <v>0</v>
      </c>
      <c r="F551" s="149">
        <v>159.972329</v>
      </c>
      <c r="G551" s="156">
        <v>159.972329</v>
      </c>
      <c r="H551" s="151">
        <v>0</v>
      </c>
      <c r="I551" s="149">
        <v>1929.357671</v>
      </c>
      <c r="J551" s="156">
        <v>1929.357671</v>
      </c>
      <c r="K551" s="147"/>
    </row>
    <row r="552" spans="1:11" outlineLevel="3" x14ac:dyDescent="0.25">
      <c r="A552" s="83" t="e">
        <f>#REF!</f>
        <v>#REF!</v>
      </c>
      <c r="B552" s="127">
        <v>0</v>
      </c>
      <c r="C552" s="128">
        <v>142821.47</v>
      </c>
      <c r="D552" s="129">
        <v>142821.47</v>
      </c>
      <c r="E552" s="127">
        <v>0</v>
      </c>
      <c r="F552" s="128">
        <v>15510.411642000001</v>
      </c>
      <c r="G552" s="73">
        <v>15510.411642000001</v>
      </c>
      <c r="H552" s="127">
        <v>0</v>
      </c>
      <c r="I552" s="128">
        <v>127311.05835799999</v>
      </c>
      <c r="J552" s="73">
        <v>127311.05835799999</v>
      </c>
      <c r="K552" s="87" t="s">
        <v>96</v>
      </c>
    </row>
    <row r="553" spans="1:11" outlineLevel="2" x14ac:dyDescent="0.25">
      <c r="A553" s="83"/>
      <c r="B553" s="127">
        <v>0</v>
      </c>
      <c r="C553" s="128">
        <v>142821.47</v>
      </c>
      <c r="D553" s="129">
        <v>142821.47</v>
      </c>
      <c r="E553" s="127">
        <v>0</v>
      </c>
      <c r="F553" s="128">
        <v>15510.411642000001</v>
      </c>
      <c r="G553" s="73">
        <v>15510.411642000001</v>
      </c>
      <c r="H553" s="127">
        <v>0</v>
      </c>
      <c r="I553" s="128">
        <v>127311.05835799999</v>
      </c>
      <c r="J553" s="73">
        <v>127311.05835799999</v>
      </c>
      <c r="K553" s="145" t="s">
        <v>5967</v>
      </c>
    </row>
    <row r="554" spans="1:11" outlineLevel="1" x14ac:dyDescent="0.25">
      <c r="A554" s="148" t="s">
        <v>5636</v>
      </c>
      <c r="B554" s="151">
        <v>0</v>
      </c>
      <c r="C554" s="149">
        <v>142821.47</v>
      </c>
      <c r="D554" s="152">
        <v>142821.47</v>
      </c>
      <c r="E554" s="151">
        <v>0</v>
      </c>
      <c r="F554" s="149">
        <v>15510.411642000001</v>
      </c>
      <c r="G554" s="156">
        <v>15510.411642000001</v>
      </c>
      <c r="H554" s="151">
        <v>0</v>
      </c>
      <c r="I554" s="149">
        <v>127311.05835799999</v>
      </c>
      <c r="J554" s="156">
        <v>127311.05835799999</v>
      </c>
      <c r="K554" s="147"/>
    </row>
    <row r="555" spans="1:11" outlineLevel="3" x14ac:dyDescent="0.25">
      <c r="A555" s="83" t="e">
        <f>#REF!</f>
        <v>#REF!</v>
      </c>
      <c r="B555" s="127">
        <v>0</v>
      </c>
      <c r="C555" s="128">
        <v>0</v>
      </c>
      <c r="D555" s="129">
        <v>0</v>
      </c>
      <c r="E555" s="127">
        <v>0</v>
      </c>
      <c r="F555" s="128">
        <v>0</v>
      </c>
      <c r="G555" s="73">
        <v>0</v>
      </c>
      <c r="H555" s="127">
        <v>0</v>
      </c>
      <c r="I555" s="128">
        <v>0</v>
      </c>
      <c r="J555" s="73">
        <v>0</v>
      </c>
      <c r="K555" s="87" t="s">
        <v>346</v>
      </c>
    </row>
    <row r="556" spans="1:11" outlineLevel="3" x14ac:dyDescent="0.25">
      <c r="A556" s="83" t="e">
        <f>#REF!</f>
        <v>#REF!</v>
      </c>
      <c r="B556" s="127">
        <v>0</v>
      </c>
      <c r="C556" s="128">
        <v>5936.17</v>
      </c>
      <c r="D556" s="129">
        <v>5936.17</v>
      </c>
      <c r="E556" s="127">
        <v>0</v>
      </c>
      <c r="F556" s="128">
        <v>644.66806199999996</v>
      </c>
      <c r="G556" s="73">
        <v>644.66806199999996</v>
      </c>
      <c r="H556" s="127">
        <v>0</v>
      </c>
      <c r="I556" s="128">
        <v>5291.5019380000003</v>
      </c>
      <c r="J556" s="73">
        <v>5291.5019380000003</v>
      </c>
      <c r="K556" s="87" t="s">
        <v>96</v>
      </c>
    </row>
    <row r="557" spans="1:11" outlineLevel="3" x14ac:dyDescent="0.25">
      <c r="A557" s="83" t="e">
        <f>#REF!</f>
        <v>#REF!</v>
      </c>
      <c r="B557" s="127">
        <v>0</v>
      </c>
      <c r="C557" s="128">
        <v>0</v>
      </c>
      <c r="D557" s="129">
        <v>0</v>
      </c>
      <c r="E557" s="127">
        <v>0</v>
      </c>
      <c r="F557" s="128">
        <v>0</v>
      </c>
      <c r="G557" s="73">
        <v>0</v>
      </c>
      <c r="H557" s="127">
        <v>0</v>
      </c>
      <c r="I557" s="128">
        <v>0</v>
      </c>
      <c r="J557" s="73">
        <v>0</v>
      </c>
      <c r="K557" s="87" t="s">
        <v>96</v>
      </c>
    </row>
    <row r="558" spans="1:11" outlineLevel="3" x14ac:dyDescent="0.25">
      <c r="A558" s="83" t="e">
        <f>#REF!</f>
        <v>#REF!</v>
      </c>
      <c r="B558" s="127">
        <v>0</v>
      </c>
      <c r="C558" s="128">
        <v>69714.22</v>
      </c>
      <c r="D558" s="129">
        <v>69714.22</v>
      </c>
      <c r="E558" s="127">
        <v>0</v>
      </c>
      <c r="F558" s="128">
        <v>7570.9642920000006</v>
      </c>
      <c r="G558" s="73">
        <v>7570.9642920000006</v>
      </c>
      <c r="H558" s="127">
        <v>0</v>
      </c>
      <c r="I558" s="128">
        <v>62143.255707999997</v>
      </c>
      <c r="J558" s="73">
        <v>62143.255707999997</v>
      </c>
      <c r="K558" s="87" t="s">
        <v>96</v>
      </c>
    </row>
    <row r="559" spans="1:11" outlineLevel="2" x14ac:dyDescent="0.25">
      <c r="A559" s="83"/>
      <c r="B559" s="127">
        <v>0</v>
      </c>
      <c r="C559" s="128">
        <v>75650.39</v>
      </c>
      <c r="D559" s="129">
        <v>75650.39</v>
      </c>
      <c r="E559" s="127">
        <v>0</v>
      </c>
      <c r="F559" s="128">
        <v>8215.6323540000012</v>
      </c>
      <c r="G559" s="73">
        <v>8215.6323540000012</v>
      </c>
      <c r="H559" s="127">
        <v>0</v>
      </c>
      <c r="I559" s="128">
        <v>67434.757645999998</v>
      </c>
      <c r="J559" s="73">
        <v>67434.757645999998</v>
      </c>
      <c r="K559" s="145" t="s">
        <v>5980</v>
      </c>
    </row>
    <row r="560" spans="1:11" outlineLevel="1" x14ac:dyDescent="0.25">
      <c r="A560" s="148" t="s">
        <v>5638</v>
      </c>
      <c r="B560" s="151">
        <v>0</v>
      </c>
      <c r="C560" s="149">
        <v>75650.39</v>
      </c>
      <c r="D560" s="152">
        <v>75650.39</v>
      </c>
      <c r="E560" s="151">
        <v>0</v>
      </c>
      <c r="F560" s="149">
        <v>8215.6323540000012</v>
      </c>
      <c r="G560" s="156">
        <v>8215.6323540000012</v>
      </c>
      <c r="H560" s="151">
        <v>0</v>
      </c>
      <c r="I560" s="149">
        <v>67434.757645999998</v>
      </c>
      <c r="J560" s="156">
        <v>67434.757645999998</v>
      </c>
      <c r="K560" s="147"/>
    </row>
    <row r="561" spans="1:11" outlineLevel="3" x14ac:dyDescent="0.25">
      <c r="A561" s="83" t="e">
        <f>#REF!</f>
        <v>#REF!</v>
      </c>
      <c r="B561" s="127">
        <v>0</v>
      </c>
      <c r="C561" s="128">
        <v>0</v>
      </c>
      <c r="D561" s="129">
        <v>0</v>
      </c>
      <c r="E561" s="127">
        <v>0</v>
      </c>
      <c r="F561" s="128">
        <v>0</v>
      </c>
      <c r="G561" s="73">
        <v>0</v>
      </c>
      <c r="H561" s="127">
        <v>0</v>
      </c>
      <c r="I561" s="128">
        <v>0</v>
      </c>
      <c r="J561" s="73">
        <v>0</v>
      </c>
      <c r="K561" s="87" t="s">
        <v>60</v>
      </c>
    </row>
    <row r="562" spans="1:11" outlineLevel="3" x14ac:dyDescent="0.25">
      <c r="A562" s="83" t="e">
        <f>#REF!</f>
        <v>#REF!</v>
      </c>
      <c r="B562" s="127">
        <v>0</v>
      </c>
      <c r="C562" s="128">
        <v>1845.41</v>
      </c>
      <c r="D562" s="129">
        <v>1845.41</v>
      </c>
      <c r="E562" s="127">
        <v>0</v>
      </c>
      <c r="F562" s="128">
        <v>186.940033</v>
      </c>
      <c r="G562" s="73">
        <v>186.940033</v>
      </c>
      <c r="H562" s="127">
        <v>0</v>
      </c>
      <c r="I562" s="128">
        <v>1658.469967</v>
      </c>
      <c r="J562" s="73">
        <v>1658.469967</v>
      </c>
      <c r="K562" s="87" t="s">
        <v>60</v>
      </c>
    </row>
    <row r="563" spans="1:11" outlineLevel="3" x14ac:dyDescent="0.25">
      <c r="A563" s="83" t="e">
        <f>#REF!</f>
        <v>#REF!</v>
      </c>
      <c r="B563" s="127">
        <v>0</v>
      </c>
      <c r="C563" s="128">
        <v>751.73</v>
      </c>
      <c r="D563" s="129">
        <v>751.73</v>
      </c>
      <c r="E563" s="127">
        <v>0</v>
      </c>
      <c r="F563" s="128">
        <v>76.150249000000002</v>
      </c>
      <c r="G563" s="73">
        <v>76.150249000000002</v>
      </c>
      <c r="H563" s="127">
        <v>0</v>
      </c>
      <c r="I563" s="128">
        <v>675.57975099999999</v>
      </c>
      <c r="J563" s="73">
        <v>675.57975099999999</v>
      </c>
      <c r="K563" s="87" t="s">
        <v>60</v>
      </c>
    </row>
    <row r="564" spans="1:11" outlineLevel="3" x14ac:dyDescent="0.25">
      <c r="A564" s="83" t="e">
        <f>#REF!</f>
        <v>#REF!</v>
      </c>
      <c r="B564" s="127">
        <v>0</v>
      </c>
      <c r="C564" s="128">
        <v>105.15</v>
      </c>
      <c r="D564" s="129">
        <v>105.15</v>
      </c>
      <c r="E564" s="127">
        <v>0</v>
      </c>
      <c r="F564" s="128">
        <v>10.651695</v>
      </c>
      <c r="G564" s="73">
        <v>10.651695</v>
      </c>
      <c r="H564" s="127">
        <v>0</v>
      </c>
      <c r="I564" s="128">
        <v>94.498305000000002</v>
      </c>
      <c r="J564" s="73">
        <v>94.498305000000002</v>
      </c>
      <c r="K564" s="87" t="s">
        <v>60</v>
      </c>
    </row>
    <row r="565" spans="1:11" outlineLevel="3" x14ac:dyDescent="0.25">
      <c r="A565" s="83" t="e">
        <f>#REF!</f>
        <v>#REF!</v>
      </c>
      <c r="B565" s="127">
        <v>0</v>
      </c>
      <c r="C565" s="128">
        <v>10882.21</v>
      </c>
      <c r="D565" s="129">
        <v>10882.21</v>
      </c>
      <c r="E565" s="127">
        <v>0</v>
      </c>
      <c r="F565" s="128">
        <v>1102.3678729999999</v>
      </c>
      <c r="G565" s="73">
        <v>1102.3678729999999</v>
      </c>
      <c r="H565" s="127">
        <v>0</v>
      </c>
      <c r="I565" s="128">
        <v>9779.8421269999999</v>
      </c>
      <c r="J565" s="73">
        <v>9779.8421269999999</v>
      </c>
      <c r="K565" s="87" t="s">
        <v>60</v>
      </c>
    </row>
    <row r="566" spans="1:11" outlineLevel="2" x14ac:dyDescent="0.25">
      <c r="A566" s="83"/>
      <c r="B566" s="127">
        <v>0</v>
      </c>
      <c r="C566" s="128">
        <v>13584.5</v>
      </c>
      <c r="D566" s="129">
        <v>13584.5</v>
      </c>
      <c r="E566" s="127">
        <v>0</v>
      </c>
      <c r="F566" s="128">
        <v>1376.1098499999998</v>
      </c>
      <c r="G566" s="73">
        <v>1376.1098499999998</v>
      </c>
      <c r="H566" s="127">
        <v>0</v>
      </c>
      <c r="I566" s="128">
        <v>12208.390149999999</v>
      </c>
      <c r="J566" s="73">
        <v>12208.390149999999</v>
      </c>
      <c r="K566" s="145" t="s">
        <v>5969</v>
      </c>
    </row>
    <row r="567" spans="1:11" outlineLevel="3" x14ac:dyDescent="0.25">
      <c r="A567" s="83" t="e">
        <f>#REF!</f>
        <v>#REF!</v>
      </c>
      <c r="B567" s="127">
        <v>0</v>
      </c>
      <c r="C567" s="128">
        <v>0</v>
      </c>
      <c r="D567" s="129">
        <v>0</v>
      </c>
      <c r="E567" s="127">
        <v>0</v>
      </c>
      <c r="F567" s="128">
        <v>0</v>
      </c>
      <c r="G567" s="73">
        <v>0</v>
      </c>
      <c r="H567" s="127">
        <v>0</v>
      </c>
      <c r="I567" s="128">
        <v>0</v>
      </c>
      <c r="J567" s="73">
        <v>0</v>
      </c>
      <c r="K567" s="87" t="s">
        <v>346</v>
      </c>
    </row>
    <row r="568" spans="1:11" outlineLevel="3" x14ac:dyDescent="0.25">
      <c r="A568" s="83" t="e">
        <f>#REF!</f>
        <v>#REF!</v>
      </c>
      <c r="B568" s="127">
        <v>0</v>
      </c>
      <c r="C568" s="128">
        <v>0</v>
      </c>
      <c r="D568" s="129">
        <v>0</v>
      </c>
      <c r="E568" s="127">
        <v>0</v>
      </c>
      <c r="F568" s="128">
        <v>0</v>
      </c>
      <c r="G568" s="73">
        <v>0</v>
      </c>
      <c r="H568" s="127">
        <v>0</v>
      </c>
      <c r="I568" s="128">
        <v>0</v>
      </c>
      <c r="J568" s="73">
        <v>0</v>
      </c>
      <c r="K568" s="87" t="s">
        <v>96</v>
      </c>
    </row>
    <row r="569" spans="1:11" outlineLevel="3" x14ac:dyDescent="0.25">
      <c r="A569" s="83" t="e">
        <f>#REF!</f>
        <v>#REF!</v>
      </c>
      <c r="B569" s="127">
        <v>0</v>
      </c>
      <c r="C569" s="128">
        <v>1056755.81</v>
      </c>
      <c r="D569" s="129">
        <v>1056755.81</v>
      </c>
      <c r="E569" s="127">
        <v>0</v>
      </c>
      <c r="F569" s="128">
        <v>114763.68096600001</v>
      </c>
      <c r="G569" s="73">
        <v>114763.68096600001</v>
      </c>
      <c r="H569" s="127">
        <v>0</v>
      </c>
      <c r="I569" s="128">
        <v>941992.12903399998</v>
      </c>
      <c r="J569" s="73">
        <v>941992.12903399998</v>
      </c>
      <c r="K569" s="87" t="s">
        <v>96</v>
      </c>
    </row>
    <row r="570" spans="1:11" outlineLevel="3" x14ac:dyDescent="0.25">
      <c r="A570" s="83" t="e">
        <f>#REF!</f>
        <v>#REF!</v>
      </c>
      <c r="B570" s="127">
        <v>0</v>
      </c>
      <c r="C570" s="128">
        <v>118.23</v>
      </c>
      <c r="D570" s="129">
        <v>118.23</v>
      </c>
      <c r="E570" s="127">
        <v>0</v>
      </c>
      <c r="F570" s="128">
        <v>12.839778000000001</v>
      </c>
      <c r="G570" s="73">
        <v>12.839778000000001</v>
      </c>
      <c r="H570" s="127">
        <v>0</v>
      </c>
      <c r="I570" s="128">
        <v>105.39022200000001</v>
      </c>
      <c r="J570" s="73">
        <v>105.39022200000001</v>
      </c>
      <c r="K570" s="87" t="s">
        <v>96</v>
      </c>
    </row>
    <row r="571" spans="1:11" outlineLevel="3" x14ac:dyDescent="0.25">
      <c r="A571" s="83" t="e">
        <f>#REF!</f>
        <v>#REF!</v>
      </c>
      <c r="B571" s="127">
        <v>0</v>
      </c>
      <c r="C571" s="128">
        <v>205317.86</v>
      </c>
      <c r="D571" s="129">
        <v>205317.86</v>
      </c>
      <c r="E571" s="127">
        <v>0</v>
      </c>
      <c r="F571" s="128">
        <v>22297.519595999998</v>
      </c>
      <c r="G571" s="73">
        <v>22297.519595999998</v>
      </c>
      <c r="H571" s="127">
        <v>0</v>
      </c>
      <c r="I571" s="128">
        <v>183020.34040399999</v>
      </c>
      <c r="J571" s="73">
        <v>183020.34040399999</v>
      </c>
      <c r="K571" s="87" t="s">
        <v>96</v>
      </c>
    </row>
    <row r="572" spans="1:11" outlineLevel="3" x14ac:dyDescent="0.25">
      <c r="A572" s="83" t="e">
        <f>#REF!</f>
        <v>#REF!</v>
      </c>
      <c r="B572" s="127">
        <v>0</v>
      </c>
      <c r="C572" s="128">
        <v>333438.73</v>
      </c>
      <c r="D572" s="129">
        <v>333438.73</v>
      </c>
      <c r="E572" s="127">
        <v>0</v>
      </c>
      <c r="F572" s="128">
        <v>36211.446078000001</v>
      </c>
      <c r="G572" s="73">
        <v>36211.446078000001</v>
      </c>
      <c r="H572" s="127">
        <v>0</v>
      </c>
      <c r="I572" s="128">
        <v>297227.28392199997</v>
      </c>
      <c r="J572" s="73">
        <v>297227.28392199997</v>
      </c>
      <c r="K572" s="87" t="s">
        <v>346</v>
      </c>
    </row>
    <row r="573" spans="1:11" outlineLevel="3" x14ac:dyDescent="0.25">
      <c r="A573" s="83" t="e">
        <f>#REF!</f>
        <v>#REF!</v>
      </c>
      <c r="B573" s="127">
        <v>0</v>
      </c>
      <c r="C573" s="128">
        <v>55710.03</v>
      </c>
      <c r="D573" s="129">
        <v>55710.03</v>
      </c>
      <c r="E573" s="127">
        <v>0</v>
      </c>
      <c r="F573" s="128">
        <v>6050.1092580000004</v>
      </c>
      <c r="G573" s="73">
        <v>6050.1092580000004</v>
      </c>
      <c r="H573" s="127">
        <v>0</v>
      </c>
      <c r="I573" s="128">
        <v>49659.920742000002</v>
      </c>
      <c r="J573" s="73">
        <v>49659.920742000002</v>
      </c>
      <c r="K573" s="87" t="s">
        <v>47</v>
      </c>
    </row>
    <row r="574" spans="1:11" outlineLevel="3" x14ac:dyDescent="0.25">
      <c r="A574" s="83" t="e">
        <f>#REF!</f>
        <v>#REF!</v>
      </c>
      <c r="B574" s="127">
        <v>0</v>
      </c>
      <c r="C574" s="128">
        <v>16788.43</v>
      </c>
      <c r="D574" s="129">
        <v>16788.43</v>
      </c>
      <c r="E574" s="127">
        <v>0</v>
      </c>
      <c r="F574" s="128">
        <v>1823.2234980000001</v>
      </c>
      <c r="G574" s="73">
        <v>1823.2234980000001</v>
      </c>
      <c r="H574" s="127">
        <v>0</v>
      </c>
      <c r="I574" s="128">
        <v>14965.206502000001</v>
      </c>
      <c r="J574" s="73">
        <v>14965.206502000001</v>
      </c>
      <c r="K574" s="87" t="s">
        <v>96</v>
      </c>
    </row>
    <row r="575" spans="1:11" outlineLevel="3" x14ac:dyDescent="0.25">
      <c r="A575" s="83" t="e">
        <f>#REF!</f>
        <v>#REF!</v>
      </c>
      <c r="B575" s="127">
        <v>0</v>
      </c>
      <c r="C575" s="128">
        <v>0</v>
      </c>
      <c r="D575" s="129">
        <v>0</v>
      </c>
      <c r="E575" s="127">
        <v>0</v>
      </c>
      <c r="F575" s="128">
        <v>0</v>
      </c>
      <c r="G575" s="73">
        <v>0</v>
      </c>
      <c r="H575" s="127">
        <v>0</v>
      </c>
      <c r="I575" s="128">
        <v>0</v>
      </c>
      <c r="J575" s="73">
        <v>0</v>
      </c>
      <c r="K575" s="87" t="s">
        <v>346</v>
      </c>
    </row>
    <row r="576" spans="1:11" outlineLevel="3" x14ac:dyDescent="0.25">
      <c r="A576" s="83" t="e">
        <f>#REF!</f>
        <v>#REF!</v>
      </c>
      <c r="B576" s="127">
        <v>0</v>
      </c>
      <c r="C576" s="128">
        <v>395.34</v>
      </c>
      <c r="D576" s="129">
        <v>395.34</v>
      </c>
      <c r="E576" s="127">
        <v>0</v>
      </c>
      <c r="F576" s="128">
        <v>42.933923999999998</v>
      </c>
      <c r="G576" s="73">
        <v>42.933923999999998</v>
      </c>
      <c r="H576" s="127">
        <v>0</v>
      </c>
      <c r="I576" s="128">
        <v>352.40607599999998</v>
      </c>
      <c r="J576" s="73">
        <v>352.40607599999998</v>
      </c>
      <c r="K576" s="87" t="s">
        <v>346</v>
      </c>
    </row>
    <row r="577" spans="1:11" outlineLevel="2" x14ac:dyDescent="0.25">
      <c r="A577" s="83"/>
      <c r="B577" s="127">
        <v>0</v>
      </c>
      <c r="C577" s="128">
        <v>1668524.43</v>
      </c>
      <c r="D577" s="129">
        <v>1668524.43</v>
      </c>
      <c r="E577" s="127">
        <v>0</v>
      </c>
      <c r="F577" s="128">
        <v>181201.75309800004</v>
      </c>
      <c r="G577" s="73">
        <v>181201.75309800004</v>
      </c>
      <c r="H577" s="127">
        <v>0</v>
      </c>
      <c r="I577" s="128">
        <v>1487322.6769020001</v>
      </c>
      <c r="J577" s="73">
        <v>1487322.6769020001</v>
      </c>
      <c r="K577" s="145" t="s">
        <v>5980</v>
      </c>
    </row>
    <row r="578" spans="1:11" outlineLevel="3" x14ac:dyDescent="0.25">
      <c r="A578" s="83" t="e">
        <f>#REF!</f>
        <v>#REF!</v>
      </c>
      <c r="B578" s="127">
        <v>0</v>
      </c>
      <c r="C578" s="128">
        <v>35231.1</v>
      </c>
      <c r="D578" s="129">
        <v>35231.1</v>
      </c>
      <c r="E578" s="127">
        <v>0</v>
      </c>
      <c r="F578" s="128">
        <v>2716.31781</v>
      </c>
      <c r="G578" s="73">
        <v>2716.31781</v>
      </c>
      <c r="H578" s="127">
        <v>0</v>
      </c>
      <c r="I578" s="128">
        <v>32514.782189999998</v>
      </c>
      <c r="J578" s="73">
        <v>32514.782189999998</v>
      </c>
      <c r="K578" s="87" t="s">
        <v>55</v>
      </c>
    </row>
    <row r="579" spans="1:11" outlineLevel="2" x14ac:dyDescent="0.25">
      <c r="A579" s="83"/>
      <c r="B579" s="127">
        <v>0</v>
      </c>
      <c r="C579" s="128">
        <v>35231.1</v>
      </c>
      <c r="D579" s="129">
        <v>35231.1</v>
      </c>
      <c r="E579" s="127">
        <v>0</v>
      </c>
      <c r="F579" s="128">
        <v>2716.31781</v>
      </c>
      <c r="G579" s="73">
        <v>2716.31781</v>
      </c>
      <c r="H579" s="127">
        <v>0</v>
      </c>
      <c r="I579" s="128">
        <v>32514.782189999998</v>
      </c>
      <c r="J579" s="73">
        <v>32514.782189999998</v>
      </c>
      <c r="K579" s="145" t="s">
        <v>5979</v>
      </c>
    </row>
    <row r="580" spans="1:11" outlineLevel="3" x14ac:dyDescent="0.25">
      <c r="A580" s="83" t="e">
        <f>#REF!</f>
        <v>#REF!</v>
      </c>
      <c r="B580" s="127">
        <v>0</v>
      </c>
      <c r="C580" s="128">
        <v>0</v>
      </c>
      <c r="D580" s="129">
        <v>0</v>
      </c>
      <c r="E580" s="127">
        <v>0</v>
      </c>
      <c r="F580" s="128">
        <v>0</v>
      </c>
      <c r="G580" s="73">
        <v>0</v>
      </c>
      <c r="H580" s="127">
        <v>0</v>
      </c>
      <c r="I580" s="128">
        <v>0</v>
      </c>
      <c r="J580" s="73">
        <v>0</v>
      </c>
      <c r="K580" s="87" t="s">
        <v>105</v>
      </c>
    </row>
    <row r="581" spans="1:11" outlineLevel="2" x14ac:dyDescent="0.25">
      <c r="A581" s="83"/>
      <c r="B581" s="127">
        <v>0</v>
      </c>
      <c r="C581" s="128">
        <v>0</v>
      </c>
      <c r="D581" s="129">
        <v>0</v>
      </c>
      <c r="E581" s="127">
        <v>0</v>
      </c>
      <c r="F581" s="128">
        <v>0</v>
      </c>
      <c r="G581" s="73">
        <v>0</v>
      </c>
      <c r="H581" s="127">
        <v>0</v>
      </c>
      <c r="I581" s="128">
        <v>0</v>
      </c>
      <c r="J581" s="73">
        <v>0</v>
      </c>
      <c r="K581" s="145" t="s">
        <v>5968</v>
      </c>
    </row>
    <row r="582" spans="1:11" outlineLevel="1" x14ac:dyDescent="0.25">
      <c r="A582" s="148" t="s">
        <v>5640</v>
      </c>
      <c r="B582" s="151">
        <v>0</v>
      </c>
      <c r="C582" s="149">
        <v>1717340.03</v>
      </c>
      <c r="D582" s="152">
        <v>1717340.03</v>
      </c>
      <c r="E582" s="151">
        <v>0</v>
      </c>
      <c r="F582" s="149">
        <v>185294.18075800006</v>
      </c>
      <c r="G582" s="156">
        <v>185294.18075800006</v>
      </c>
      <c r="H582" s="151">
        <v>0</v>
      </c>
      <c r="I582" s="149">
        <v>1532045.8492419999</v>
      </c>
      <c r="J582" s="156">
        <v>1532045.8492419999</v>
      </c>
      <c r="K582" s="147"/>
    </row>
    <row r="583" spans="1:11" outlineLevel="3" x14ac:dyDescent="0.25">
      <c r="A583" s="83" t="e">
        <f>#REF!</f>
        <v>#REF!</v>
      </c>
      <c r="B583" s="127">
        <v>0</v>
      </c>
      <c r="C583" s="128">
        <v>0</v>
      </c>
      <c r="D583" s="129">
        <v>0</v>
      </c>
      <c r="E583" s="127">
        <v>0</v>
      </c>
      <c r="F583" s="128">
        <v>0</v>
      </c>
      <c r="G583" s="73">
        <v>0</v>
      </c>
      <c r="H583" s="127">
        <v>0</v>
      </c>
      <c r="I583" s="128">
        <v>0</v>
      </c>
      <c r="J583" s="73">
        <v>0</v>
      </c>
      <c r="K583" s="87" t="s">
        <v>96</v>
      </c>
    </row>
    <row r="584" spans="1:11" outlineLevel="3" x14ac:dyDescent="0.25">
      <c r="A584" s="83" t="e">
        <f>#REF!</f>
        <v>#REF!</v>
      </c>
      <c r="B584" s="127">
        <v>0</v>
      </c>
      <c r="C584" s="128">
        <v>-20676</v>
      </c>
      <c r="D584" s="129">
        <v>-20676</v>
      </c>
      <c r="E584" s="127">
        <v>0</v>
      </c>
      <c r="F584" s="128">
        <v>-2245.4135999999999</v>
      </c>
      <c r="G584" s="73">
        <v>-2245.4135999999999</v>
      </c>
      <c r="H584" s="127">
        <v>0</v>
      </c>
      <c r="I584" s="128">
        <v>-18430.5864</v>
      </c>
      <c r="J584" s="73">
        <v>-18430.5864</v>
      </c>
      <c r="K584" s="87" t="s">
        <v>96</v>
      </c>
    </row>
    <row r="585" spans="1:11" outlineLevel="2" x14ac:dyDescent="0.25">
      <c r="A585" s="83"/>
      <c r="B585" s="127">
        <v>0</v>
      </c>
      <c r="C585" s="128">
        <v>-20676</v>
      </c>
      <c r="D585" s="129">
        <v>-20676</v>
      </c>
      <c r="E585" s="127">
        <v>0</v>
      </c>
      <c r="F585" s="128">
        <v>-2245.4135999999999</v>
      </c>
      <c r="G585" s="73">
        <v>-2245.4135999999999</v>
      </c>
      <c r="H585" s="127">
        <v>0</v>
      </c>
      <c r="I585" s="128">
        <v>-18430.5864</v>
      </c>
      <c r="J585" s="73">
        <v>-18430.5864</v>
      </c>
      <c r="K585" s="145" t="s">
        <v>5967</v>
      </c>
    </row>
    <row r="586" spans="1:11" outlineLevel="3" x14ac:dyDescent="0.25">
      <c r="A586" s="83" t="e">
        <f>#REF!</f>
        <v>#REF!</v>
      </c>
      <c r="B586" s="127">
        <v>0</v>
      </c>
      <c r="C586" s="128">
        <v>6423.07</v>
      </c>
      <c r="D586" s="129">
        <v>6423.07</v>
      </c>
      <c r="E586" s="127">
        <v>0</v>
      </c>
      <c r="F586" s="128">
        <v>623.03778999999997</v>
      </c>
      <c r="G586" s="73">
        <v>623.03778999999997</v>
      </c>
      <c r="H586" s="127">
        <v>0</v>
      </c>
      <c r="I586" s="128">
        <v>5800.0322099999994</v>
      </c>
      <c r="J586" s="73">
        <v>5800.0322099999994</v>
      </c>
      <c r="K586" s="87" t="s">
        <v>52</v>
      </c>
    </row>
    <row r="587" spans="1:11" outlineLevel="2" x14ac:dyDescent="0.25">
      <c r="A587" s="83"/>
      <c r="B587" s="127">
        <v>0</v>
      </c>
      <c r="C587" s="128">
        <v>6423.07</v>
      </c>
      <c r="D587" s="129">
        <v>6423.07</v>
      </c>
      <c r="E587" s="127">
        <v>0</v>
      </c>
      <c r="F587" s="128">
        <v>623.03778999999997</v>
      </c>
      <c r="G587" s="73">
        <v>623.03778999999997</v>
      </c>
      <c r="H587" s="127">
        <v>0</v>
      </c>
      <c r="I587" s="128">
        <v>5800.0322099999994</v>
      </c>
      <c r="J587" s="73">
        <v>5800.0322099999994</v>
      </c>
      <c r="K587" s="145" t="s">
        <v>5985</v>
      </c>
    </row>
    <row r="588" spans="1:11" outlineLevel="3" x14ac:dyDescent="0.25">
      <c r="A588" s="83" t="e">
        <f>#REF!</f>
        <v>#REF!</v>
      </c>
      <c r="B588" s="127">
        <v>0</v>
      </c>
      <c r="C588" s="128">
        <v>972.84</v>
      </c>
      <c r="D588" s="129">
        <v>972.84</v>
      </c>
      <c r="E588" s="127">
        <v>0</v>
      </c>
      <c r="F588" s="128">
        <v>75.005964000000006</v>
      </c>
      <c r="G588" s="73">
        <v>75.005964000000006</v>
      </c>
      <c r="H588" s="127">
        <v>0</v>
      </c>
      <c r="I588" s="128">
        <v>897.83403599999997</v>
      </c>
      <c r="J588" s="73">
        <v>897.83403599999997</v>
      </c>
      <c r="K588" s="87" t="s">
        <v>55</v>
      </c>
    </row>
    <row r="589" spans="1:11" outlineLevel="3" x14ac:dyDescent="0.25">
      <c r="A589" s="83" t="e">
        <f>#REF!</f>
        <v>#REF!</v>
      </c>
      <c r="B589" s="127">
        <v>0</v>
      </c>
      <c r="C589" s="128">
        <v>1037.77</v>
      </c>
      <c r="D589" s="129">
        <v>1037.77</v>
      </c>
      <c r="E589" s="127">
        <v>0</v>
      </c>
      <c r="F589" s="128">
        <v>80.012067000000002</v>
      </c>
      <c r="G589" s="73">
        <v>80.012067000000002</v>
      </c>
      <c r="H589" s="127">
        <v>0</v>
      </c>
      <c r="I589" s="128">
        <v>957.75793299999998</v>
      </c>
      <c r="J589" s="73">
        <v>957.75793299999998</v>
      </c>
      <c r="K589" s="87" t="s">
        <v>55</v>
      </c>
    </row>
    <row r="590" spans="1:11" outlineLevel="2" x14ac:dyDescent="0.25">
      <c r="A590" s="83"/>
      <c r="B590" s="127">
        <v>0</v>
      </c>
      <c r="C590" s="128">
        <v>2010.6100000000001</v>
      </c>
      <c r="D590" s="129">
        <v>2010.6100000000001</v>
      </c>
      <c r="E590" s="127">
        <v>0</v>
      </c>
      <c r="F590" s="128">
        <v>155.01803100000001</v>
      </c>
      <c r="G590" s="73">
        <v>155.01803100000001</v>
      </c>
      <c r="H590" s="127">
        <v>0</v>
      </c>
      <c r="I590" s="128">
        <v>1855.5919690000001</v>
      </c>
      <c r="J590" s="73">
        <v>1855.5919690000001</v>
      </c>
      <c r="K590" s="145" t="s">
        <v>5979</v>
      </c>
    </row>
    <row r="591" spans="1:11" outlineLevel="3" x14ac:dyDescent="0.25">
      <c r="A591" s="83" t="e">
        <f>#REF!</f>
        <v>#REF!</v>
      </c>
      <c r="B591" s="127">
        <v>0</v>
      </c>
      <c r="C591" s="128">
        <v>58317.99</v>
      </c>
      <c r="D591" s="129">
        <v>58317.99</v>
      </c>
      <c r="E591" s="127">
        <v>0</v>
      </c>
      <c r="F591" s="128">
        <v>6403.3153019999991</v>
      </c>
      <c r="G591" s="73">
        <v>6403.3153019999991</v>
      </c>
      <c r="H591" s="127">
        <v>0</v>
      </c>
      <c r="I591" s="128">
        <v>51914.674698000003</v>
      </c>
      <c r="J591" s="73">
        <v>51914.674698000003</v>
      </c>
      <c r="K591" s="87" t="s">
        <v>49</v>
      </c>
    </row>
    <row r="592" spans="1:11" outlineLevel="2" x14ac:dyDescent="0.25">
      <c r="A592" s="83"/>
      <c r="B592" s="127">
        <v>0</v>
      </c>
      <c r="C592" s="128">
        <v>58317.99</v>
      </c>
      <c r="D592" s="129">
        <v>58317.99</v>
      </c>
      <c r="E592" s="127">
        <v>0</v>
      </c>
      <c r="F592" s="128">
        <v>6403.3153019999991</v>
      </c>
      <c r="G592" s="73">
        <v>6403.3153019999991</v>
      </c>
      <c r="H592" s="127">
        <v>0</v>
      </c>
      <c r="I592" s="128">
        <v>51914.674698000003</v>
      </c>
      <c r="J592" s="73">
        <v>51914.674698000003</v>
      </c>
      <c r="K592" s="145" t="s">
        <v>5986</v>
      </c>
    </row>
    <row r="593" spans="1:11" outlineLevel="3" x14ac:dyDescent="0.25">
      <c r="A593" s="83" t="e">
        <f>#REF!</f>
        <v>#REF!</v>
      </c>
      <c r="B593" s="127">
        <v>947.96</v>
      </c>
      <c r="C593" s="128">
        <v>0</v>
      </c>
      <c r="D593" s="129">
        <v>947.96</v>
      </c>
      <c r="E593" s="127">
        <v>0</v>
      </c>
      <c r="F593" s="128">
        <v>0</v>
      </c>
      <c r="G593" s="73">
        <v>0</v>
      </c>
      <c r="H593" s="127">
        <v>947.96</v>
      </c>
      <c r="I593" s="128">
        <v>0</v>
      </c>
      <c r="J593" s="73">
        <v>947.96</v>
      </c>
      <c r="K593" s="87" t="s">
        <v>105</v>
      </c>
    </row>
    <row r="594" spans="1:11" outlineLevel="2" x14ac:dyDescent="0.25">
      <c r="A594" s="83"/>
      <c r="B594" s="127">
        <v>947.96</v>
      </c>
      <c r="C594" s="128">
        <v>0</v>
      </c>
      <c r="D594" s="129">
        <v>947.96</v>
      </c>
      <c r="E594" s="127">
        <v>0</v>
      </c>
      <c r="F594" s="128">
        <v>0</v>
      </c>
      <c r="G594" s="73">
        <v>0</v>
      </c>
      <c r="H594" s="127">
        <v>947.96</v>
      </c>
      <c r="I594" s="128">
        <v>0</v>
      </c>
      <c r="J594" s="73">
        <v>947.96</v>
      </c>
      <c r="K594" s="145" t="s">
        <v>5968</v>
      </c>
    </row>
    <row r="595" spans="1:11" outlineLevel="1" x14ac:dyDescent="0.25">
      <c r="A595" s="148" t="s">
        <v>5642</v>
      </c>
      <c r="B595" s="151">
        <v>947.96</v>
      </c>
      <c r="C595" s="149">
        <v>46075.67</v>
      </c>
      <c r="D595" s="152">
        <v>47023.63</v>
      </c>
      <c r="E595" s="151">
        <v>0</v>
      </c>
      <c r="F595" s="149">
        <v>4935.9575229999991</v>
      </c>
      <c r="G595" s="156">
        <v>4935.9575229999991</v>
      </c>
      <c r="H595" s="151">
        <v>947.96</v>
      </c>
      <c r="I595" s="149">
        <v>41139.712477000001</v>
      </c>
      <c r="J595" s="156">
        <v>42087.672477</v>
      </c>
      <c r="K595" s="147"/>
    </row>
    <row r="596" spans="1:11" outlineLevel="3" x14ac:dyDescent="0.25">
      <c r="A596" s="83" t="e">
        <f>#REF!</f>
        <v>#REF!</v>
      </c>
      <c r="B596" s="127">
        <v>0</v>
      </c>
      <c r="C596" s="128">
        <v>52.5</v>
      </c>
      <c r="D596" s="129">
        <v>52.5</v>
      </c>
      <c r="E596" s="127">
        <v>0</v>
      </c>
      <c r="F596" s="128">
        <v>5.7645</v>
      </c>
      <c r="G596" s="73">
        <v>5.7645</v>
      </c>
      <c r="H596" s="127">
        <v>0</v>
      </c>
      <c r="I596" s="128">
        <v>46.735500000000002</v>
      </c>
      <c r="J596" s="73">
        <v>46.735500000000002</v>
      </c>
      <c r="K596" s="87" t="s">
        <v>49</v>
      </c>
    </row>
    <row r="597" spans="1:11" outlineLevel="2" x14ac:dyDescent="0.25">
      <c r="A597" s="83"/>
      <c r="B597" s="127">
        <v>0</v>
      </c>
      <c r="C597" s="128">
        <v>52.5</v>
      </c>
      <c r="D597" s="129">
        <v>52.5</v>
      </c>
      <c r="E597" s="127">
        <v>0</v>
      </c>
      <c r="F597" s="128">
        <v>5.7645</v>
      </c>
      <c r="G597" s="73">
        <v>5.7645</v>
      </c>
      <c r="H597" s="127">
        <v>0</v>
      </c>
      <c r="I597" s="128">
        <v>46.735500000000002</v>
      </c>
      <c r="J597" s="73">
        <v>46.735500000000002</v>
      </c>
      <c r="K597" s="145" t="s">
        <v>5986</v>
      </c>
    </row>
    <row r="598" spans="1:11" outlineLevel="1" x14ac:dyDescent="0.25">
      <c r="A598" s="148" t="s">
        <v>5644</v>
      </c>
      <c r="B598" s="151">
        <v>0</v>
      </c>
      <c r="C598" s="149">
        <v>52.5</v>
      </c>
      <c r="D598" s="152">
        <v>52.5</v>
      </c>
      <c r="E598" s="151">
        <v>0</v>
      </c>
      <c r="F598" s="149">
        <v>5.7645</v>
      </c>
      <c r="G598" s="156">
        <v>5.7645</v>
      </c>
      <c r="H598" s="151">
        <v>0</v>
      </c>
      <c r="I598" s="149">
        <v>46.735500000000002</v>
      </c>
      <c r="J598" s="156">
        <v>46.735500000000002</v>
      </c>
      <c r="K598" s="147"/>
    </row>
    <row r="599" spans="1:11" outlineLevel="3" x14ac:dyDescent="0.25">
      <c r="A599" s="83" t="e">
        <f>#REF!</f>
        <v>#REF!</v>
      </c>
      <c r="B599" s="127">
        <v>0</v>
      </c>
      <c r="C599" s="128">
        <v>0</v>
      </c>
      <c r="D599" s="129">
        <v>0</v>
      </c>
      <c r="E599" s="127">
        <v>0</v>
      </c>
      <c r="F599" s="128">
        <v>0</v>
      </c>
      <c r="G599" s="73">
        <v>0</v>
      </c>
      <c r="H599" s="127">
        <v>0</v>
      </c>
      <c r="I599" s="128">
        <v>0</v>
      </c>
      <c r="J599" s="73">
        <v>0</v>
      </c>
      <c r="K599" s="87" t="s">
        <v>60</v>
      </c>
    </row>
    <row r="600" spans="1:11" outlineLevel="2" x14ac:dyDescent="0.25">
      <c r="A600" s="83"/>
      <c r="B600" s="127">
        <v>0</v>
      </c>
      <c r="C600" s="128">
        <v>0</v>
      </c>
      <c r="D600" s="129">
        <v>0</v>
      </c>
      <c r="E600" s="127">
        <v>0</v>
      </c>
      <c r="F600" s="128">
        <v>0</v>
      </c>
      <c r="G600" s="73">
        <v>0</v>
      </c>
      <c r="H600" s="127">
        <v>0</v>
      </c>
      <c r="I600" s="128">
        <v>0</v>
      </c>
      <c r="J600" s="73">
        <v>0</v>
      </c>
      <c r="K600" s="145" t="s">
        <v>5969</v>
      </c>
    </row>
    <row r="601" spans="1:11" outlineLevel="3" x14ac:dyDescent="0.25">
      <c r="A601" s="83" t="e">
        <f>#REF!</f>
        <v>#REF!</v>
      </c>
      <c r="B601" s="127">
        <v>0</v>
      </c>
      <c r="C601" s="128">
        <v>0</v>
      </c>
      <c r="D601" s="129">
        <v>0</v>
      </c>
      <c r="E601" s="127">
        <v>0</v>
      </c>
      <c r="F601" s="128">
        <v>0</v>
      </c>
      <c r="G601" s="73">
        <v>0</v>
      </c>
      <c r="H601" s="127">
        <v>0</v>
      </c>
      <c r="I601" s="128">
        <v>0</v>
      </c>
      <c r="J601" s="73">
        <v>0</v>
      </c>
      <c r="K601" s="87" t="s">
        <v>96</v>
      </c>
    </row>
    <row r="602" spans="1:11" outlineLevel="3" x14ac:dyDescent="0.25">
      <c r="A602" s="83" t="e">
        <f>#REF!</f>
        <v>#REF!</v>
      </c>
      <c r="B602" s="127">
        <v>0</v>
      </c>
      <c r="C602" s="128">
        <v>0</v>
      </c>
      <c r="D602" s="129">
        <v>0</v>
      </c>
      <c r="E602" s="127">
        <v>0</v>
      </c>
      <c r="F602" s="128">
        <v>0</v>
      </c>
      <c r="G602" s="73">
        <v>0</v>
      </c>
      <c r="H602" s="127">
        <v>0</v>
      </c>
      <c r="I602" s="128">
        <v>0</v>
      </c>
      <c r="J602" s="73">
        <v>0</v>
      </c>
      <c r="K602" s="87" t="s">
        <v>346</v>
      </c>
    </row>
    <row r="603" spans="1:11" outlineLevel="3" x14ac:dyDescent="0.25">
      <c r="A603" s="83" t="e">
        <f>#REF!</f>
        <v>#REF!</v>
      </c>
      <c r="B603" s="127">
        <v>0</v>
      </c>
      <c r="C603" s="128">
        <v>0</v>
      </c>
      <c r="D603" s="129">
        <v>0</v>
      </c>
      <c r="E603" s="127">
        <v>0</v>
      </c>
      <c r="F603" s="128">
        <v>0</v>
      </c>
      <c r="G603" s="73">
        <v>0</v>
      </c>
      <c r="H603" s="127">
        <v>0</v>
      </c>
      <c r="I603" s="128">
        <v>0</v>
      </c>
      <c r="J603" s="73">
        <v>0</v>
      </c>
      <c r="K603" s="87" t="s">
        <v>96</v>
      </c>
    </row>
    <row r="604" spans="1:11" outlineLevel="3" x14ac:dyDescent="0.25">
      <c r="A604" s="83" t="e">
        <f>#REF!</f>
        <v>#REF!</v>
      </c>
      <c r="B604" s="127">
        <v>0</v>
      </c>
      <c r="C604" s="128">
        <v>0</v>
      </c>
      <c r="D604" s="129">
        <v>0</v>
      </c>
      <c r="E604" s="127">
        <v>0</v>
      </c>
      <c r="F604" s="128">
        <v>0</v>
      </c>
      <c r="G604" s="73">
        <v>0</v>
      </c>
      <c r="H604" s="127">
        <v>0</v>
      </c>
      <c r="I604" s="128">
        <v>0</v>
      </c>
      <c r="J604" s="73">
        <v>0</v>
      </c>
      <c r="K604" s="87" t="s">
        <v>346</v>
      </c>
    </row>
    <row r="605" spans="1:11" outlineLevel="3" x14ac:dyDescent="0.25">
      <c r="A605" s="83" t="e">
        <f>#REF!</f>
        <v>#REF!</v>
      </c>
      <c r="B605" s="127">
        <v>0</v>
      </c>
      <c r="C605" s="128">
        <v>0</v>
      </c>
      <c r="D605" s="129">
        <v>0</v>
      </c>
      <c r="E605" s="127">
        <v>0</v>
      </c>
      <c r="F605" s="128">
        <v>0</v>
      </c>
      <c r="G605" s="73">
        <v>0</v>
      </c>
      <c r="H605" s="127">
        <v>0</v>
      </c>
      <c r="I605" s="128">
        <v>0</v>
      </c>
      <c r="J605" s="73">
        <v>0</v>
      </c>
      <c r="K605" s="87" t="s">
        <v>96</v>
      </c>
    </row>
    <row r="606" spans="1:11" outlineLevel="3" x14ac:dyDescent="0.25">
      <c r="A606" s="83" t="e">
        <f>#REF!</f>
        <v>#REF!</v>
      </c>
      <c r="B606" s="127">
        <v>0</v>
      </c>
      <c r="C606" s="128">
        <v>27736.77</v>
      </c>
      <c r="D606" s="129">
        <v>27736.77</v>
      </c>
      <c r="E606" s="127">
        <v>0</v>
      </c>
      <c r="F606" s="128">
        <v>3012.2132220000003</v>
      </c>
      <c r="G606" s="73">
        <v>3012.2132220000003</v>
      </c>
      <c r="H606" s="127">
        <v>0</v>
      </c>
      <c r="I606" s="128">
        <v>24724.556777999998</v>
      </c>
      <c r="J606" s="73">
        <v>24724.556777999998</v>
      </c>
      <c r="K606" s="87" t="s">
        <v>96</v>
      </c>
    </row>
    <row r="607" spans="1:11" outlineLevel="3" x14ac:dyDescent="0.25">
      <c r="A607" s="83" t="e">
        <f>#REF!</f>
        <v>#REF!</v>
      </c>
      <c r="B607" s="127">
        <v>0</v>
      </c>
      <c r="C607" s="128">
        <v>9726.4699999999993</v>
      </c>
      <c r="D607" s="129">
        <v>9726.4699999999993</v>
      </c>
      <c r="E607" s="127">
        <v>0</v>
      </c>
      <c r="F607" s="128">
        <v>1056.2946419999998</v>
      </c>
      <c r="G607" s="73">
        <v>1056.2946419999998</v>
      </c>
      <c r="H607" s="127">
        <v>0</v>
      </c>
      <c r="I607" s="128">
        <v>8670.1753580000004</v>
      </c>
      <c r="J607" s="73">
        <v>8670.1753580000004</v>
      </c>
      <c r="K607" s="87" t="s">
        <v>96</v>
      </c>
    </row>
    <row r="608" spans="1:11" outlineLevel="3" x14ac:dyDescent="0.25">
      <c r="A608" s="83" t="e">
        <f>#REF!</f>
        <v>#REF!</v>
      </c>
      <c r="B608" s="127">
        <v>0</v>
      </c>
      <c r="C608" s="128">
        <v>5936.11</v>
      </c>
      <c r="D608" s="129">
        <v>5936.11</v>
      </c>
      <c r="E608" s="127">
        <v>0</v>
      </c>
      <c r="F608" s="128">
        <v>644.66154599999993</v>
      </c>
      <c r="G608" s="73">
        <v>644.66154599999993</v>
      </c>
      <c r="H608" s="127">
        <v>0</v>
      </c>
      <c r="I608" s="128">
        <v>5291.4484539999994</v>
      </c>
      <c r="J608" s="73">
        <v>5291.4484539999994</v>
      </c>
      <c r="K608" s="87" t="s">
        <v>96</v>
      </c>
    </row>
    <row r="609" spans="1:11" outlineLevel="3" x14ac:dyDescent="0.25">
      <c r="A609" s="83" t="e">
        <f>#REF!</f>
        <v>#REF!</v>
      </c>
      <c r="B609" s="127">
        <v>0</v>
      </c>
      <c r="C609" s="128">
        <v>6607.92</v>
      </c>
      <c r="D609" s="129">
        <v>6607.92</v>
      </c>
      <c r="E609" s="127">
        <v>0</v>
      </c>
      <c r="F609" s="128">
        <v>717.62011200000006</v>
      </c>
      <c r="G609" s="73">
        <v>717.62011200000006</v>
      </c>
      <c r="H609" s="127">
        <v>0</v>
      </c>
      <c r="I609" s="128">
        <v>5890.2998879999996</v>
      </c>
      <c r="J609" s="73">
        <v>5890.2998879999996</v>
      </c>
      <c r="K609" s="87" t="s">
        <v>96</v>
      </c>
    </row>
    <row r="610" spans="1:11" outlineLevel="3" x14ac:dyDescent="0.25">
      <c r="A610" s="83" t="e">
        <f>#REF!</f>
        <v>#REF!</v>
      </c>
      <c r="B610" s="127">
        <v>0</v>
      </c>
      <c r="C610" s="128">
        <v>9116.24</v>
      </c>
      <c r="D610" s="129">
        <v>9116.24</v>
      </c>
      <c r="E610" s="127">
        <v>0</v>
      </c>
      <c r="F610" s="128">
        <v>990.02366399999994</v>
      </c>
      <c r="G610" s="73">
        <v>990.02366399999994</v>
      </c>
      <c r="H610" s="127">
        <v>0</v>
      </c>
      <c r="I610" s="128">
        <v>8126.2163359999995</v>
      </c>
      <c r="J610" s="73">
        <v>8126.2163359999995</v>
      </c>
      <c r="K610" s="87" t="s">
        <v>96</v>
      </c>
    </row>
    <row r="611" spans="1:11" outlineLevel="3" x14ac:dyDescent="0.25">
      <c r="A611" s="83" t="e">
        <f>#REF!</f>
        <v>#REF!</v>
      </c>
      <c r="B611" s="127">
        <v>0</v>
      </c>
      <c r="C611" s="128">
        <v>7208.45</v>
      </c>
      <c r="D611" s="129">
        <v>7208.45</v>
      </c>
      <c r="E611" s="127">
        <v>0</v>
      </c>
      <c r="F611" s="128">
        <v>782.83767</v>
      </c>
      <c r="G611" s="73">
        <v>782.83767</v>
      </c>
      <c r="H611" s="127">
        <v>0</v>
      </c>
      <c r="I611" s="128">
        <v>6425.6123299999999</v>
      </c>
      <c r="J611" s="73">
        <v>6425.6123299999999</v>
      </c>
      <c r="K611" s="87" t="s">
        <v>96</v>
      </c>
    </row>
    <row r="612" spans="1:11" outlineLevel="3" x14ac:dyDescent="0.25">
      <c r="A612" s="83" t="e">
        <f>#REF!</f>
        <v>#REF!</v>
      </c>
      <c r="B612" s="127">
        <v>0</v>
      </c>
      <c r="C612" s="128">
        <v>0</v>
      </c>
      <c r="D612" s="129">
        <v>0</v>
      </c>
      <c r="E612" s="127">
        <v>0</v>
      </c>
      <c r="F612" s="128">
        <v>0</v>
      </c>
      <c r="G612" s="73">
        <v>0</v>
      </c>
      <c r="H612" s="127">
        <v>0</v>
      </c>
      <c r="I612" s="128">
        <v>0</v>
      </c>
      <c r="J612" s="73">
        <v>0</v>
      </c>
      <c r="K612" s="87" t="s">
        <v>96</v>
      </c>
    </row>
    <row r="613" spans="1:11" outlineLevel="3" x14ac:dyDescent="0.25">
      <c r="A613" s="83" t="e">
        <f>#REF!</f>
        <v>#REF!</v>
      </c>
      <c r="B613" s="127">
        <v>0</v>
      </c>
      <c r="C613" s="128">
        <v>2286.02</v>
      </c>
      <c r="D613" s="129">
        <v>2286.02</v>
      </c>
      <c r="E613" s="127">
        <v>0</v>
      </c>
      <c r="F613" s="128">
        <v>248.26177200000001</v>
      </c>
      <c r="G613" s="73">
        <v>248.26177200000001</v>
      </c>
      <c r="H613" s="127">
        <v>0</v>
      </c>
      <c r="I613" s="128">
        <v>2037.7582279999999</v>
      </c>
      <c r="J613" s="73">
        <v>2037.7582279999999</v>
      </c>
      <c r="K613" s="87" t="s">
        <v>96</v>
      </c>
    </row>
    <row r="614" spans="1:11" outlineLevel="3" x14ac:dyDescent="0.25">
      <c r="A614" s="83" t="e">
        <f>#REF!</f>
        <v>#REF!</v>
      </c>
      <c r="B614" s="127">
        <v>0</v>
      </c>
      <c r="C614" s="128">
        <v>3010.32</v>
      </c>
      <c r="D614" s="129">
        <v>3010.32</v>
      </c>
      <c r="E614" s="127">
        <v>0</v>
      </c>
      <c r="F614" s="128">
        <v>326.92075200000005</v>
      </c>
      <c r="G614" s="73">
        <v>326.92075200000005</v>
      </c>
      <c r="H614" s="127">
        <v>0</v>
      </c>
      <c r="I614" s="128">
        <v>2683.3992480000002</v>
      </c>
      <c r="J614" s="73">
        <v>2683.3992480000002</v>
      </c>
      <c r="K614" s="87" t="s">
        <v>96</v>
      </c>
    </row>
    <row r="615" spans="1:11" outlineLevel="3" x14ac:dyDescent="0.25">
      <c r="A615" s="83" t="e">
        <f>#REF!</f>
        <v>#REF!</v>
      </c>
      <c r="B615" s="127">
        <v>0</v>
      </c>
      <c r="C615" s="128">
        <v>28100.52</v>
      </c>
      <c r="D615" s="129">
        <v>28100.52</v>
      </c>
      <c r="E615" s="127">
        <v>0</v>
      </c>
      <c r="F615" s="128">
        <v>3051.7164720000001</v>
      </c>
      <c r="G615" s="73">
        <v>3051.7164720000001</v>
      </c>
      <c r="H615" s="127">
        <v>0</v>
      </c>
      <c r="I615" s="128">
        <v>25048.803528</v>
      </c>
      <c r="J615" s="73">
        <v>25048.803528</v>
      </c>
      <c r="K615" s="87" t="s">
        <v>96</v>
      </c>
    </row>
    <row r="616" spans="1:11" outlineLevel="2" x14ac:dyDescent="0.25">
      <c r="A616" s="83"/>
      <c r="B616" s="127">
        <v>0</v>
      </c>
      <c r="C616" s="128">
        <v>99728.82</v>
      </c>
      <c r="D616" s="129">
        <v>99728.82</v>
      </c>
      <c r="E616" s="127">
        <v>0</v>
      </c>
      <c r="F616" s="128">
        <v>10830.549852</v>
      </c>
      <c r="G616" s="73">
        <v>10830.549852</v>
      </c>
      <c r="H616" s="127">
        <v>0</v>
      </c>
      <c r="I616" s="128">
        <v>88898.270147999996</v>
      </c>
      <c r="J616" s="73">
        <v>88898.270147999996</v>
      </c>
      <c r="K616" s="145" t="s">
        <v>5967</v>
      </c>
    </row>
    <row r="617" spans="1:11" outlineLevel="3" x14ac:dyDescent="0.25">
      <c r="A617" s="83" t="e">
        <f>#REF!</f>
        <v>#REF!</v>
      </c>
      <c r="B617" s="127">
        <v>0</v>
      </c>
      <c r="C617" s="128">
        <v>79796.77</v>
      </c>
      <c r="D617" s="129">
        <v>79796.77</v>
      </c>
      <c r="E617" s="127">
        <v>0</v>
      </c>
      <c r="F617" s="128">
        <v>6152.3309670000008</v>
      </c>
      <c r="G617" s="73">
        <v>6152.3309670000008</v>
      </c>
      <c r="H617" s="127">
        <v>0</v>
      </c>
      <c r="I617" s="128">
        <v>73644.439033000002</v>
      </c>
      <c r="J617" s="73">
        <v>73644.439033000002</v>
      </c>
      <c r="K617" s="87" t="s">
        <v>55</v>
      </c>
    </row>
    <row r="618" spans="1:11" outlineLevel="3" x14ac:dyDescent="0.25">
      <c r="A618" s="83" t="e">
        <f>#REF!</f>
        <v>#REF!</v>
      </c>
      <c r="B618" s="127">
        <v>0</v>
      </c>
      <c r="C618" s="128">
        <v>7724.9</v>
      </c>
      <c r="D618" s="129">
        <v>7724.9</v>
      </c>
      <c r="E618" s="127">
        <v>0</v>
      </c>
      <c r="F618" s="128">
        <v>595.58978999999999</v>
      </c>
      <c r="G618" s="73">
        <v>595.58978999999999</v>
      </c>
      <c r="H618" s="127">
        <v>0</v>
      </c>
      <c r="I618" s="128">
        <v>7129.3102099999996</v>
      </c>
      <c r="J618" s="73">
        <v>7129.3102099999996</v>
      </c>
      <c r="K618" s="87" t="s">
        <v>55</v>
      </c>
    </row>
    <row r="619" spans="1:11" outlineLevel="2" x14ac:dyDescent="0.25">
      <c r="A619" s="83"/>
      <c r="B619" s="127">
        <v>0</v>
      </c>
      <c r="C619" s="128">
        <v>87521.67</v>
      </c>
      <c r="D619" s="129">
        <v>87521.67</v>
      </c>
      <c r="E619" s="127">
        <v>0</v>
      </c>
      <c r="F619" s="128">
        <v>6747.9207570000008</v>
      </c>
      <c r="G619" s="73">
        <v>6747.9207570000008</v>
      </c>
      <c r="H619" s="127">
        <v>0</v>
      </c>
      <c r="I619" s="128">
        <v>80773.749242999998</v>
      </c>
      <c r="J619" s="73">
        <v>80773.749242999998</v>
      </c>
      <c r="K619" s="145" t="s">
        <v>5979</v>
      </c>
    </row>
    <row r="620" spans="1:11" outlineLevel="3" x14ac:dyDescent="0.25">
      <c r="A620" s="83" t="e">
        <f>#REF!</f>
        <v>#REF!</v>
      </c>
      <c r="B620" s="127">
        <v>0</v>
      </c>
      <c r="C620" s="128">
        <v>6570.02</v>
      </c>
      <c r="D620" s="129">
        <v>6570.02</v>
      </c>
      <c r="E620" s="127">
        <v>0</v>
      </c>
      <c r="F620" s="128">
        <v>721.38819599999999</v>
      </c>
      <c r="G620" s="73">
        <v>721.38819599999999</v>
      </c>
      <c r="H620" s="127">
        <v>0</v>
      </c>
      <c r="I620" s="128">
        <v>5848.6318040000006</v>
      </c>
      <c r="J620" s="73">
        <v>5848.6318040000006</v>
      </c>
      <c r="K620" s="87" t="s">
        <v>49</v>
      </c>
    </row>
    <row r="621" spans="1:11" outlineLevel="3" x14ac:dyDescent="0.25">
      <c r="A621" s="83" t="e">
        <f>#REF!</f>
        <v>#REF!</v>
      </c>
      <c r="B621" s="127">
        <v>0</v>
      </c>
      <c r="C621" s="128">
        <v>3174.69</v>
      </c>
      <c r="D621" s="129">
        <v>3174.69</v>
      </c>
      <c r="E621" s="127">
        <v>0</v>
      </c>
      <c r="F621" s="128">
        <v>348.580962</v>
      </c>
      <c r="G621" s="73">
        <v>348.580962</v>
      </c>
      <c r="H621" s="127">
        <v>0</v>
      </c>
      <c r="I621" s="128">
        <v>2826.1090380000001</v>
      </c>
      <c r="J621" s="73">
        <v>2826.1090380000001</v>
      </c>
      <c r="K621" s="87" t="s">
        <v>49</v>
      </c>
    </row>
    <row r="622" spans="1:11" outlineLevel="3" x14ac:dyDescent="0.25">
      <c r="A622" s="83" t="e">
        <f>#REF!</f>
        <v>#REF!</v>
      </c>
      <c r="B622" s="127">
        <v>0</v>
      </c>
      <c r="C622" s="128">
        <v>59744.57</v>
      </c>
      <c r="D622" s="129">
        <v>59744.57</v>
      </c>
      <c r="E622" s="127">
        <v>0</v>
      </c>
      <c r="F622" s="128">
        <v>6559.953786</v>
      </c>
      <c r="G622" s="73">
        <v>6559.953786</v>
      </c>
      <c r="H622" s="127">
        <v>0</v>
      </c>
      <c r="I622" s="128">
        <v>53184.616214000001</v>
      </c>
      <c r="J622" s="73">
        <v>53184.616214000001</v>
      </c>
      <c r="K622" s="87" t="s">
        <v>49</v>
      </c>
    </row>
    <row r="623" spans="1:11" outlineLevel="3" x14ac:dyDescent="0.25">
      <c r="A623" s="83" t="e">
        <f>#REF!</f>
        <v>#REF!</v>
      </c>
      <c r="B623" s="127">
        <v>0</v>
      </c>
      <c r="C623" s="128">
        <v>-72428.210000000006</v>
      </c>
      <c r="D623" s="129">
        <v>-72428.210000000006</v>
      </c>
      <c r="E623" s="127">
        <v>0</v>
      </c>
      <c r="F623" s="128">
        <v>-7952.6174580000006</v>
      </c>
      <c r="G623" s="73">
        <v>-7952.6174580000006</v>
      </c>
      <c r="H623" s="127">
        <v>0</v>
      </c>
      <c r="I623" s="128">
        <v>-64475.592542000006</v>
      </c>
      <c r="J623" s="73">
        <v>-64475.592542000006</v>
      </c>
      <c r="K623" s="87" t="s">
        <v>49</v>
      </c>
    </row>
    <row r="624" spans="1:11" outlineLevel="3" x14ac:dyDescent="0.25">
      <c r="A624" s="83" t="e">
        <f>#REF!</f>
        <v>#REF!</v>
      </c>
      <c r="B624" s="127">
        <v>0</v>
      </c>
      <c r="C624" s="128">
        <v>0</v>
      </c>
      <c r="D624" s="129">
        <v>0</v>
      </c>
      <c r="E624" s="127">
        <v>0</v>
      </c>
      <c r="F624" s="128">
        <v>0</v>
      </c>
      <c r="G624" s="73">
        <v>0</v>
      </c>
      <c r="H624" s="127">
        <v>0</v>
      </c>
      <c r="I624" s="128">
        <v>0</v>
      </c>
      <c r="J624" s="73">
        <v>0</v>
      </c>
      <c r="K624" s="87" t="s">
        <v>49</v>
      </c>
    </row>
    <row r="625" spans="1:11" outlineLevel="2" x14ac:dyDescent="0.25">
      <c r="A625" s="83"/>
      <c r="B625" s="127">
        <v>0</v>
      </c>
      <c r="C625" s="128">
        <v>-2938.9300000000076</v>
      </c>
      <c r="D625" s="129">
        <v>-2938.9300000000076</v>
      </c>
      <c r="E625" s="127">
        <v>0</v>
      </c>
      <c r="F625" s="128">
        <v>-322.69451400000071</v>
      </c>
      <c r="G625" s="73">
        <v>-322.69451400000071</v>
      </c>
      <c r="H625" s="127">
        <v>0</v>
      </c>
      <c r="I625" s="128">
        <v>-2616.235486000005</v>
      </c>
      <c r="J625" s="73">
        <v>-2616.235486000005</v>
      </c>
      <c r="K625" s="145" t="s">
        <v>5986</v>
      </c>
    </row>
    <row r="626" spans="1:11" outlineLevel="3" x14ac:dyDescent="0.25">
      <c r="A626" s="83" t="e">
        <f>#REF!</f>
        <v>#REF!</v>
      </c>
      <c r="B626" s="127">
        <v>0</v>
      </c>
      <c r="C626" s="128">
        <v>0</v>
      </c>
      <c r="D626" s="129">
        <v>0</v>
      </c>
      <c r="E626" s="127">
        <v>0</v>
      </c>
      <c r="F626" s="128">
        <v>0</v>
      </c>
      <c r="G626" s="73">
        <v>0</v>
      </c>
      <c r="H626" s="127">
        <v>0</v>
      </c>
      <c r="I626" s="128">
        <v>0</v>
      </c>
      <c r="J626" s="73">
        <v>0</v>
      </c>
      <c r="K626" s="87" t="s">
        <v>668</v>
      </c>
    </row>
    <row r="627" spans="1:11" outlineLevel="3" x14ac:dyDescent="0.25">
      <c r="A627" s="83" t="e">
        <f>#REF!</f>
        <v>#REF!</v>
      </c>
      <c r="B627" s="127">
        <v>6760.55</v>
      </c>
      <c r="C627" s="128">
        <v>0</v>
      </c>
      <c r="D627" s="129">
        <v>6760.55</v>
      </c>
      <c r="E627" s="127">
        <v>0</v>
      </c>
      <c r="F627" s="128">
        <v>0</v>
      </c>
      <c r="G627" s="73">
        <v>0</v>
      </c>
      <c r="H627" s="127">
        <v>6760.55</v>
      </c>
      <c r="I627" s="128">
        <v>0</v>
      </c>
      <c r="J627" s="73">
        <v>6760.55</v>
      </c>
      <c r="K627" s="87" t="s">
        <v>105</v>
      </c>
    </row>
    <row r="628" spans="1:11" outlineLevel="3" x14ac:dyDescent="0.25">
      <c r="A628" s="83" t="e">
        <f>#REF!</f>
        <v>#REF!</v>
      </c>
      <c r="B628" s="127">
        <v>364000.46</v>
      </c>
      <c r="C628" s="128">
        <v>0</v>
      </c>
      <c r="D628" s="129">
        <v>364000.46</v>
      </c>
      <c r="E628" s="127">
        <v>0</v>
      </c>
      <c r="F628" s="128">
        <v>0</v>
      </c>
      <c r="G628" s="73">
        <v>0</v>
      </c>
      <c r="H628" s="127">
        <v>364000.46</v>
      </c>
      <c r="I628" s="128">
        <v>0</v>
      </c>
      <c r="J628" s="73">
        <v>364000.46</v>
      </c>
      <c r="K628" s="87" t="s">
        <v>105</v>
      </c>
    </row>
    <row r="629" spans="1:11" outlineLevel="3" x14ac:dyDescent="0.25">
      <c r="A629" s="83" t="e">
        <f>#REF!</f>
        <v>#REF!</v>
      </c>
      <c r="B629" s="127">
        <v>52050</v>
      </c>
      <c r="C629" s="128">
        <v>0</v>
      </c>
      <c r="D629" s="129">
        <v>52050</v>
      </c>
      <c r="E629" s="127">
        <v>0</v>
      </c>
      <c r="F629" s="128">
        <v>0</v>
      </c>
      <c r="G629" s="73">
        <v>0</v>
      </c>
      <c r="H629" s="127">
        <v>52050</v>
      </c>
      <c r="I629" s="128">
        <v>0</v>
      </c>
      <c r="J629" s="73">
        <v>52050</v>
      </c>
      <c r="K629" s="87" t="s">
        <v>105</v>
      </c>
    </row>
    <row r="630" spans="1:11" outlineLevel="3" x14ac:dyDescent="0.25">
      <c r="A630" s="83" t="e">
        <f>#REF!</f>
        <v>#REF!</v>
      </c>
      <c r="B630" s="127">
        <v>58513.39</v>
      </c>
      <c r="C630" s="128">
        <v>0</v>
      </c>
      <c r="D630" s="129">
        <v>58513.39</v>
      </c>
      <c r="E630" s="127">
        <v>0</v>
      </c>
      <c r="F630" s="128">
        <v>0</v>
      </c>
      <c r="G630" s="73">
        <v>0</v>
      </c>
      <c r="H630" s="127">
        <v>58513.39</v>
      </c>
      <c r="I630" s="128">
        <v>0</v>
      </c>
      <c r="J630" s="73">
        <v>58513.39</v>
      </c>
      <c r="K630" s="87" t="s">
        <v>105</v>
      </c>
    </row>
    <row r="631" spans="1:11" outlineLevel="3" x14ac:dyDescent="0.25">
      <c r="A631" s="83" t="e">
        <f>#REF!</f>
        <v>#REF!</v>
      </c>
      <c r="B631" s="127">
        <v>50175</v>
      </c>
      <c r="C631" s="128">
        <v>0</v>
      </c>
      <c r="D631" s="129">
        <v>50175</v>
      </c>
      <c r="E631" s="127">
        <v>0</v>
      </c>
      <c r="F631" s="128">
        <v>0</v>
      </c>
      <c r="G631" s="73">
        <v>0</v>
      </c>
      <c r="H631" s="127">
        <v>50175</v>
      </c>
      <c r="I631" s="128">
        <v>0</v>
      </c>
      <c r="J631" s="73">
        <v>50175</v>
      </c>
      <c r="K631" s="87" t="s">
        <v>105</v>
      </c>
    </row>
    <row r="632" spans="1:11" outlineLevel="3" x14ac:dyDescent="0.25">
      <c r="A632" s="83" t="e">
        <f>#REF!</f>
        <v>#REF!</v>
      </c>
      <c r="B632" s="127">
        <v>-534088.48</v>
      </c>
      <c r="C632" s="128">
        <v>0</v>
      </c>
      <c r="D632" s="129">
        <v>-534088.48</v>
      </c>
      <c r="E632" s="127">
        <v>0</v>
      </c>
      <c r="F632" s="128">
        <v>0</v>
      </c>
      <c r="G632" s="73">
        <v>0</v>
      </c>
      <c r="H632" s="127">
        <v>-534088.48</v>
      </c>
      <c r="I632" s="128">
        <v>0</v>
      </c>
      <c r="J632" s="73">
        <v>-534088.48</v>
      </c>
      <c r="K632" s="87" t="s">
        <v>105</v>
      </c>
    </row>
    <row r="633" spans="1:11" outlineLevel="3" x14ac:dyDescent="0.25">
      <c r="A633" s="83" t="e">
        <f>#REF!</f>
        <v>#REF!</v>
      </c>
      <c r="B633" s="127">
        <v>0</v>
      </c>
      <c r="C633" s="128">
        <v>0</v>
      </c>
      <c r="D633" s="129">
        <v>0</v>
      </c>
      <c r="E633" s="127">
        <v>0</v>
      </c>
      <c r="F633" s="128">
        <v>0</v>
      </c>
      <c r="G633" s="73">
        <v>0</v>
      </c>
      <c r="H633" s="127">
        <v>0</v>
      </c>
      <c r="I633" s="128">
        <v>0</v>
      </c>
      <c r="J633" s="73">
        <v>0</v>
      </c>
      <c r="K633" s="87" t="s">
        <v>105</v>
      </c>
    </row>
    <row r="634" spans="1:11" outlineLevel="3" x14ac:dyDescent="0.25">
      <c r="A634" s="83" t="e">
        <f>#REF!</f>
        <v>#REF!</v>
      </c>
      <c r="B634" s="127">
        <v>0</v>
      </c>
      <c r="C634" s="128">
        <v>0</v>
      </c>
      <c r="D634" s="129">
        <v>0</v>
      </c>
      <c r="E634" s="127">
        <v>0</v>
      </c>
      <c r="F634" s="128">
        <v>0</v>
      </c>
      <c r="G634" s="73">
        <v>0</v>
      </c>
      <c r="H634" s="127">
        <v>0</v>
      </c>
      <c r="I634" s="128">
        <v>0</v>
      </c>
      <c r="J634" s="73">
        <v>0</v>
      </c>
      <c r="K634" s="87" t="s">
        <v>105</v>
      </c>
    </row>
    <row r="635" spans="1:11" outlineLevel="2" x14ac:dyDescent="0.25">
      <c r="A635" s="83"/>
      <c r="B635" s="127">
        <v>-2589.0799999999581</v>
      </c>
      <c r="C635" s="128">
        <v>0</v>
      </c>
      <c r="D635" s="129">
        <v>-2589.0799999999581</v>
      </c>
      <c r="E635" s="127">
        <v>0</v>
      </c>
      <c r="F635" s="128">
        <v>0</v>
      </c>
      <c r="G635" s="73">
        <v>0</v>
      </c>
      <c r="H635" s="127">
        <v>-2589.0799999999581</v>
      </c>
      <c r="I635" s="128">
        <v>0</v>
      </c>
      <c r="J635" s="73">
        <v>-2589.0799999999581</v>
      </c>
      <c r="K635" s="145" t="s">
        <v>5978</v>
      </c>
    </row>
    <row r="636" spans="1:11" outlineLevel="3" x14ac:dyDescent="0.25">
      <c r="A636" s="83" t="e">
        <f>#REF!</f>
        <v>#REF!</v>
      </c>
      <c r="B636" s="127">
        <v>0</v>
      </c>
      <c r="C636" s="128">
        <v>0</v>
      </c>
      <c r="D636" s="129">
        <v>0</v>
      </c>
      <c r="E636" s="127">
        <v>0</v>
      </c>
      <c r="F636" s="128">
        <v>0</v>
      </c>
      <c r="G636" s="73">
        <v>0</v>
      </c>
      <c r="H636" s="127">
        <v>0</v>
      </c>
      <c r="I636" s="128">
        <v>0</v>
      </c>
      <c r="J636" s="73">
        <v>0</v>
      </c>
      <c r="K636" s="87" t="s">
        <v>456</v>
      </c>
    </row>
    <row r="637" spans="1:11" outlineLevel="3" x14ac:dyDescent="0.25">
      <c r="A637" s="83" t="e">
        <f>#REF!</f>
        <v>#REF!</v>
      </c>
      <c r="B637" s="127">
        <v>0</v>
      </c>
      <c r="C637" s="128">
        <v>0</v>
      </c>
      <c r="D637" s="129">
        <v>0</v>
      </c>
      <c r="E637" s="127">
        <v>0</v>
      </c>
      <c r="F637" s="128">
        <v>0</v>
      </c>
      <c r="G637" s="73">
        <v>0</v>
      </c>
      <c r="H637" s="127">
        <v>0</v>
      </c>
      <c r="I637" s="128">
        <v>0</v>
      </c>
      <c r="J637" s="73">
        <v>0</v>
      </c>
      <c r="K637" s="87" t="s">
        <v>456</v>
      </c>
    </row>
    <row r="638" spans="1:11" outlineLevel="3" x14ac:dyDescent="0.25">
      <c r="A638" s="83" t="e">
        <f>#REF!</f>
        <v>#REF!</v>
      </c>
      <c r="B638" s="127">
        <v>0</v>
      </c>
      <c r="C638" s="128">
        <v>0</v>
      </c>
      <c r="D638" s="129">
        <v>0</v>
      </c>
      <c r="E638" s="127">
        <v>0</v>
      </c>
      <c r="F638" s="128">
        <v>0</v>
      </c>
      <c r="G638" s="73">
        <v>0</v>
      </c>
      <c r="H638" s="127">
        <v>0</v>
      </c>
      <c r="I638" s="128">
        <v>0</v>
      </c>
      <c r="J638" s="73">
        <v>0</v>
      </c>
      <c r="K638" s="87" t="s">
        <v>456</v>
      </c>
    </row>
    <row r="639" spans="1:11" outlineLevel="3" x14ac:dyDescent="0.25">
      <c r="A639" s="83" t="e">
        <f>#REF!</f>
        <v>#REF!</v>
      </c>
      <c r="B639" s="127">
        <v>-84.59</v>
      </c>
      <c r="C639" s="128">
        <v>0</v>
      </c>
      <c r="D639" s="129">
        <v>-84.59</v>
      </c>
      <c r="E639" s="127">
        <v>-84.59</v>
      </c>
      <c r="F639" s="128">
        <v>0</v>
      </c>
      <c r="G639" s="73">
        <v>-84.59</v>
      </c>
      <c r="H639" s="127">
        <v>0</v>
      </c>
      <c r="I639" s="128">
        <v>0</v>
      </c>
      <c r="J639" s="73">
        <v>0</v>
      </c>
      <c r="K639" s="87" t="s">
        <v>456</v>
      </c>
    </row>
    <row r="640" spans="1:11" outlineLevel="3" x14ac:dyDescent="0.25">
      <c r="A640" s="83" t="e">
        <f>#REF!</f>
        <v>#REF!</v>
      </c>
      <c r="B640" s="127">
        <v>0</v>
      </c>
      <c r="C640" s="128">
        <v>0</v>
      </c>
      <c r="D640" s="129">
        <v>0</v>
      </c>
      <c r="E640" s="127">
        <v>0</v>
      </c>
      <c r="F640" s="128">
        <v>0</v>
      </c>
      <c r="G640" s="73">
        <v>0</v>
      </c>
      <c r="H640" s="127">
        <v>0</v>
      </c>
      <c r="I640" s="128">
        <v>0</v>
      </c>
      <c r="J640" s="73">
        <v>0</v>
      </c>
      <c r="K640" s="87" t="s">
        <v>456</v>
      </c>
    </row>
    <row r="641" spans="1:11" outlineLevel="2" x14ac:dyDescent="0.25">
      <c r="A641" s="83"/>
      <c r="B641" s="127">
        <v>-84.59</v>
      </c>
      <c r="C641" s="128">
        <v>0</v>
      </c>
      <c r="D641" s="129">
        <v>-84.59</v>
      </c>
      <c r="E641" s="127">
        <v>-84.59</v>
      </c>
      <c r="F641" s="128">
        <v>0</v>
      </c>
      <c r="G641" s="73">
        <v>-84.59</v>
      </c>
      <c r="H641" s="127">
        <v>0</v>
      </c>
      <c r="I641" s="128">
        <v>0</v>
      </c>
      <c r="J641" s="73">
        <v>0</v>
      </c>
      <c r="K641" s="145" t="s">
        <v>5973</v>
      </c>
    </row>
    <row r="642" spans="1:11" outlineLevel="1" x14ac:dyDescent="0.25">
      <c r="A642" s="148" t="s">
        <v>5646</v>
      </c>
      <c r="B642" s="151">
        <v>-2673.6699999999582</v>
      </c>
      <c r="C642" s="149">
        <v>184311.56</v>
      </c>
      <c r="D642" s="152">
        <v>181637.8900000001</v>
      </c>
      <c r="E642" s="151">
        <v>-84.59</v>
      </c>
      <c r="F642" s="149">
        <v>17255.776095000001</v>
      </c>
      <c r="G642" s="156">
        <v>17171.186095000001</v>
      </c>
      <c r="H642" s="151">
        <v>-2589.0799999999581</v>
      </c>
      <c r="I642" s="149">
        <v>167055.78390500002</v>
      </c>
      <c r="J642" s="156">
        <v>164466.703905</v>
      </c>
      <c r="K642" s="147"/>
    </row>
    <row r="643" spans="1:11" outlineLevel="3" x14ac:dyDescent="0.25">
      <c r="A643" s="83" t="e">
        <f>#REF!</f>
        <v>#REF!</v>
      </c>
      <c r="B643" s="127">
        <v>0</v>
      </c>
      <c r="C643" s="128">
        <v>51125.91</v>
      </c>
      <c r="D643" s="129">
        <v>51125.91</v>
      </c>
      <c r="E643" s="127">
        <v>0</v>
      </c>
      <c r="F643" s="128">
        <v>5552.2738260000006</v>
      </c>
      <c r="G643" s="73">
        <v>5552.2738260000006</v>
      </c>
      <c r="H643" s="127">
        <v>0</v>
      </c>
      <c r="I643" s="128">
        <v>45573.636173999999</v>
      </c>
      <c r="J643" s="73">
        <v>45573.636173999999</v>
      </c>
      <c r="K643" s="87" t="s">
        <v>96</v>
      </c>
    </row>
    <row r="644" spans="1:11" outlineLevel="3" x14ac:dyDescent="0.25">
      <c r="A644" s="83" t="e">
        <f>#REF!</f>
        <v>#REF!</v>
      </c>
      <c r="B644" s="127">
        <v>0</v>
      </c>
      <c r="C644" s="128">
        <v>14176</v>
      </c>
      <c r="D644" s="129">
        <v>14176</v>
      </c>
      <c r="E644" s="127">
        <v>0</v>
      </c>
      <c r="F644" s="128">
        <v>1539.5136</v>
      </c>
      <c r="G644" s="73">
        <v>1539.5136</v>
      </c>
      <c r="H644" s="127">
        <v>0</v>
      </c>
      <c r="I644" s="128">
        <v>12636.4864</v>
      </c>
      <c r="J644" s="73">
        <v>12636.4864</v>
      </c>
      <c r="K644" s="87" t="s">
        <v>96</v>
      </c>
    </row>
    <row r="645" spans="1:11" outlineLevel="3" x14ac:dyDescent="0.25">
      <c r="A645" s="83" t="e">
        <f>#REF!</f>
        <v>#REF!</v>
      </c>
      <c r="B645" s="127">
        <v>0</v>
      </c>
      <c r="C645" s="128">
        <v>41990.23</v>
      </c>
      <c r="D645" s="129">
        <v>41990.23</v>
      </c>
      <c r="E645" s="127">
        <v>0</v>
      </c>
      <c r="F645" s="128">
        <v>4560.1389780000009</v>
      </c>
      <c r="G645" s="73">
        <v>4560.1389780000009</v>
      </c>
      <c r="H645" s="127">
        <v>0</v>
      </c>
      <c r="I645" s="128">
        <v>37430.091022000001</v>
      </c>
      <c r="J645" s="73">
        <v>37430.091022000001</v>
      </c>
      <c r="K645" s="87" t="s">
        <v>96</v>
      </c>
    </row>
    <row r="646" spans="1:11" outlineLevel="3" x14ac:dyDescent="0.25">
      <c r="A646" s="83" t="e">
        <f>#REF!</f>
        <v>#REF!</v>
      </c>
      <c r="B646" s="127">
        <v>0</v>
      </c>
      <c r="C646" s="128">
        <v>33614.589999999997</v>
      </c>
      <c r="D646" s="129">
        <v>33614.589999999997</v>
      </c>
      <c r="E646" s="127">
        <v>0</v>
      </c>
      <c r="F646" s="128">
        <v>3650.5444739999998</v>
      </c>
      <c r="G646" s="73">
        <v>3650.5444739999998</v>
      </c>
      <c r="H646" s="127">
        <v>0</v>
      </c>
      <c r="I646" s="128">
        <v>29964.045525999998</v>
      </c>
      <c r="J646" s="73">
        <v>29964.045525999998</v>
      </c>
      <c r="K646" s="87" t="s">
        <v>96</v>
      </c>
    </row>
    <row r="647" spans="1:11" outlineLevel="3" x14ac:dyDescent="0.25">
      <c r="A647" s="83" t="e">
        <f>#REF!</f>
        <v>#REF!</v>
      </c>
      <c r="B647" s="127">
        <v>0</v>
      </c>
      <c r="C647" s="128">
        <v>43825.11</v>
      </c>
      <c r="D647" s="129">
        <v>43825.11</v>
      </c>
      <c r="E647" s="127">
        <v>0</v>
      </c>
      <c r="F647" s="128">
        <v>4759.4069460000001</v>
      </c>
      <c r="G647" s="73">
        <v>4759.4069460000001</v>
      </c>
      <c r="H647" s="127">
        <v>0</v>
      </c>
      <c r="I647" s="128">
        <v>39065.703053999998</v>
      </c>
      <c r="J647" s="73">
        <v>39065.703053999998</v>
      </c>
      <c r="K647" s="87" t="s">
        <v>96</v>
      </c>
    </row>
    <row r="648" spans="1:11" outlineLevel="3" x14ac:dyDescent="0.25">
      <c r="A648" s="83" t="e">
        <f>#REF!</f>
        <v>#REF!</v>
      </c>
      <c r="B648" s="127">
        <v>0</v>
      </c>
      <c r="C648" s="128">
        <v>5500</v>
      </c>
      <c r="D648" s="129">
        <v>5500</v>
      </c>
      <c r="E648" s="127">
        <v>0</v>
      </c>
      <c r="F648" s="128">
        <v>597.30000000000007</v>
      </c>
      <c r="G648" s="73">
        <v>597.30000000000007</v>
      </c>
      <c r="H648" s="127">
        <v>0</v>
      </c>
      <c r="I648" s="128">
        <v>4902.7</v>
      </c>
      <c r="J648" s="73">
        <v>4902.7</v>
      </c>
      <c r="K648" s="87" t="s">
        <v>96</v>
      </c>
    </row>
    <row r="649" spans="1:11" outlineLevel="2" x14ac:dyDescent="0.25">
      <c r="A649" s="83"/>
      <c r="B649" s="127">
        <v>0</v>
      </c>
      <c r="C649" s="128">
        <v>190231.84000000003</v>
      </c>
      <c r="D649" s="129">
        <v>190231.84000000003</v>
      </c>
      <c r="E649" s="127">
        <v>0</v>
      </c>
      <c r="F649" s="128">
        <v>20659.177824000002</v>
      </c>
      <c r="G649" s="73">
        <v>20659.177824000002</v>
      </c>
      <c r="H649" s="127">
        <v>0</v>
      </c>
      <c r="I649" s="128">
        <v>169572.66217600001</v>
      </c>
      <c r="J649" s="73">
        <v>169572.66217600001</v>
      </c>
      <c r="K649" s="145" t="s">
        <v>5967</v>
      </c>
    </row>
    <row r="650" spans="1:11" outlineLevel="3" x14ac:dyDescent="0.25">
      <c r="A650" s="83" t="e">
        <f>#REF!</f>
        <v>#REF!</v>
      </c>
      <c r="B650" s="127">
        <v>0</v>
      </c>
      <c r="C650" s="128">
        <v>0</v>
      </c>
      <c r="D650" s="129">
        <v>0</v>
      </c>
      <c r="E650" s="127">
        <v>0</v>
      </c>
      <c r="F650" s="128">
        <v>0</v>
      </c>
      <c r="G650" s="73">
        <v>0</v>
      </c>
      <c r="H650" s="127">
        <v>0</v>
      </c>
      <c r="I650" s="128">
        <v>0</v>
      </c>
      <c r="J650" s="73">
        <v>0</v>
      </c>
      <c r="K650" s="87" t="s">
        <v>49</v>
      </c>
    </row>
    <row r="651" spans="1:11" outlineLevel="2" x14ac:dyDescent="0.25">
      <c r="A651" s="83"/>
      <c r="B651" s="127">
        <v>0</v>
      </c>
      <c r="C651" s="128">
        <v>0</v>
      </c>
      <c r="D651" s="129">
        <v>0</v>
      </c>
      <c r="E651" s="127">
        <v>0</v>
      </c>
      <c r="F651" s="128">
        <v>0</v>
      </c>
      <c r="G651" s="73">
        <v>0</v>
      </c>
      <c r="H651" s="127">
        <v>0</v>
      </c>
      <c r="I651" s="128">
        <v>0</v>
      </c>
      <c r="J651" s="73">
        <v>0</v>
      </c>
      <c r="K651" s="145" t="s">
        <v>5986</v>
      </c>
    </row>
    <row r="652" spans="1:11" outlineLevel="1" x14ac:dyDescent="0.25">
      <c r="A652" s="148" t="s">
        <v>5648</v>
      </c>
      <c r="B652" s="151">
        <v>0</v>
      </c>
      <c r="C652" s="149">
        <v>190231.84000000003</v>
      </c>
      <c r="D652" s="152">
        <v>190231.84000000003</v>
      </c>
      <c r="E652" s="151">
        <v>0</v>
      </c>
      <c r="F652" s="149">
        <v>20659.177824000002</v>
      </c>
      <c r="G652" s="156">
        <v>20659.177824000002</v>
      </c>
      <c r="H652" s="151">
        <v>0</v>
      </c>
      <c r="I652" s="149">
        <v>169572.66217600001</v>
      </c>
      <c r="J652" s="156">
        <v>169572.66217600001</v>
      </c>
      <c r="K652" s="147"/>
    </row>
    <row r="653" spans="1:11" outlineLevel="3" x14ac:dyDescent="0.25">
      <c r="A653" s="83" t="e">
        <f>#REF!</f>
        <v>#REF!</v>
      </c>
      <c r="B653" s="127">
        <v>0</v>
      </c>
      <c r="C653" s="128">
        <v>0</v>
      </c>
      <c r="D653" s="129">
        <v>0</v>
      </c>
      <c r="E653" s="127">
        <v>0</v>
      </c>
      <c r="F653" s="128">
        <v>0</v>
      </c>
      <c r="G653" s="73">
        <v>0</v>
      </c>
      <c r="H653" s="127">
        <v>0</v>
      </c>
      <c r="I653" s="128">
        <v>0</v>
      </c>
      <c r="J653" s="73">
        <v>0</v>
      </c>
      <c r="K653" s="87" t="s">
        <v>346</v>
      </c>
    </row>
    <row r="654" spans="1:11" outlineLevel="3" x14ac:dyDescent="0.25">
      <c r="A654" s="83" t="e">
        <f>#REF!</f>
        <v>#REF!</v>
      </c>
      <c r="B654" s="127">
        <v>0</v>
      </c>
      <c r="C654" s="128">
        <v>0</v>
      </c>
      <c r="D654" s="129">
        <v>0</v>
      </c>
      <c r="E654" s="127">
        <v>0</v>
      </c>
      <c r="F654" s="128">
        <v>0</v>
      </c>
      <c r="G654" s="73">
        <v>0</v>
      </c>
      <c r="H654" s="127">
        <v>0</v>
      </c>
      <c r="I654" s="128">
        <v>0</v>
      </c>
      <c r="J654" s="73">
        <v>0</v>
      </c>
      <c r="K654" s="87" t="s">
        <v>96</v>
      </c>
    </row>
    <row r="655" spans="1:11" outlineLevel="2" x14ac:dyDescent="0.25">
      <c r="A655" s="83"/>
      <c r="B655" s="127">
        <v>0</v>
      </c>
      <c r="C655" s="128">
        <v>0</v>
      </c>
      <c r="D655" s="129">
        <v>0</v>
      </c>
      <c r="E655" s="127">
        <v>0</v>
      </c>
      <c r="F655" s="128">
        <v>0</v>
      </c>
      <c r="G655" s="73">
        <v>0</v>
      </c>
      <c r="H655" s="127">
        <v>0</v>
      </c>
      <c r="I655" s="128">
        <v>0</v>
      </c>
      <c r="J655" s="73">
        <v>0</v>
      </c>
      <c r="K655" s="145" t="s">
        <v>5980</v>
      </c>
    </row>
    <row r="656" spans="1:11" outlineLevel="3" x14ac:dyDescent="0.25">
      <c r="A656" s="83" t="e">
        <f>#REF!</f>
        <v>#REF!</v>
      </c>
      <c r="B656" s="127">
        <v>0</v>
      </c>
      <c r="C656" s="128">
        <v>17214.45</v>
      </c>
      <c r="D656" s="129">
        <v>17214.45</v>
      </c>
      <c r="E656" s="127">
        <v>0</v>
      </c>
      <c r="F656" s="128">
        <v>1890.14661</v>
      </c>
      <c r="G656" s="73">
        <v>1890.14661</v>
      </c>
      <c r="H656" s="127">
        <v>0</v>
      </c>
      <c r="I656" s="128">
        <v>15324.303390000001</v>
      </c>
      <c r="J656" s="73">
        <v>15324.303390000001</v>
      </c>
      <c r="K656" s="87" t="s">
        <v>49</v>
      </c>
    </row>
    <row r="657" spans="1:11" outlineLevel="2" x14ac:dyDescent="0.25">
      <c r="A657" s="83"/>
      <c r="B657" s="127">
        <v>0</v>
      </c>
      <c r="C657" s="128">
        <v>17214.45</v>
      </c>
      <c r="D657" s="129">
        <v>17214.45</v>
      </c>
      <c r="E657" s="127">
        <v>0</v>
      </c>
      <c r="F657" s="128">
        <v>1890.14661</v>
      </c>
      <c r="G657" s="73">
        <v>1890.14661</v>
      </c>
      <c r="H657" s="127">
        <v>0</v>
      </c>
      <c r="I657" s="128">
        <v>15324.303390000001</v>
      </c>
      <c r="J657" s="73">
        <v>15324.303390000001</v>
      </c>
      <c r="K657" s="145" t="s">
        <v>5986</v>
      </c>
    </row>
    <row r="658" spans="1:11" outlineLevel="1" x14ac:dyDescent="0.25">
      <c r="A658" s="148" t="s">
        <v>5650</v>
      </c>
      <c r="B658" s="151">
        <v>0</v>
      </c>
      <c r="C658" s="149">
        <v>17214.45</v>
      </c>
      <c r="D658" s="152">
        <v>17214.45</v>
      </c>
      <c r="E658" s="151">
        <v>0</v>
      </c>
      <c r="F658" s="149">
        <v>1890.14661</v>
      </c>
      <c r="G658" s="156">
        <v>1890.14661</v>
      </c>
      <c r="H658" s="151">
        <v>0</v>
      </c>
      <c r="I658" s="149">
        <v>15324.303390000001</v>
      </c>
      <c r="J658" s="156">
        <v>15324.303390000001</v>
      </c>
      <c r="K658" s="147"/>
    </row>
    <row r="659" spans="1:11" outlineLevel="3" x14ac:dyDescent="0.25">
      <c r="A659" s="83" t="e">
        <f>#REF!</f>
        <v>#REF!</v>
      </c>
      <c r="B659" s="127">
        <v>0</v>
      </c>
      <c r="C659" s="128">
        <v>16982.53</v>
      </c>
      <c r="D659" s="129">
        <v>16982.53</v>
      </c>
      <c r="E659" s="127">
        <v>0</v>
      </c>
      <c r="F659" s="128">
        <v>1844.3027579999998</v>
      </c>
      <c r="G659" s="73">
        <v>1844.3027579999998</v>
      </c>
      <c r="H659" s="127">
        <v>0</v>
      </c>
      <c r="I659" s="128">
        <v>15138.227241999999</v>
      </c>
      <c r="J659" s="73">
        <v>15138.227241999999</v>
      </c>
      <c r="K659" s="87" t="s">
        <v>96</v>
      </c>
    </row>
    <row r="660" spans="1:11" outlineLevel="2" x14ac:dyDescent="0.25">
      <c r="A660" s="83"/>
      <c r="B660" s="127">
        <v>0</v>
      </c>
      <c r="C660" s="128">
        <v>16982.53</v>
      </c>
      <c r="D660" s="129">
        <v>16982.53</v>
      </c>
      <c r="E660" s="127">
        <v>0</v>
      </c>
      <c r="F660" s="128">
        <v>1844.3027579999998</v>
      </c>
      <c r="G660" s="73">
        <v>1844.3027579999998</v>
      </c>
      <c r="H660" s="127">
        <v>0</v>
      </c>
      <c r="I660" s="128">
        <v>15138.227241999999</v>
      </c>
      <c r="J660" s="73">
        <v>15138.227241999999</v>
      </c>
      <c r="K660" s="145" t="s">
        <v>5967</v>
      </c>
    </row>
    <row r="661" spans="1:11" outlineLevel="1" x14ac:dyDescent="0.25">
      <c r="A661" s="148" t="s">
        <v>5652</v>
      </c>
      <c r="B661" s="151">
        <v>0</v>
      </c>
      <c r="C661" s="149">
        <v>16982.53</v>
      </c>
      <c r="D661" s="152">
        <v>16982.53</v>
      </c>
      <c r="E661" s="151">
        <v>0</v>
      </c>
      <c r="F661" s="149">
        <v>1844.3027579999998</v>
      </c>
      <c r="G661" s="156">
        <v>1844.3027579999998</v>
      </c>
      <c r="H661" s="151">
        <v>0</v>
      </c>
      <c r="I661" s="149">
        <v>15138.227241999999</v>
      </c>
      <c r="J661" s="156">
        <v>15138.227241999999</v>
      </c>
      <c r="K661" s="147"/>
    </row>
    <row r="662" spans="1:11" outlineLevel="3" x14ac:dyDescent="0.25">
      <c r="A662" s="83" t="e">
        <f>#REF!</f>
        <v>#REF!</v>
      </c>
      <c r="B662" s="127">
        <v>0</v>
      </c>
      <c r="C662" s="128">
        <v>0</v>
      </c>
      <c r="D662" s="129">
        <v>0</v>
      </c>
      <c r="E662" s="127">
        <v>0</v>
      </c>
      <c r="F662" s="128">
        <v>0</v>
      </c>
      <c r="G662" s="73">
        <v>0</v>
      </c>
      <c r="H662" s="127">
        <v>0</v>
      </c>
      <c r="I662" s="128">
        <v>0</v>
      </c>
      <c r="J662" s="73">
        <v>0</v>
      </c>
      <c r="K662" s="87" t="s">
        <v>60</v>
      </c>
    </row>
    <row r="663" spans="1:11" outlineLevel="3" x14ac:dyDescent="0.25">
      <c r="A663" s="83" t="e">
        <f>#REF!</f>
        <v>#REF!</v>
      </c>
      <c r="B663" s="127">
        <v>0</v>
      </c>
      <c r="C663" s="128">
        <v>0</v>
      </c>
      <c r="D663" s="129">
        <v>0</v>
      </c>
      <c r="E663" s="127">
        <v>0</v>
      </c>
      <c r="F663" s="128">
        <v>0</v>
      </c>
      <c r="G663" s="73">
        <v>0</v>
      </c>
      <c r="H663" s="127">
        <v>0</v>
      </c>
      <c r="I663" s="128">
        <v>0</v>
      </c>
      <c r="J663" s="73">
        <v>0</v>
      </c>
      <c r="K663" s="87" t="s">
        <v>60</v>
      </c>
    </row>
    <row r="664" spans="1:11" outlineLevel="3" x14ac:dyDescent="0.25">
      <c r="A664" s="83" t="e">
        <f>#REF!</f>
        <v>#REF!</v>
      </c>
      <c r="B664" s="127">
        <v>0</v>
      </c>
      <c r="C664" s="128">
        <v>182.4</v>
      </c>
      <c r="D664" s="129">
        <v>182.4</v>
      </c>
      <c r="E664" s="127">
        <v>0</v>
      </c>
      <c r="F664" s="128">
        <v>18.477119999999999</v>
      </c>
      <c r="G664" s="73">
        <v>18.477119999999999</v>
      </c>
      <c r="H664" s="127">
        <v>0</v>
      </c>
      <c r="I664" s="128">
        <v>163.92288000000002</v>
      </c>
      <c r="J664" s="73">
        <v>163.92288000000002</v>
      </c>
      <c r="K664" s="87" t="s">
        <v>60</v>
      </c>
    </row>
    <row r="665" spans="1:11" outlineLevel="3" x14ac:dyDescent="0.25">
      <c r="A665" s="83" t="e">
        <f>#REF!</f>
        <v>#REF!</v>
      </c>
      <c r="B665" s="127">
        <v>0</v>
      </c>
      <c r="C665" s="128">
        <v>531.78</v>
      </c>
      <c r="D665" s="129">
        <v>531.78</v>
      </c>
      <c r="E665" s="127">
        <v>0</v>
      </c>
      <c r="F665" s="128">
        <v>53.869313999999996</v>
      </c>
      <c r="G665" s="73">
        <v>53.869313999999996</v>
      </c>
      <c r="H665" s="127">
        <v>0</v>
      </c>
      <c r="I665" s="128">
        <v>477.910686</v>
      </c>
      <c r="J665" s="73">
        <v>477.910686</v>
      </c>
      <c r="K665" s="87" t="s">
        <v>60</v>
      </c>
    </row>
    <row r="666" spans="1:11" outlineLevel="3" x14ac:dyDescent="0.25">
      <c r="A666" s="83" t="e">
        <f>#REF!</f>
        <v>#REF!</v>
      </c>
      <c r="B666" s="127">
        <v>0</v>
      </c>
      <c r="C666" s="128">
        <v>500</v>
      </c>
      <c r="D666" s="129">
        <v>500</v>
      </c>
      <c r="E666" s="127">
        <v>0</v>
      </c>
      <c r="F666" s="128">
        <v>50.65</v>
      </c>
      <c r="G666" s="73">
        <v>50.65</v>
      </c>
      <c r="H666" s="127">
        <v>0</v>
      </c>
      <c r="I666" s="128">
        <v>449.35</v>
      </c>
      <c r="J666" s="73">
        <v>449.35</v>
      </c>
      <c r="K666" s="87" t="s">
        <v>60</v>
      </c>
    </row>
    <row r="667" spans="1:11" outlineLevel="3" x14ac:dyDescent="0.25">
      <c r="A667" s="83" t="e">
        <f>#REF!</f>
        <v>#REF!</v>
      </c>
      <c r="B667" s="127">
        <v>0</v>
      </c>
      <c r="C667" s="128">
        <v>803.32</v>
      </c>
      <c r="D667" s="129">
        <v>803.32</v>
      </c>
      <c r="E667" s="127">
        <v>0</v>
      </c>
      <c r="F667" s="128">
        <v>81.376316000000003</v>
      </c>
      <c r="G667" s="73">
        <v>81.376316000000003</v>
      </c>
      <c r="H667" s="127">
        <v>0</v>
      </c>
      <c r="I667" s="128">
        <v>721.94368400000008</v>
      </c>
      <c r="J667" s="73">
        <v>721.94368400000008</v>
      </c>
      <c r="K667" s="87" t="s">
        <v>60</v>
      </c>
    </row>
    <row r="668" spans="1:11" outlineLevel="2" x14ac:dyDescent="0.25">
      <c r="A668" s="83"/>
      <c r="B668" s="127">
        <v>0</v>
      </c>
      <c r="C668" s="128">
        <v>2017.5</v>
      </c>
      <c r="D668" s="129">
        <v>2017.5</v>
      </c>
      <c r="E668" s="127">
        <v>0</v>
      </c>
      <c r="F668" s="128">
        <v>204.37275</v>
      </c>
      <c r="G668" s="73">
        <v>204.37275</v>
      </c>
      <c r="H668" s="127">
        <v>0</v>
      </c>
      <c r="I668" s="128">
        <v>1813.1272500000002</v>
      </c>
      <c r="J668" s="73">
        <v>1813.1272500000002</v>
      </c>
      <c r="K668" s="145" t="s">
        <v>5969</v>
      </c>
    </row>
    <row r="669" spans="1:11" outlineLevel="3" x14ac:dyDescent="0.25">
      <c r="A669" s="83" t="e">
        <f>#REF!</f>
        <v>#REF!</v>
      </c>
      <c r="B669" s="127">
        <v>0</v>
      </c>
      <c r="C669" s="128">
        <v>347.71</v>
      </c>
      <c r="D669" s="129">
        <v>347.71</v>
      </c>
      <c r="E669" s="127">
        <v>0</v>
      </c>
      <c r="F669" s="128">
        <v>37.761305999999998</v>
      </c>
      <c r="G669" s="73">
        <v>37.761305999999998</v>
      </c>
      <c r="H669" s="127">
        <v>0</v>
      </c>
      <c r="I669" s="128">
        <v>309.94869399999999</v>
      </c>
      <c r="J669" s="73">
        <v>309.94869399999999</v>
      </c>
      <c r="K669" s="87" t="s">
        <v>96</v>
      </c>
    </row>
    <row r="670" spans="1:11" outlineLevel="3" x14ac:dyDescent="0.25">
      <c r="A670" s="83" t="e">
        <f>#REF!</f>
        <v>#REF!</v>
      </c>
      <c r="B670" s="127">
        <v>0</v>
      </c>
      <c r="C670" s="128">
        <v>1911.51</v>
      </c>
      <c r="D670" s="129">
        <v>1911.51</v>
      </c>
      <c r="E670" s="127">
        <v>0</v>
      </c>
      <c r="F670" s="128">
        <v>207.58998600000001</v>
      </c>
      <c r="G670" s="73">
        <v>207.58998600000001</v>
      </c>
      <c r="H670" s="127">
        <v>0</v>
      </c>
      <c r="I670" s="128">
        <v>1703.920014</v>
      </c>
      <c r="J670" s="73">
        <v>1703.920014</v>
      </c>
      <c r="K670" s="87" t="s">
        <v>96</v>
      </c>
    </row>
    <row r="671" spans="1:11" outlineLevel="3" x14ac:dyDescent="0.25">
      <c r="A671" s="83" t="e">
        <f>#REF!</f>
        <v>#REF!</v>
      </c>
      <c r="B671" s="127">
        <v>0</v>
      </c>
      <c r="C671" s="128">
        <v>0</v>
      </c>
      <c r="D671" s="129">
        <v>0</v>
      </c>
      <c r="E671" s="127">
        <v>0</v>
      </c>
      <c r="F671" s="128">
        <v>0</v>
      </c>
      <c r="G671" s="73">
        <v>0</v>
      </c>
      <c r="H671" s="127">
        <v>0</v>
      </c>
      <c r="I671" s="128">
        <v>0</v>
      </c>
      <c r="J671" s="73">
        <v>0</v>
      </c>
      <c r="K671" s="87" t="s">
        <v>346</v>
      </c>
    </row>
    <row r="672" spans="1:11" outlineLevel="3" x14ac:dyDescent="0.25">
      <c r="A672" s="83" t="e">
        <f>#REF!</f>
        <v>#REF!</v>
      </c>
      <c r="B672" s="127">
        <v>0</v>
      </c>
      <c r="C672" s="128">
        <v>6238.2</v>
      </c>
      <c r="D672" s="129">
        <v>6238.2</v>
      </c>
      <c r="E672" s="127">
        <v>0</v>
      </c>
      <c r="F672" s="128">
        <v>677.46852000000001</v>
      </c>
      <c r="G672" s="73">
        <v>677.46852000000001</v>
      </c>
      <c r="H672" s="127">
        <v>0</v>
      </c>
      <c r="I672" s="128">
        <v>5560.7314799999995</v>
      </c>
      <c r="J672" s="73">
        <v>5560.7314799999995</v>
      </c>
      <c r="K672" s="87" t="s">
        <v>96</v>
      </c>
    </row>
    <row r="673" spans="1:11" outlineLevel="3" x14ac:dyDescent="0.25">
      <c r="A673" s="83" t="e">
        <f>#REF!</f>
        <v>#REF!</v>
      </c>
      <c r="B673" s="127">
        <v>0</v>
      </c>
      <c r="C673" s="128">
        <v>96793.48</v>
      </c>
      <c r="D673" s="129">
        <v>96793.48</v>
      </c>
      <c r="E673" s="127">
        <v>0</v>
      </c>
      <c r="F673" s="128">
        <v>10511.771928</v>
      </c>
      <c r="G673" s="73">
        <v>10511.771928</v>
      </c>
      <c r="H673" s="127">
        <v>0</v>
      </c>
      <c r="I673" s="128">
        <v>86281.708071999994</v>
      </c>
      <c r="J673" s="73">
        <v>86281.708071999994</v>
      </c>
      <c r="K673" s="87" t="s">
        <v>96</v>
      </c>
    </row>
    <row r="674" spans="1:11" outlineLevel="3" x14ac:dyDescent="0.25">
      <c r="A674" s="83" t="e">
        <f>#REF!</f>
        <v>#REF!</v>
      </c>
      <c r="B674" s="127">
        <v>0</v>
      </c>
      <c r="C674" s="128">
        <v>75</v>
      </c>
      <c r="D674" s="129">
        <v>75</v>
      </c>
      <c r="E674" s="127">
        <v>0</v>
      </c>
      <c r="F674" s="128">
        <v>8.1449999999999996</v>
      </c>
      <c r="G674" s="73">
        <v>8.1449999999999996</v>
      </c>
      <c r="H674" s="127">
        <v>0</v>
      </c>
      <c r="I674" s="128">
        <v>66.855000000000004</v>
      </c>
      <c r="J674" s="73">
        <v>66.855000000000004</v>
      </c>
      <c r="K674" s="87" t="s">
        <v>96</v>
      </c>
    </row>
    <row r="675" spans="1:11" outlineLevel="3" x14ac:dyDescent="0.25">
      <c r="A675" s="83" t="e">
        <f>#REF!</f>
        <v>#REF!</v>
      </c>
      <c r="B675" s="127">
        <v>0</v>
      </c>
      <c r="C675" s="128">
        <v>0</v>
      </c>
      <c r="D675" s="129">
        <v>0</v>
      </c>
      <c r="E675" s="127">
        <v>0</v>
      </c>
      <c r="F675" s="128">
        <v>0</v>
      </c>
      <c r="G675" s="73">
        <v>0</v>
      </c>
      <c r="H675" s="127">
        <v>0</v>
      </c>
      <c r="I675" s="128">
        <v>0</v>
      </c>
      <c r="J675" s="73">
        <v>0</v>
      </c>
      <c r="K675" s="87" t="s">
        <v>96</v>
      </c>
    </row>
    <row r="676" spans="1:11" outlineLevel="3" x14ac:dyDescent="0.25">
      <c r="A676" s="83" t="e">
        <f>#REF!</f>
        <v>#REF!</v>
      </c>
      <c r="B676" s="127">
        <v>0</v>
      </c>
      <c r="C676" s="128">
        <v>5489.88</v>
      </c>
      <c r="D676" s="129">
        <v>5489.88</v>
      </c>
      <c r="E676" s="127">
        <v>0</v>
      </c>
      <c r="F676" s="128">
        <v>596.20096799999999</v>
      </c>
      <c r="G676" s="73">
        <v>596.20096799999999</v>
      </c>
      <c r="H676" s="127">
        <v>0</v>
      </c>
      <c r="I676" s="128">
        <v>4893.679032</v>
      </c>
      <c r="J676" s="73">
        <v>4893.679032</v>
      </c>
      <c r="K676" s="87" t="s">
        <v>96</v>
      </c>
    </row>
    <row r="677" spans="1:11" outlineLevel="3" x14ac:dyDescent="0.25">
      <c r="A677" s="83" t="e">
        <f>#REF!</f>
        <v>#REF!</v>
      </c>
      <c r="B677" s="127">
        <v>0</v>
      </c>
      <c r="C677" s="128">
        <v>4819.7</v>
      </c>
      <c r="D677" s="129">
        <v>4819.7</v>
      </c>
      <c r="E677" s="127">
        <v>0</v>
      </c>
      <c r="F677" s="128">
        <v>523.41941999999995</v>
      </c>
      <c r="G677" s="73">
        <v>523.41941999999995</v>
      </c>
      <c r="H677" s="127">
        <v>0</v>
      </c>
      <c r="I677" s="128">
        <v>4296.2805799999996</v>
      </c>
      <c r="J677" s="73">
        <v>4296.2805799999996</v>
      </c>
      <c r="K677" s="87" t="s">
        <v>96</v>
      </c>
    </row>
    <row r="678" spans="1:11" outlineLevel="3" x14ac:dyDescent="0.25">
      <c r="A678" s="83" t="e">
        <f>#REF!</f>
        <v>#REF!</v>
      </c>
      <c r="B678" s="127">
        <v>0</v>
      </c>
      <c r="C678" s="128">
        <v>0</v>
      </c>
      <c r="D678" s="129">
        <v>0</v>
      </c>
      <c r="E678" s="127">
        <v>0</v>
      </c>
      <c r="F678" s="128">
        <v>0</v>
      </c>
      <c r="G678" s="73">
        <v>0</v>
      </c>
      <c r="H678" s="127">
        <v>0</v>
      </c>
      <c r="I678" s="128">
        <v>0</v>
      </c>
      <c r="J678" s="73">
        <v>0</v>
      </c>
      <c r="K678" s="87" t="s">
        <v>96</v>
      </c>
    </row>
    <row r="679" spans="1:11" outlineLevel="3" x14ac:dyDescent="0.25">
      <c r="A679" s="83" t="e">
        <f>#REF!</f>
        <v>#REF!</v>
      </c>
      <c r="B679" s="127">
        <v>0</v>
      </c>
      <c r="C679" s="128">
        <v>2075.4899999999998</v>
      </c>
      <c r="D679" s="129">
        <v>2075.4899999999998</v>
      </c>
      <c r="E679" s="127">
        <v>0</v>
      </c>
      <c r="F679" s="128">
        <v>225.39821399999997</v>
      </c>
      <c r="G679" s="73">
        <v>225.39821399999997</v>
      </c>
      <c r="H679" s="127">
        <v>0</v>
      </c>
      <c r="I679" s="128">
        <v>1850.0917859999997</v>
      </c>
      <c r="J679" s="73">
        <v>1850.0917859999997</v>
      </c>
      <c r="K679" s="87" t="s">
        <v>96</v>
      </c>
    </row>
    <row r="680" spans="1:11" outlineLevel="3" x14ac:dyDescent="0.25">
      <c r="A680" s="83" t="e">
        <f>#REF!</f>
        <v>#REF!</v>
      </c>
      <c r="B680" s="127">
        <v>0</v>
      </c>
      <c r="C680" s="128">
        <v>0</v>
      </c>
      <c r="D680" s="129">
        <v>0</v>
      </c>
      <c r="E680" s="127">
        <v>0</v>
      </c>
      <c r="F680" s="128">
        <v>0</v>
      </c>
      <c r="G680" s="73">
        <v>0</v>
      </c>
      <c r="H680" s="127">
        <v>0</v>
      </c>
      <c r="I680" s="128">
        <v>0</v>
      </c>
      <c r="J680" s="73">
        <v>0</v>
      </c>
      <c r="K680" s="87" t="s">
        <v>96</v>
      </c>
    </row>
    <row r="681" spans="1:11" outlineLevel="3" x14ac:dyDescent="0.25">
      <c r="A681" s="83" t="e">
        <f>#REF!</f>
        <v>#REF!</v>
      </c>
      <c r="B681" s="127">
        <v>0</v>
      </c>
      <c r="C681" s="128">
        <v>0</v>
      </c>
      <c r="D681" s="129">
        <v>0</v>
      </c>
      <c r="E681" s="127">
        <v>0</v>
      </c>
      <c r="F681" s="128">
        <v>0</v>
      </c>
      <c r="G681" s="73">
        <v>0</v>
      </c>
      <c r="H681" s="127">
        <v>0</v>
      </c>
      <c r="I681" s="128">
        <v>0</v>
      </c>
      <c r="J681" s="73">
        <v>0</v>
      </c>
      <c r="K681" s="87" t="s">
        <v>96</v>
      </c>
    </row>
    <row r="682" spans="1:11" outlineLevel="3" x14ac:dyDescent="0.25">
      <c r="A682" s="83" t="e">
        <f>#REF!</f>
        <v>#REF!</v>
      </c>
      <c r="B682" s="127">
        <v>0</v>
      </c>
      <c r="C682" s="128">
        <v>71443.88</v>
      </c>
      <c r="D682" s="129">
        <v>71443.88</v>
      </c>
      <c r="E682" s="127">
        <v>0</v>
      </c>
      <c r="F682" s="128">
        <v>7758.8053680000003</v>
      </c>
      <c r="G682" s="73">
        <v>7758.8053680000003</v>
      </c>
      <c r="H682" s="127">
        <v>0</v>
      </c>
      <c r="I682" s="128">
        <v>63685.074632000003</v>
      </c>
      <c r="J682" s="73">
        <v>63685.074632000003</v>
      </c>
      <c r="K682" s="87" t="s">
        <v>96</v>
      </c>
    </row>
    <row r="683" spans="1:11" outlineLevel="3" x14ac:dyDescent="0.25">
      <c r="A683" s="83" t="e">
        <f>#REF!</f>
        <v>#REF!</v>
      </c>
      <c r="B683" s="127">
        <v>0</v>
      </c>
      <c r="C683" s="128">
        <v>36346.9</v>
      </c>
      <c r="D683" s="129">
        <v>36346.9</v>
      </c>
      <c r="E683" s="127">
        <v>0</v>
      </c>
      <c r="F683" s="128">
        <v>3947.2733400000002</v>
      </c>
      <c r="G683" s="73">
        <v>3947.2733400000002</v>
      </c>
      <c r="H683" s="127">
        <v>0</v>
      </c>
      <c r="I683" s="128">
        <v>32399.626660000002</v>
      </c>
      <c r="J683" s="73">
        <v>32399.626660000002</v>
      </c>
      <c r="K683" s="87" t="s">
        <v>96</v>
      </c>
    </row>
    <row r="684" spans="1:11" outlineLevel="3" x14ac:dyDescent="0.25">
      <c r="A684" s="83" t="e">
        <f>#REF!</f>
        <v>#REF!</v>
      </c>
      <c r="B684" s="127">
        <v>0</v>
      </c>
      <c r="C684" s="128">
        <v>24838.93</v>
      </c>
      <c r="D684" s="129">
        <v>24838.93</v>
      </c>
      <c r="E684" s="127">
        <v>0</v>
      </c>
      <c r="F684" s="128">
        <v>2697.5077980000001</v>
      </c>
      <c r="G684" s="73">
        <v>2697.5077980000001</v>
      </c>
      <c r="H684" s="127">
        <v>0</v>
      </c>
      <c r="I684" s="128">
        <v>22141.422202000002</v>
      </c>
      <c r="J684" s="73">
        <v>22141.422202000002</v>
      </c>
      <c r="K684" s="87" t="s">
        <v>96</v>
      </c>
    </row>
    <row r="685" spans="1:11" outlineLevel="3" x14ac:dyDescent="0.25">
      <c r="A685" s="83" t="e">
        <f>#REF!</f>
        <v>#REF!</v>
      </c>
      <c r="B685" s="127">
        <v>0</v>
      </c>
      <c r="C685" s="128">
        <v>20416.810000000001</v>
      </c>
      <c r="D685" s="129">
        <v>20416.810000000001</v>
      </c>
      <c r="E685" s="127">
        <v>0</v>
      </c>
      <c r="F685" s="128">
        <v>2217.265566</v>
      </c>
      <c r="G685" s="73">
        <v>2217.265566</v>
      </c>
      <c r="H685" s="127">
        <v>0</v>
      </c>
      <c r="I685" s="128">
        <v>18199.544434000003</v>
      </c>
      <c r="J685" s="73">
        <v>18199.544434000003</v>
      </c>
      <c r="K685" s="87" t="s">
        <v>96</v>
      </c>
    </row>
    <row r="686" spans="1:11" outlineLevel="3" x14ac:dyDescent="0.25">
      <c r="A686" s="83" t="e">
        <f>#REF!</f>
        <v>#REF!</v>
      </c>
      <c r="B686" s="127">
        <v>0</v>
      </c>
      <c r="C686" s="128">
        <v>0</v>
      </c>
      <c r="D686" s="129">
        <v>0</v>
      </c>
      <c r="E686" s="127">
        <v>0</v>
      </c>
      <c r="F686" s="128">
        <v>0</v>
      </c>
      <c r="G686" s="73">
        <v>0</v>
      </c>
      <c r="H686" s="127">
        <v>0</v>
      </c>
      <c r="I686" s="128">
        <v>0</v>
      </c>
      <c r="J686" s="73">
        <v>0</v>
      </c>
      <c r="K686" s="87" t="s">
        <v>96</v>
      </c>
    </row>
    <row r="687" spans="1:11" outlineLevel="3" x14ac:dyDescent="0.25">
      <c r="A687" s="83" t="e">
        <f>#REF!</f>
        <v>#REF!</v>
      </c>
      <c r="B687" s="127">
        <v>0</v>
      </c>
      <c r="C687" s="128">
        <v>1856.32</v>
      </c>
      <c r="D687" s="129">
        <v>1856.32</v>
      </c>
      <c r="E687" s="127">
        <v>0</v>
      </c>
      <c r="F687" s="128">
        <v>201.596352</v>
      </c>
      <c r="G687" s="73">
        <v>201.596352</v>
      </c>
      <c r="H687" s="127">
        <v>0</v>
      </c>
      <c r="I687" s="128">
        <v>1654.7236479999999</v>
      </c>
      <c r="J687" s="73">
        <v>1654.7236479999999</v>
      </c>
      <c r="K687" s="87" t="s">
        <v>96</v>
      </c>
    </row>
    <row r="688" spans="1:11" outlineLevel="3" x14ac:dyDescent="0.25">
      <c r="A688" s="83" t="e">
        <f>#REF!</f>
        <v>#REF!</v>
      </c>
      <c r="B688" s="127">
        <v>0</v>
      </c>
      <c r="C688" s="128">
        <v>9615.9599999999991</v>
      </c>
      <c r="D688" s="129">
        <v>9615.9599999999991</v>
      </c>
      <c r="E688" s="127">
        <v>0</v>
      </c>
      <c r="F688" s="128">
        <v>1044.2932559999999</v>
      </c>
      <c r="G688" s="73">
        <v>1044.2932559999999</v>
      </c>
      <c r="H688" s="127">
        <v>0</v>
      </c>
      <c r="I688" s="128">
        <v>8571.6667439999983</v>
      </c>
      <c r="J688" s="73">
        <v>8571.6667439999983</v>
      </c>
      <c r="K688" s="87" t="s">
        <v>96</v>
      </c>
    </row>
    <row r="689" spans="1:11" outlineLevel="3" x14ac:dyDescent="0.25">
      <c r="A689" s="83" t="e">
        <f>#REF!</f>
        <v>#REF!</v>
      </c>
      <c r="B689" s="127">
        <v>0</v>
      </c>
      <c r="C689" s="128">
        <v>0</v>
      </c>
      <c r="D689" s="129">
        <v>0</v>
      </c>
      <c r="E689" s="127">
        <v>0</v>
      </c>
      <c r="F689" s="128">
        <v>0</v>
      </c>
      <c r="G689" s="73">
        <v>0</v>
      </c>
      <c r="H689" s="127">
        <v>0</v>
      </c>
      <c r="I689" s="128">
        <v>0</v>
      </c>
      <c r="J689" s="73">
        <v>0</v>
      </c>
      <c r="K689" s="87" t="s">
        <v>96</v>
      </c>
    </row>
    <row r="690" spans="1:11" outlineLevel="3" x14ac:dyDescent="0.25">
      <c r="A690" s="83" t="e">
        <f>#REF!</f>
        <v>#REF!</v>
      </c>
      <c r="B690" s="127">
        <v>0</v>
      </c>
      <c r="C690" s="128">
        <v>0</v>
      </c>
      <c r="D690" s="129">
        <v>0</v>
      </c>
      <c r="E690" s="127">
        <v>0</v>
      </c>
      <c r="F690" s="128">
        <v>0</v>
      </c>
      <c r="G690" s="73">
        <v>0</v>
      </c>
      <c r="H690" s="127">
        <v>0</v>
      </c>
      <c r="I690" s="128">
        <v>0</v>
      </c>
      <c r="J690" s="73">
        <v>0</v>
      </c>
      <c r="K690" s="87" t="s">
        <v>346</v>
      </c>
    </row>
    <row r="691" spans="1:11" outlineLevel="3" x14ac:dyDescent="0.25">
      <c r="A691" s="83" t="e">
        <f>#REF!</f>
        <v>#REF!</v>
      </c>
      <c r="B691" s="127">
        <v>0</v>
      </c>
      <c r="C691" s="128">
        <v>3010.32</v>
      </c>
      <c r="D691" s="129">
        <v>3010.32</v>
      </c>
      <c r="E691" s="127">
        <v>0</v>
      </c>
      <c r="F691" s="128">
        <v>326.92075200000005</v>
      </c>
      <c r="G691" s="73">
        <v>326.92075200000005</v>
      </c>
      <c r="H691" s="127">
        <v>0</v>
      </c>
      <c r="I691" s="128">
        <v>2683.3992480000002</v>
      </c>
      <c r="J691" s="73">
        <v>2683.3992480000002</v>
      </c>
      <c r="K691" s="87" t="s">
        <v>96</v>
      </c>
    </row>
    <row r="692" spans="1:11" outlineLevel="3" x14ac:dyDescent="0.25">
      <c r="A692" s="83" t="e">
        <f>#REF!</f>
        <v>#REF!</v>
      </c>
      <c r="B692" s="127">
        <v>0</v>
      </c>
      <c r="C692" s="128">
        <v>0</v>
      </c>
      <c r="D692" s="129">
        <v>0</v>
      </c>
      <c r="E692" s="127">
        <v>0</v>
      </c>
      <c r="F692" s="128">
        <v>0</v>
      </c>
      <c r="G692" s="73">
        <v>0</v>
      </c>
      <c r="H692" s="127">
        <v>0</v>
      </c>
      <c r="I692" s="128">
        <v>0</v>
      </c>
      <c r="J692" s="73">
        <v>0</v>
      </c>
      <c r="K692" s="87" t="s">
        <v>346</v>
      </c>
    </row>
    <row r="693" spans="1:11" outlineLevel="3" x14ac:dyDescent="0.25">
      <c r="A693" s="83" t="e">
        <f>#REF!</f>
        <v>#REF!</v>
      </c>
      <c r="B693" s="127">
        <v>0</v>
      </c>
      <c r="C693" s="128">
        <v>0</v>
      </c>
      <c r="D693" s="129">
        <v>0</v>
      </c>
      <c r="E693" s="127">
        <v>0</v>
      </c>
      <c r="F693" s="128">
        <v>0</v>
      </c>
      <c r="G693" s="73">
        <v>0</v>
      </c>
      <c r="H693" s="127">
        <v>0</v>
      </c>
      <c r="I693" s="128">
        <v>0</v>
      </c>
      <c r="J693" s="73">
        <v>0</v>
      </c>
      <c r="K693" s="87" t="s">
        <v>346</v>
      </c>
    </row>
    <row r="694" spans="1:11" outlineLevel="3" x14ac:dyDescent="0.25">
      <c r="A694" s="83" t="e">
        <f>#REF!</f>
        <v>#REF!</v>
      </c>
      <c r="B694" s="127">
        <v>0</v>
      </c>
      <c r="C694" s="128">
        <v>0</v>
      </c>
      <c r="D694" s="129">
        <v>0</v>
      </c>
      <c r="E694" s="127">
        <v>0</v>
      </c>
      <c r="F694" s="128">
        <v>0</v>
      </c>
      <c r="G694" s="73">
        <v>0</v>
      </c>
      <c r="H694" s="127">
        <v>0</v>
      </c>
      <c r="I694" s="128">
        <v>0</v>
      </c>
      <c r="J694" s="73">
        <v>0</v>
      </c>
      <c r="K694" s="87" t="s">
        <v>346</v>
      </c>
    </row>
    <row r="695" spans="1:11" outlineLevel="3" x14ac:dyDescent="0.25">
      <c r="A695" s="83" t="e">
        <f>#REF!</f>
        <v>#REF!</v>
      </c>
      <c r="B695" s="127">
        <v>0</v>
      </c>
      <c r="C695" s="128">
        <v>0</v>
      </c>
      <c r="D695" s="129">
        <v>0</v>
      </c>
      <c r="E695" s="127">
        <v>0</v>
      </c>
      <c r="F695" s="128">
        <v>0</v>
      </c>
      <c r="G695" s="73">
        <v>0</v>
      </c>
      <c r="H695" s="127">
        <v>0</v>
      </c>
      <c r="I695" s="128">
        <v>0</v>
      </c>
      <c r="J695" s="73">
        <v>0</v>
      </c>
      <c r="K695" s="87" t="s">
        <v>346</v>
      </c>
    </row>
    <row r="696" spans="1:11" outlineLevel="3" x14ac:dyDescent="0.25">
      <c r="A696" s="83" t="e">
        <f>#REF!</f>
        <v>#REF!</v>
      </c>
      <c r="B696" s="127">
        <v>0</v>
      </c>
      <c r="C696" s="128">
        <v>0</v>
      </c>
      <c r="D696" s="129">
        <v>0</v>
      </c>
      <c r="E696" s="127">
        <v>0</v>
      </c>
      <c r="F696" s="128">
        <v>0</v>
      </c>
      <c r="G696" s="73">
        <v>0</v>
      </c>
      <c r="H696" s="127">
        <v>0</v>
      </c>
      <c r="I696" s="128">
        <v>0</v>
      </c>
      <c r="J696" s="73">
        <v>0</v>
      </c>
      <c r="K696" s="87" t="s">
        <v>346</v>
      </c>
    </row>
    <row r="697" spans="1:11" outlineLevel="3" x14ac:dyDescent="0.25">
      <c r="A697" s="83" t="e">
        <f>#REF!</f>
        <v>#REF!</v>
      </c>
      <c r="B697" s="127">
        <v>0</v>
      </c>
      <c r="C697" s="128">
        <v>0</v>
      </c>
      <c r="D697" s="129">
        <v>0</v>
      </c>
      <c r="E697" s="127">
        <v>0</v>
      </c>
      <c r="F697" s="128">
        <v>0</v>
      </c>
      <c r="G697" s="73">
        <v>0</v>
      </c>
      <c r="H697" s="127">
        <v>0</v>
      </c>
      <c r="I697" s="128">
        <v>0</v>
      </c>
      <c r="J697" s="73">
        <v>0</v>
      </c>
      <c r="K697" s="87" t="s">
        <v>96</v>
      </c>
    </row>
    <row r="698" spans="1:11" outlineLevel="3" x14ac:dyDescent="0.25">
      <c r="A698" s="83" t="e">
        <f>#REF!</f>
        <v>#REF!</v>
      </c>
      <c r="B698" s="127">
        <v>0</v>
      </c>
      <c r="C698" s="128">
        <v>0</v>
      </c>
      <c r="D698" s="129">
        <v>0</v>
      </c>
      <c r="E698" s="127">
        <v>0</v>
      </c>
      <c r="F698" s="128">
        <v>0</v>
      </c>
      <c r="G698" s="73">
        <v>0</v>
      </c>
      <c r="H698" s="127">
        <v>0</v>
      </c>
      <c r="I698" s="128">
        <v>0</v>
      </c>
      <c r="J698" s="73">
        <v>0</v>
      </c>
      <c r="K698" s="87" t="s">
        <v>346</v>
      </c>
    </row>
    <row r="699" spans="1:11" outlineLevel="3" x14ac:dyDescent="0.25">
      <c r="A699" s="83" t="e">
        <f>#REF!</f>
        <v>#REF!</v>
      </c>
      <c r="B699" s="127">
        <v>0</v>
      </c>
      <c r="C699" s="128">
        <v>-450</v>
      </c>
      <c r="D699" s="129">
        <v>-450</v>
      </c>
      <c r="E699" s="127">
        <v>0</v>
      </c>
      <c r="F699" s="128">
        <v>-48.87</v>
      </c>
      <c r="G699" s="73">
        <v>-48.87</v>
      </c>
      <c r="H699" s="127">
        <v>0</v>
      </c>
      <c r="I699" s="128">
        <v>-401.13</v>
      </c>
      <c r="J699" s="73">
        <v>-401.13</v>
      </c>
      <c r="K699" s="87" t="s">
        <v>346</v>
      </c>
    </row>
    <row r="700" spans="1:11" outlineLevel="2" x14ac:dyDescent="0.25">
      <c r="A700" s="83"/>
      <c r="B700" s="127">
        <v>0</v>
      </c>
      <c r="C700" s="128">
        <v>284830.09000000003</v>
      </c>
      <c r="D700" s="129">
        <v>284830.09000000003</v>
      </c>
      <c r="E700" s="127">
        <v>0</v>
      </c>
      <c r="F700" s="128">
        <v>30932.547774000002</v>
      </c>
      <c r="G700" s="73">
        <v>30932.547774000002</v>
      </c>
      <c r="H700" s="127">
        <v>0</v>
      </c>
      <c r="I700" s="128">
        <v>253897.54222599999</v>
      </c>
      <c r="J700" s="73">
        <v>253897.54222599999</v>
      </c>
      <c r="K700" s="145" t="s">
        <v>5967</v>
      </c>
    </row>
    <row r="701" spans="1:11" outlineLevel="3" x14ac:dyDescent="0.25">
      <c r="A701" s="83" t="e">
        <f>#REF!</f>
        <v>#REF!</v>
      </c>
      <c r="B701" s="127">
        <v>0</v>
      </c>
      <c r="C701" s="128">
        <v>0</v>
      </c>
      <c r="D701" s="129">
        <v>0</v>
      </c>
      <c r="E701" s="127">
        <v>0</v>
      </c>
      <c r="F701" s="128">
        <v>0</v>
      </c>
      <c r="G701" s="73">
        <v>0</v>
      </c>
      <c r="H701" s="127">
        <v>0</v>
      </c>
      <c r="I701" s="128">
        <v>0</v>
      </c>
      <c r="J701" s="73">
        <v>0</v>
      </c>
      <c r="K701" s="87" t="s">
        <v>49</v>
      </c>
    </row>
    <row r="702" spans="1:11" outlineLevel="3" x14ac:dyDescent="0.25">
      <c r="A702" s="83" t="e">
        <f>#REF!</f>
        <v>#REF!</v>
      </c>
      <c r="B702" s="127">
        <v>0</v>
      </c>
      <c r="C702" s="128">
        <v>0</v>
      </c>
      <c r="D702" s="129">
        <v>0</v>
      </c>
      <c r="E702" s="127">
        <v>0</v>
      </c>
      <c r="F702" s="128">
        <v>0</v>
      </c>
      <c r="G702" s="73">
        <v>0</v>
      </c>
      <c r="H702" s="127">
        <v>0</v>
      </c>
      <c r="I702" s="128">
        <v>0</v>
      </c>
      <c r="J702" s="73">
        <v>0</v>
      </c>
      <c r="K702" s="87" t="s">
        <v>49</v>
      </c>
    </row>
    <row r="703" spans="1:11" outlineLevel="3" x14ac:dyDescent="0.25">
      <c r="A703" s="83" t="e">
        <f>#REF!</f>
        <v>#REF!</v>
      </c>
      <c r="B703" s="127">
        <v>0</v>
      </c>
      <c r="C703" s="128">
        <v>0</v>
      </c>
      <c r="D703" s="129">
        <v>0</v>
      </c>
      <c r="E703" s="127">
        <v>0</v>
      </c>
      <c r="F703" s="128">
        <v>0</v>
      </c>
      <c r="G703" s="73">
        <v>0</v>
      </c>
      <c r="H703" s="127">
        <v>0</v>
      </c>
      <c r="I703" s="128">
        <v>0</v>
      </c>
      <c r="J703" s="73">
        <v>0</v>
      </c>
      <c r="K703" s="87" t="s">
        <v>49</v>
      </c>
    </row>
    <row r="704" spans="1:11" outlineLevel="3" x14ac:dyDescent="0.25">
      <c r="A704" s="83" t="e">
        <f>#REF!</f>
        <v>#REF!</v>
      </c>
      <c r="B704" s="127">
        <v>0</v>
      </c>
      <c r="C704" s="128">
        <v>125</v>
      </c>
      <c r="D704" s="129">
        <v>125</v>
      </c>
      <c r="E704" s="127">
        <v>0</v>
      </c>
      <c r="F704" s="128">
        <v>13.725</v>
      </c>
      <c r="G704" s="73">
        <v>13.725</v>
      </c>
      <c r="H704" s="127">
        <v>0</v>
      </c>
      <c r="I704" s="128">
        <v>111.27500000000001</v>
      </c>
      <c r="J704" s="73">
        <v>111.27500000000001</v>
      </c>
      <c r="K704" s="87" t="s">
        <v>49</v>
      </c>
    </row>
    <row r="705" spans="1:11" outlineLevel="3" x14ac:dyDescent="0.25">
      <c r="A705" s="83" t="e">
        <f>#REF!</f>
        <v>#REF!</v>
      </c>
      <c r="B705" s="127">
        <v>0</v>
      </c>
      <c r="C705" s="128">
        <v>75.98</v>
      </c>
      <c r="D705" s="129">
        <v>75.98</v>
      </c>
      <c r="E705" s="127">
        <v>0</v>
      </c>
      <c r="F705" s="128">
        <v>8.3426039999999997</v>
      </c>
      <c r="G705" s="73">
        <v>8.3426039999999997</v>
      </c>
      <c r="H705" s="127">
        <v>0</v>
      </c>
      <c r="I705" s="128">
        <v>67.63739600000001</v>
      </c>
      <c r="J705" s="73">
        <v>67.63739600000001</v>
      </c>
      <c r="K705" s="87" t="s">
        <v>49</v>
      </c>
    </row>
    <row r="706" spans="1:11" outlineLevel="3" x14ac:dyDescent="0.25">
      <c r="A706" s="83" t="e">
        <f>#REF!</f>
        <v>#REF!</v>
      </c>
      <c r="B706" s="127">
        <v>0</v>
      </c>
      <c r="C706" s="128">
        <v>3010.32</v>
      </c>
      <c r="D706" s="129">
        <v>3010.32</v>
      </c>
      <c r="E706" s="127">
        <v>0</v>
      </c>
      <c r="F706" s="128">
        <v>330.53313600000001</v>
      </c>
      <c r="G706" s="73">
        <v>330.53313600000001</v>
      </c>
      <c r="H706" s="127">
        <v>0</v>
      </c>
      <c r="I706" s="128">
        <v>2679.7868640000002</v>
      </c>
      <c r="J706" s="73">
        <v>2679.7868640000002</v>
      </c>
      <c r="K706" s="87" t="s">
        <v>49</v>
      </c>
    </row>
    <row r="707" spans="1:11" outlineLevel="2" x14ac:dyDescent="0.25">
      <c r="A707" s="83"/>
      <c r="B707" s="127">
        <v>0</v>
      </c>
      <c r="C707" s="128">
        <v>3211.3</v>
      </c>
      <c r="D707" s="129">
        <v>3211.3</v>
      </c>
      <c r="E707" s="127">
        <v>0</v>
      </c>
      <c r="F707" s="128">
        <v>352.60074000000003</v>
      </c>
      <c r="G707" s="73">
        <v>352.60074000000003</v>
      </c>
      <c r="H707" s="127">
        <v>0</v>
      </c>
      <c r="I707" s="128">
        <v>2858.6992600000003</v>
      </c>
      <c r="J707" s="73">
        <v>2858.6992600000003</v>
      </c>
      <c r="K707" s="145" t="s">
        <v>5986</v>
      </c>
    </row>
    <row r="708" spans="1:11" outlineLevel="3" x14ac:dyDescent="0.25">
      <c r="A708" s="83" t="e">
        <f>#REF!</f>
        <v>#REF!</v>
      </c>
      <c r="B708" s="127">
        <v>0</v>
      </c>
      <c r="C708" s="128">
        <v>0</v>
      </c>
      <c r="D708" s="129">
        <v>0</v>
      </c>
      <c r="E708" s="127">
        <v>0</v>
      </c>
      <c r="F708" s="128">
        <v>0</v>
      </c>
      <c r="G708" s="73">
        <v>0</v>
      </c>
      <c r="H708" s="127">
        <v>0</v>
      </c>
      <c r="I708" s="128">
        <v>0</v>
      </c>
      <c r="J708" s="73">
        <v>0</v>
      </c>
      <c r="K708" s="87" t="s">
        <v>105</v>
      </c>
    </row>
    <row r="709" spans="1:11" outlineLevel="3" x14ac:dyDescent="0.25">
      <c r="A709" s="83" t="e">
        <f>#REF!</f>
        <v>#REF!</v>
      </c>
      <c r="B709" s="127">
        <v>0</v>
      </c>
      <c r="C709" s="128">
        <v>0</v>
      </c>
      <c r="D709" s="129">
        <v>0</v>
      </c>
      <c r="E709" s="127">
        <v>0</v>
      </c>
      <c r="F709" s="128">
        <v>0</v>
      </c>
      <c r="G709" s="73">
        <v>0</v>
      </c>
      <c r="H709" s="127">
        <v>0</v>
      </c>
      <c r="I709" s="128">
        <v>0</v>
      </c>
      <c r="J709" s="73">
        <v>0</v>
      </c>
      <c r="K709" s="87" t="s">
        <v>668</v>
      </c>
    </row>
    <row r="710" spans="1:11" outlineLevel="2" x14ac:dyDescent="0.25">
      <c r="A710" s="83"/>
      <c r="B710" s="127">
        <v>0</v>
      </c>
      <c r="C710" s="128">
        <v>0</v>
      </c>
      <c r="D710" s="129">
        <v>0</v>
      </c>
      <c r="E710" s="127">
        <v>0</v>
      </c>
      <c r="F710" s="128">
        <v>0</v>
      </c>
      <c r="G710" s="73">
        <v>0</v>
      </c>
      <c r="H710" s="127">
        <v>0</v>
      </c>
      <c r="I710" s="128">
        <v>0</v>
      </c>
      <c r="J710" s="73">
        <v>0</v>
      </c>
      <c r="K710" s="145" t="s">
        <v>5968</v>
      </c>
    </row>
    <row r="711" spans="1:11" outlineLevel="1" x14ac:dyDescent="0.25">
      <c r="A711" s="148" t="s">
        <v>5654</v>
      </c>
      <c r="B711" s="151">
        <v>0</v>
      </c>
      <c r="C711" s="149">
        <v>290058.89</v>
      </c>
      <c r="D711" s="152">
        <v>290058.89</v>
      </c>
      <c r="E711" s="151">
        <v>0</v>
      </c>
      <c r="F711" s="149">
        <v>31489.521264000003</v>
      </c>
      <c r="G711" s="156">
        <v>31489.521264000003</v>
      </c>
      <c r="H711" s="151">
        <v>0</v>
      </c>
      <c r="I711" s="149">
        <v>258569.368736</v>
      </c>
      <c r="J711" s="156">
        <v>258569.368736</v>
      </c>
      <c r="K711" s="147"/>
    </row>
    <row r="712" spans="1:11" outlineLevel="3" x14ac:dyDescent="0.25">
      <c r="A712" s="83" t="e">
        <f>#REF!</f>
        <v>#REF!</v>
      </c>
      <c r="B712" s="127">
        <v>0</v>
      </c>
      <c r="C712" s="128">
        <v>0</v>
      </c>
      <c r="D712" s="129">
        <v>0</v>
      </c>
      <c r="E712" s="127">
        <v>0</v>
      </c>
      <c r="F712" s="128">
        <v>0</v>
      </c>
      <c r="G712" s="73">
        <v>0</v>
      </c>
      <c r="H712" s="127">
        <v>0</v>
      </c>
      <c r="I712" s="128">
        <v>0</v>
      </c>
      <c r="J712" s="73">
        <v>0</v>
      </c>
      <c r="K712" s="87" t="s">
        <v>60</v>
      </c>
    </row>
    <row r="713" spans="1:11" outlineLevel="2" x14ac:dyDescent="0.25">
      <c r="A713" s="83"/>
      <c r="B713" s="127">
        <v>0</v>
      </c>
      <c r="C713" s="128">
        <v>0</v>
      </c>
      <c r="D713" s="129">
        <v>0</v>
      </c>
      <c r="E713" s="127">
        <v>0</v>
      </c>
      <c r="F713" s="128">
        <v>0</v>
      </c>
      <c r="G713" s="73">
        <v>0</v>
      </c>
      <c r="H713" s="127">
        <v>0</v>
      </c>
      <c r="I713" s="128">
        <v>0</v>
      </c>
      <c r="J713" s="73">
        <v>0</v>
      </c>
      <c r="K713" s="145" t="s">
        <v>5969</v>
      </c>
    </row>
    <row r="714" spans="1:11" outlineLevel="3" x14ac:dyDescent="0.25">
      <c r="A714" s="83" t="e">
        <f>#REF!</f>
        <v>#REF!</v>
      </c>
      <c r="B714" s="127">
        <v>0</v>
      </c>
      <c r="C714" s="128">
        <v>8582.5400000000009</v>
      </c>
      <c r="D714" s="129">
        <v>8582.5400000000009</v>
      </c>
      <c r="E714" s="127">
        <v>0</v>
      </c>
      <c r="F714" s="128">
        <v>932.06384400000013</v>
      </c>
      <c r="G714" s="73">
        <v>932.06384400000013</v>
      </c>
      <c r="H714" s="127">
        <v>0</v>
      </c>
      <c r="I714" s="128">
        <v>7650.4761560000006</v>
      </c>
      <c r="J714" s="73">
        <v>7650.4761560000006</v>
      </c>
      <c r="K714" s="87" t="s">
        <v>96</v>
      </c>
    </row>
    <row r="715" spans="1:11" outlineLevel="3" x14ac:dyDescent="0.25">
      <c r="A715" s="83" t="e">
        <f>#REF!</f>
        <v>#REF!</v>
      </c>
      <c r="B715" s="127">
        <v>0</v>
      </c>
      <c r="C715" s="128">
        <v>32749.99</v>
      </c>
      <c r="D715" s="129">
        <v>32749.99</v>
      </c>
      <c r="E715" s="127">
        <v>0</v>
      </c>
      <c r="F715" s="128">
        <v>3556.6489140000003</v>
      </c>
      <c r="G715" s="73">
        <v>3556.6489140000003</v>
      </c>
      <c r="H715" s="127">
        <v>0</v>
      </c>
      <c r="I715" s="128">
        <v>29193.341086</v>
      </c>
      <c r="J715" s="73">
        <v>29193.341086</v>
      </c>
      <c r="K715" s="87" t="s">
        <v>96</v>
      </c>
    </row>
    <row r="716" spans="1:11" outlineLevel="2" x14ac:dyDescent="0.25">
      <c r="A716" s="83"/>
      <c r="B716" s="127">
        <v>0</v>
      </c>
      <c r="C716" s="128">
        <v>41332.53</v>
      </c>
      <c r="D716" s="129">
        <v>41332.53</v>
      </c>
      <c r="E716" s="127">
        <v>0</v>
      </c>
      <c r="F716" s="128">
        <v>4488.7127580000006</v>
      </c>
      <c r="G716" s="73">
        <v>4488.7127580000006</v>
      </c>
      <c r="H716" s="127">
        <v>0</v>
      </c>
      <c r="I716" s="128">
        <v>36843.817242000005</v>
      </c>
      <c r="J716" s="73">
        <v>36843.817242000005</v>
      </c>
      <c r="K716" s="145" t="s">
        <v>5967</v>
      </c>
    </row>
    <row r="717" spans="1:11" outlineLevel="3" x14ac:dyDescent="0.25">
      <c r="A717" s="83" t="e">
        <f>#REF!</f>
        <v>#REF!</v>
      </c>
      <c r="B717" s="127">
        <v>1591.95</v>
      </c>
      <c r="C717" s="128">
        <v>0</v>
      </c>
      <c r="D717" s="129">
        <v>1591.95</v>
      </c>
      <c r="E717" s="127">
        <v>0</v>
      </c>
      <c r="F717" s="128">
        <v>0</v>
      </c>
      <c r="G717" s="73">
        <v>0</v>
      </c>
      <c r="H717" s="127">
        <v>1591.95</v>
      </c>
      <c r="I717" s="128">
        <v>0</v>
      </c>
      <c r="J717" s="73">
        <v>1591.95</v>
      </c>
      <c r="K717" s="87" t="s">
        <v>668</v>
      </c>
    </row>
    <row r="718" spans="1:11" outlineLevel="2" x14ac:dyDescent="0.25">
      <c r="A718" s="83"/>
      <c r="B718" s="127">
        <v>1591.95</v>
      </c>
      <c r="C718" s="128">
        <v>0</v>
      </c>
      <c r="D718" s="129">
        <v>1591.95</v>
      </c>
      <c r="E718" s="127">
        <v>0</v>
      </c>
      <c r="F718" s="128">
        <v>0</v>
      </c>
      <c r="G718" s="73">
        <v>0</v>
      </c>
      <c r="H718" s="127">
        <v>1591.95</v>
      </c>
      <c r="I718" s="128">
        <v>0</v>
      </c>
      <c r="J718" s="73">
        <v>1591.95</v>
      </c>
      <c r="K718" s="145" t="s">
        <v>5978</v>
      </c>
    </row>
    <row r="719" spans="1:11" outlineLevel="1" x14ac:dyDescent="0.25">
      <c r="A719" s="148" t="s">
        <v>5656</v>
      </c>
      <c r="B719" s="151">
        <v>1591.95</v>
      </c>
      <c r="C719" s="149">
        <v>41332.53</v>
      </c>
      <c r="D719" s="152">
        <v>42924.479999999996</v>
      </c>
      <c r="E719" s="151">
        <v>0</v>
      </c>
      <c r="F719" s="149">
        <v>4488.7127580000006</v>
      </c>
      <c r="G719" s="156">
        <v>4488.7127580000006</v>
      </c>
      <c r="H719" s="151">
        <v>1591.95</v>
      </c>
      <c r="I719" s="149">
        <v>36843.817242000005</v>
      </c>
      <c r="J719" s="156">
        <v>38435.767242000002</v>
      </c>
      <c r="K719" s="147"/>
    </row>
    <row r="720" spans="1:11" outlineLevel="3" x14ac:dyDescent="0.25">
      <c r="A720" s="83" t="e">
        <f>#REF!</f>
        <v>#REF!</v>
      </c>
      <c r="B720" s="127">
        <v>0</v>
      </c>
      <c r="C720" s="128">
        <v>66664.429999999993</v>
      </c>
      <c r="D720" s="129">
        <v>66664.429999999993</v>
      </c>
      <c r="E720" s="127">
        <v>0</v>
      </c>
      <c r="F720" s="128">
        <v>6753.1067589999993</v>
      </c>
      <c r="G720" s="73">
        <v>6753.1067589999993</v>
      </c>
      <c r="H720" s="127">
        <v>0</v>
      </c>
      <c r="I720" s="128">
        <v>59911.323240999991</v>
      </c>
      <c r="J720" s="73">
        <v>59911.323240999991</v>
      </c>
      <c r="K720" s="87" t="s">
        <v>60</v>
      </c>
    </row>
    <row r="721" spans="1:11" outlineLevel="3" x14ac:dyDescent="0.25">
      <c r="A721" s="83" t="e">
        <f>#REF!</f>
        <v>#REF!</v>
      </c>
      <c r="B721" s="127">
        <v>0</v>
      </c>
      <c r="C721" s="128">
        <v>0</v>
      </c>
      <c r="D721" s="129">
        <v>0</v>
      </c>
      <c r="E721" s="127">
        <v>0</v>
      </c>
      <c r="F721" s="128">
        <v>0</v>
      </c>
      <c r="G721" s="73">
        <v>0</v>
      </c>
      <c r="H721" s="127">
        <v>0</v>
      </c>
      <c r="I721" s="128">
        <v>0</v>
      </c>
      <c r="J721" s="73">
        <v>0</v>
      </c>
      <c r="K721" s="87" t="s">
        <v>60</v>
      </c>
    </row>
    <row r="722" spans="1:11" outlineLevel="3" x14ac:dyDescent="0.25">
      <c r="A722" s="83" t="e">
        <f>#REF!</f>
        <v>#REF!</v>
      </c>
      <c r="B722" s="127">
        <v>0</v>
      </c>
      <c r="C722" s="128">
        <v>96255.81</v>
      </c>
      <c r="D722" s="129">
        <v>96255.81</v>
      </c>
      <c r="E722" s="127">
        <v>0</v>
      </c>
      <c r="F722" s="128">
        <v>9750.7135529999996</v>
      </c>
      <c r="G722" s="73">
        <v>9750.7135529999996</v>
      </c>
      <c r="H722" s="127">
        <v>0</v>
      </c>
      <c r="I722" s="128">
        <v>86505.096447000004</v>
      </c>
      <c r="J722" s="73">
        <v>86505.096447000004</v>
      </c>
      <c r="K722" s="87" t="s">
        <v>60</v>
      </c>
    </row>
    <row r="723" spans="1:11" outlineLevel="3" x14ac:dyDescent="0.25">
      <c r="A723" s="83" t="e">
        <f>#REF!</f>
        <v>#REF!</v>
      </c>
      <c r="B723" s="127">
        <v>0</v>
      </c>
      <c r="C723" s="128">
        <v>47570.32</v>
      </c>
      <c r="D723" s="129">
        <v>47570.32</v>
      </c>
      <c r="E723" s="127">
        <v>0</v>
      </c>
      <c r="F723" s="128">
        <v>4818.8734160000004</v>
      </c>
      <c r="G723" s="73">
        <v>4818.8734160000004</v>
      </c>
      <c r="H723" s="127">
        <v>0</v>
      </c>
      <c r="I723" s="128">
        <v>42751.446583999998</v>
      </c>
      <c r="J723" s="73">
        <v>42751.446583999998</v>
      </c>
      <c r="K723" s="87" t="s">
        <v>60</v>
      </c>
    </row>
    <row r="724" spans="1:11" outlineLevel="3" x14ac:dyDescent="0.25">
      <c r="A724" s="83" t="e">
        <f>#REF!</f>
        <v>#REF!</v>
      </c>
      <c r="B724" s="127">
        <v>0</v>
      </c>
      <c r="C724" s="128">
        <v>448.8</v>
      </c>
      <c r="D724" s="129">
        <v>448.8</v>
      </c>
      <c r="E724" s="127">
        <v>0</v>
      </c>
      <c r="F724" s="128">
        <v>45.463439999999999</v>
      </c>
      <c r="G724" s="73">
        <v>45.463439999999999</v>
      </c>
      <c r="H724" s="127">
        <v>0</v>
      </c>
      <c r="I724" s="128">
        <v>403.33656000000002</v>
      </c>
      <c r="J724" s="73">
        <v>403.33656000000002</v>
      </c>
      <c r="K724" s="87" t="s">
        <v>60</v>
      </c>
    </row>
    <row r="725" spans="1:11" outlineLevel="3" x14ac:dyDescent="0.25">
      <c r="A725" s="83" t="e">
        <f>#REF!</f>
        <v>#REF!</v>
      </c>
      <c r="B725" s="127">
        <v>0</v>
      </c>
      <c r="C725" s="128">
        <v>35065.47</v>
      </c>
      <c r="D725" s="129">
        <v>35065.47</v>
      </c>
      <c r="E725" s="127">
        <v>0</v>
      </c>
      <c r="F725" s="128">
        <v>3552.1321110000004</v>
      </c>
      <c r="G725" s="73">
        <v>3552.1321110000004</v>
      </c>
      <c r="H725" s="127">
        <v>0</v>
      </c>
      <c r="I725" s="128">
        <v>31513.337889000002</v>
      </c>
      <c r="J725" s="73">
        <v>31513.337889000002</v>
      </c>
      <c r="K725" s="87" t="s">
        <v>60</v>
      </c>
    </row>
    <row r="726" spans="1:11" outlineLevel="3" x14ac:dyDescent="0.25">
      <c r="A726" s="83" t="e">
        <f>#REF!</f>
        <v>#REF!</v>
      </c>
      <c r="B726" s="127">
        <v>0</v>
      </c>
      <c r="C726" s="128">
        <v>3058.83</v>
      </c>
      <c r="D726" s="129">
        <v>3058.83</v>
      </c>
      <c r="E726" s="127">
        <v>0</v>
      </c>
      <c r="F726" s="128">
        <v>309.85947900000002</v>
      </c>
      <c r="G726" s="73">
        <v>309.85947900000002</v>
      </c>
      <c r="H726" s="127">
        <v>0</v>
      </c>
      <c r="I726" s="128">
        <v>2748.9705209999997</v>
      </c>
      <c r="J726" s="73">
        <v>2748.9705209999997</v>
      </c>
      <c r="K726" s="87" t="s">
        <v>60</v>
      </c>
    </row>
    <row r="727" spans="1:11" outlineLevel="3" x14ac:dyDescent="0.25">
      <c r="A727" s="83" t="e">
        <f>#REF!</f>
        <v>#REF!</v>
      </c>
      <c r="B727" s="127">
        <v>0</v>
      </c>
      <c r="C727" s="128">
        <v>0</v>
      </c>
      <c r="D727" s="129">
        <v>0</v>
      </c>
      <c r="E727" s="127">
        <v>0</v>
      </c>
      <c r="F727" s="128">
        <v>0</v>
      </c>
      <c r="G727" s="73">
        <v>0</v>
      </c>
      <c r="H727" s="127">
        <v>0</v>
      </c>
      <c r="I727" s="128">
        <v>0</v>
      </c>
      <c r="J727" s="73">
        <v>0</v>
      </c>
      <c r="K727" s="87" t="s">
        <v>60</v>
      </c>
    </row>
    <row r="728" spans="1:11" outlineLevel="3" x14ac:dyDescent="0.25">
      <c r="A728" s="83" t="e">
        <f>#REF!</f>
        <v>#REF!</v>
      </c>
      <c r="B728" s="127">
        <v>0</v>
      </c>
      <c r="C728" s="128">
        <v>62356.480000000003</v>
      </c>
      <c r="D728" s="129">
        <v>62356.480000000003</v>
      </c>
      <c r="E728" s="127">
        <v>0</v>
      </c>
      <c r="F728" s="128">
        <v>6316.7114240000001</v>
      </c>
      <c r="G728" s="73">
        <v>6316.7114240000001</v>
      </c>
      <c r="H728" s="127">
        <v>0</v>
      </c>
      <c r="I728" s="128">
        <v>56039.768576000002</v>
      </c>
      <c r="J728" s="73">
        <v>56039.768576000002</v>
      </c>
      <c r="K728" s="87" t="s">
        <v>60</v>
      </c>
    </row>
    <row r="729" spans="1:11" outlineLevel="3" x14ac:dyDescent="0.25">
      <c r="A729" s="83" t="e">
        <f>#REF!</f>
        <v>#REF!</v>
      </c>
      <c r="B729" s="127">
        <v>0</v>
      </c>
      <c r="C729" s="128">
        <v>0</v>
      </c>
      <c r="D729" s="129">
        <v>0</v>
      </c>
      <c r="E729" s="127">
        <v>0</v>
      </c>
      <c r="F729" s="128">
        <v>0</v>
      </c>
      <c r="G729" s="73">
        <v>0</v>
      </c>
      <c r="H729" s="127">
        <v>0</v>
      </c>
      <c r="I729" s="128">
        <v>0</v>
      </c>
      <c r="J729" s="73">
        <v>0</v>
      </c>
      <c r="K729" s="87" t="s">
        <v>60</v>
      </c>
    </row>
    <row r="730" spans="1:11" outlineLevel="3" x14ac:dyDescent="0.25">
      <c r="A730" s="83" t="e">
        <f>#REF!</f>
        <v>#REF!</v>
      </c>
      <c r="B730" s="127">
        <v>0</v>
      </c>
      <c r="C730" s="128">
        <v>778.53</v>
      </c>
      <c r="D730" s="129">
        <v>778.53</v>
      </c>
      <c r="E730" s="127">
        <v>0</v>
      </c>
      <c r="F730" s="128">
        <v>78.865088999999998</v>
      </c>
      <c r="G730" s="73">
        <v>78.865088999999998</v>
      </c>
      <c r="H730" s="127">
        <v>0</v>
      </c>
      <c r="I730" s="128">
        <v>699.66491099999996</v>
      </c>
      <c r="J730" s="73">
        <v>699.66491099999996</v>
      </c>
      <c r="K730" s="87" t="s">
        <v>60</v>
      </c>
    </row>
    <row r="731" spans="1:11" outlineLevel="3" x14ac:dyDescent="0.25">
      <c r="A731" s="83" t="e">
        <f>#REF!</f>
        <v>#REF!</v>
      </c>
      <c r="B731" s="127">
        <v>0</v>
      </c>
      <c r="C731" s="128">
        <v>0</v>
      </c>
      <c r="D731" s="129">
        <v>0</v>
      </c>
      <c r="E731" s="127">
        <v>0</v>
      </c>
      <c r="F731" s="128">
        <v>0</v>
      </c>
      <c r="G731" s="73">
        <v>0</v>
      </c>
      <c r="H731" s="127">
        <v>0</v>
      </c>
      <c r="I731" s="128">
        <v>0</v>
      </c>
      <c r="J731" s="73">
        <v>0</v>
      </c>
      <c r="K731" s="87" t="s">
        <v>60</v>
      </c>
    </row>
    <row r="732" spans="1:11" outlineLevel="3" x14ac:dyDescent="0.25">
      <c r="A732" s="83" t="e">
        <f>#REF!</f>
        <v>#REF!</v>
      </c>
      <c r="B732" s="127">
        <v>0</v>
      </c>
      <c r="C732" s="128">
        <v>15619.08</v>
      </c>
      <c r="D732" s="129">
        <v>15619.08</v>
      </c>
      <c r="E732" s="127">
        <v>0</v>
      </c>
      <c r="F732" s="128">
        <v>1582.212804</v>
      </c>
      <c r="G732" s="73">
        <v>1582.212804</v>
      </c>
      <c r="H732" s="127">
        <v>0</v>
      </c>
      <c r="I732" s="128">
        <v>14036.867195999999</v>
      </c>
      <c r="J732" s="73">
        <v>14036.867195999999</v>
      </c>
      <c r="K732" s="87" t="s">
        <v>60</v>
      </c>
    </row>
    <row r="733" spans="1:11" outlineLevel="3" x14ac:dyDescent="0.25">
      <c r="A733" s="83" t="e">
        <f>#REF!</f>
        <v>#REF!</v>
      </c>
      <c r="B733" s="127">
        <v>0</v>
      </c>
      <c r="C733" s="128">
        <v>44806.17</v>
      </c>
      <c r="D733" s="129">
        <v>44806.17</v>
      </c>
      <c r="E733" s="127">
        <v>0</v>
      </c>
      <c r="F733" s="128">
        <v>4538.8650209999996</v>
      </c>
      <c r="G733" s="73">
        <v>4538.8650209999996</v>
      </c>
      <c r="H733" s="127">
        <v>0</v>
      </c>
      <c r="I733" s="128">
        <v>40267.304979</v>
      </c>
      <c r="J733" s="73">
        <v>40267.304979</v>
      </c>
      <c r="K733" s="87" t="s">
        <v>60</v>
      </c>
    </row>
    <row r="734" spans="1:11" outlineLevel="3" x14ac:dyDescent="0.25">
      <c r="A734" s="83" t="e">
        <f>#REF!</f>
        <v>#REF!</v>
      </c>
      <c r="B734" s="127">
        <v>0</v>
      </c>
      <c r="C734" s="128">
        <v>0</v>
      </c>
      <c r="D734" s="129">
        <v>0</v>
      </c>
      <c r="E734" s="127">
        <v>0</v>
      </c>
      <c r="F734" s="128">
        <v>0</v>
      </c>
      <c r="G734" s="73">
        <v>0</v>
      </c>
      <c r="H734" s="127">
        <v>0</v>
      </c>
      <c r="I734" s="128">
        <v>0</v>
      </c>
      <c r="J734" s="73">
        <v>0</v>
      </c>
      <c r="K734" s="87" t="s">
        <v>60</v>
      </c>
    </row>
    <row r="735" spans="1:11" outlineLevel="3" x14ac:dyDescent="0.25">
      <c r="A735" s="83" t="e">
        <f>#REF!</f>
        <v>#REF!</v>
      </c>
      <c r="B735" s="127">
        <v>0</v>
      </c>
      <c r="C735" s="128">
        <v>0</v>
      </c>
      <c r="D735" s="129">
        <v>0</v>
      </c>
      <c r="E735" s="127">
        <v>0</v>
      </c>
      <c r="F735" s="128">
        <v>0</v>
      </c>
      <c r="G735" s="73">
        <v>0</v>
      </c>
      <c r="H735" s="127">
        <v>0</v>
      </c>
      <c r="I735" s="128">
        <v>0</v>
      </c>
      <c r="J735" s="73">
        <v>0</v>
      </c>
      <c r="K735" s="87" t="s">
        <v>60</v>
      </c>
    </row>
    <row r="736" spans="1:11" outlineLevel="3" x14ac:dyDescent="0.25">
      <c r="A736" s="83" t="e">
        <f>#REF!</f>
        <v>#REF!</v>
      </c>
      <c r="B736" s="127">
        <v>0</v>
      </c>
      <c r="C736" s="128">
        <v>0</v>
      </c>
      <c r="D736" s="129">
        <v>0</v>
      </c>
      <c r="E736" s="127">
        <v>0</v>
      </c>
      <c r="F736" s="128">
        <v>0</v>
      </c>
      <c r="G736" s="73">
        <v>0</v>
      </c>
      <c r="H736" s="127">
        <v>0</v>
      </c>
      <c r="I736" s="128">
        <v>0</v>
      </c>
      <c r="J736" s="73">
        <v>0</v>
      </c>
      <c r="K736" s="87" t="s">
        <v>60</v>
      </c>
    </row>
    <row r="737" spans="1:11" outlineLevel="3" x14ac:dyDescent="0.25">
      <c r="A737" s="83" t="e">
        <f>#REF!</f>
        <v>#REF!</v>
      </c>
      <c r="B737" s="127">
        <v>0</v>
      </c>
      <c r="C737" s="128">
        <v>523.73</v>
      </c>
      <c r="D737" s="129">
        <v>523.73</v>
      </c>
      <c r="E737" s="127">
        <v>0</v>
      </c>
      <c r="F737" s="128">
        <v>53.053849</v>
      </c>
      <c r="G737" s="73">
        <v>53.053849</v>
      </c>
      <c r="H737" s="127">
        <v>0</v>
      </c>
      <c r="I737" s="128">
        <v>470.676151</v>
      </c>
      <c r="J737" s="73">
        <v>470.676151</v>
      </c>
      <c r="K737" s="87" t="s">
        <v>60</v>
      </c>
    </row>
    <row r="738" spans="1:11" outlineLevel="3" x14ac:dyDescent="0.25">
      <c r="A738" s="83" t="e">
        <f>#REF!</f>
        <v>#REF!</v>
      </c>
      <c r="B738" s="127">
        <v>0</v>
      </c>
      <c r="C738" s="128">
        <v>88.06</v>
      </c>
      <c r="D738" s="129">
        <v>88.06</v>
      </c>
      <c r="E738" s="127">
        <v>0</v>
      </c>
      <c r="F738" s="128">
        <v>8.920478000000001</v>
      </c>
      <c r="G738" s="73">
        <v>8.920478000000001</v>
      </c>
      <c r="H738" s="127">
        <v>0</v>
      </c>
      <c r="I738" s="128">
        <v>79.139521999999999</v>
      </c>
      <c r="J738" s="73">
        <v>79.139521999999999</v>
      </c>
      <c r="K738" s="87" t="s">
        <v>60</v>
      </c>
    </row>
    <row r="739" spans="1:11" outlineLevel="3" x14ac:dyDescent="0.25">
      <c r="A739" s="83" t="e">
        <f>#REF!</f>
        <v>#REF!</v>
      </c>
      <c r="B739" s="127">
        <v>0</v>
      </c>
      <c r="C739" s="128">
        <v>169.07</v>
      </c>
      <c r="D739" s="129">
        <v>169.07</v>
      </c>
      <c r="E739" s="127">
        <v>0</v>
      </c>
      <c r="F739" s="128">
        <v>17.126791000000001</v>
      </c>
      <c r="G739" s="73">
        <v>17.126791000000001</v>
      </c>
      <c r="H739" s="127">
        <v>0</v>
      </c>
      <c r="I739" s="128">
        <v>151.943209</v>
      </c>
      <c r="J739" s="73">
        <v>151.943209</v>
      </c>
      <c r="K739" s="87" t="s">
        <v>60</v>
      </c>
    </row>
    <row r="740" spans="1:11" outlineLevel="3" x14ac:dyDescent="0.25">
      <c r="A740" s="83" t="e">
        <f>#REF!</f>
        <v>#REF!</v>
      </c>
      <c r="B740" s="127">
        <v>0</v>
      </c>
      <c r="C740" s="128">
        <v>26970.45</v>
      </c>
      <c r="D740" s="129">
        <v>26970.45</v>
      </c>
      <c r="E740" s="127">
        <v>0</v>
      </c>
      <c r="F740" s="128">
        <v>2732.106585</v>
      </c>
      <c r="G740" s="73">
        <v>2732.106585</v>
      </c>
      <c r="H740" s="127">
        <v>0</v>
      </c>
      <c r="I740" s="128">
        <v>24238.343414999999</v>
      </c>
      <c r="J740" s="73">
        <v>24238.343414999999</v>
      </c>
      <c r="K740" s="87" t="s">
        <v>60</v>
      </c>
    </row>
    <row r="741" spans="1:11" outlineLevel="3" x14ac:dyDescent="0.25">
      <c r="A741" s="83" t="e">
        <f>#REF!</f>
        <v>#REF!</v>
      </c>
      <c r="B741" s="127">
        <v>0</v>
      </c>
      <c r="C741" s="128">
        <v>0</v>
      </c>
      <c r="D741" s="129">
        <v>0</v>
      </c>
      <c r="E741" s="127">
        <v>0</v>
      </c>
      <c r="F741" s="128">
        <v>0</v>
      </c>
      <c r="G741" s="73">
        <v>0</v>
      </c>
      <c r="H741" s="127">
        <v>0</v>
      </c>
      <c r="I741" s="128">
        <v>0</v>
      </c>
      <c r="J741" s="73">
        <v>0</v>
      </c>
      <c r="K741" s="87" t="s">
        <v>60</v>
      </c>
    </row>
    <row r="742" spans="1:11" outlineLevel="3" x14ac:dyDescent="0.25">
      <c r="A742" s="83" t="e">
        <f>#REF!</f>
        <v>#REF!</v>
      </c>
      <c r="B742" s="127">
        <v>0</v>
      </c>
      <c r="C742" s="128">
        <v>54899.79</v>
      </c>
      <c r="D742" s="129">
        <v>54899.79</v>
      </c>
      <c r="E742" s="127">
        <v>0</v>
      </c>
      <c r="F742" s="128">
        <v>5561.3487270000005</v>
      </c>
      <c r="G742" s="73">
        <v>5561.3487270000005</v>
      </c>
      <c r="H742" s="127">
        <v>0</v>
      </c>
      <c r="I742" s="128">
        <v>49338.441273000004</v>
      </c>
      <c r="J742" s="73">
        <v>49338.441273000004</v>
      </c>
      <c r="K742" s="87" t="s">
        <v>60</v>
      </c>
    </row>
    <row r="743" spans="1:11" outlineLevel="3" x14ac:dyDescent="0.25">
      <c r="A743" s="83" t="e">
        <f>#REF!</f>
        <v>#REF!</v>
      </c>
      <c r="B743" s="127">
        <v>0</v>
      </c>
      <c r="C743" s="128">
        <v>5989.09</v>
      </c>
      <c r="D743" s="129">
        <v>5989.09</v>
      </c>
      <c r="E743" s="127">
        <v>0</v>
      </c>
      <c r="F743" s="128">
        <v>606.69481700000006</v>
      </c>
      <c r="G743" s="73">
        <v>606.69481700000006</v>
      </c>
      <c r="H743" s="127">
        <v>0</v>
      </c>
      <c r="I743" s="128">
        <v>5382.3951830000005</v>
      </c>
      <c r="J743" s="73">
        <v>5382.3951830000005</v>
      </c>
      <c r="K743" s="87" t="s">
        <v>60</v>
      </c>
    </row>
    <row r="744" spans="1:11" outlineLevel="3" x14ac:dyDescent="0.25">
      <c r="A744" s="83" t="e">
        <f>#REF!</f>
        <v>#REF!</v>
      </c>
      <c r="B744" s="127">
        <v>0</v>
      </c>
      <c r="C744" s="128">
        <v>2909.84</v>
      </c>
      <c r="D744" s="129">
        <v>2909.84</v>
      </c>
      <c r="E744" s="127">
        <v>0</v>
      </c>
      <c r="F744" s="128">
        <v>294.76679200000001</v>
      </c>
      <c r="G744" s="73">
        <v>294.76679200000001</v>
      </c>
      <c r="H744" s="127">
        <v>0</v>
      </c>
      <c r="I744" s="128">
        <v>2615.0732080000002</v>
      </c>
      <c r="J744" s="73">
        <v>2615.0732080000002</v>
      </c>
      <c r="K744" s="87" t="s">
        <v>60</v>
      </c>
    </row>
    <row r="745" spans="1:11" outlineLevel="3" x14ac:dyDescent="0.25">
      <c r="A745" s="83" t="e">
        <f>#REF!</f>
        <v>#REF!</v>
      </c>
      <c r="B745" s="127">
        <v>0</v>
      </c>
      <c r="C745" s="128">
        <v>53607.01</v>
      </c>
      <c r="D745" s="129">
        <v>53607.01</v>
      </c>
      <c r="E745" s="127">
        <v>0</v>
      </c>
      <c r="F745" s="128">
        <v>5430.3901130000004</v>
      </c>
      <c r="G745" s="73">
        <v>5430.3901130000004</v>
      </c>
      <c r="H745" s="127">
        <v>0</v>
      </c>
      <c r="I745" s="128">
        <v>48176.619887000001</v>
      </c>
      <c r="J745" s="73">
        <v>48176.619887000001</v>
      </c>
      <c r="K745" s="87" t="s">
        <v>60</v>
      </c>
    </row>
    <row r="746" spans="1:11" outlineLevel="3" x14ac:dyDescent="0.25">
      <c r="A746" s="83" t="e">
        <f>#REF!</f>
        <v>#REF!</v>
      </c>
      <c r="B746" s="127">
        <v>0</v>
      </c>
      <c r="C746" s="128">
        <v>45808.19</v>
      </c>
      <c r="D746" s="129">
        <v>45808.19</v>
      </c>
      <c r="E746" s="127">
        <v>0</v>
      </c>
      <c r="F746" s="128">
        <v>4640.3696470000004</v>
      </c>
      <c r="G746" s="73">
        <v>4640.3696470000004</v>
      </c>
      <c r="H746" s="127">
        <v>0</v>
      </c>
      <c r="I746" s="128">
        <v>41167.820353000003</v>
      </c>
      <c r="J746" s="73">
        <v>41167.820353000003</v>
      </c>
      <c r="K746" s="87" t="s">
        <v>60</v>
      </c>
    </row>
    <row r="747" spans="1:11" outlineLevel="3" x14ac:dyDescent="0.25">
      <c r="A747" s="83" t="e">
        <f>#REF!</f>
        <v>#REF!</v>
      </c>
      <c r="B747" s="127">
        <v>0</v>
      </c>
      <c r="C747" s="128">
        <v>49273.760000000002</v>
      </c>
      <c r="D747" s="129">
        <v>49273.760000000002</v>
      </c>
      <c r="E747" s="127">
        <v>0</v>
      </c>
      <c r="F747" s="128">
        <v>4991.4318880000001</v>
      </c>
      <c r="G747" s="73">
        <v>4991.4318880000001</v>
      </c>
      <c r="H747" s="127">
        <v>0</v>
      </c>
      <c r="I747" s="128">
        <v>44282.328112000003</v>
      </c>
      <c r="J747" s="73">
        <v>44282.328112000003</v>
      </c>
      <c r="K747" s="87" t="s">
        <v>60</v>
      </c>
    </row>
    <row r="748" spans="1:11" outlineLevel="3" x14ac:dyDescent="0.25">
      <c r="A748" s="83" t="e">
        <f>#REF!</f>
        <v>#REF!</v>
      </c>
      <c r="B748" s="127">
        <v>0</v>
      </c>
      <c r="C748" s="128">
        <v>27309.69</v>
      </c>
      <c r="D748" s="129">
        <v>27309.69</v>
      </c>
      <c r="E748" s="127">
        <v>0</v>
      </c>
      <c r="F748" s="128">
        <v>2766.4715969999997</v>
      </c>
      <c r="G748" s="73">
        <v>2766.4715969999997</v>
      </c>
      <c r="H748" s="127">
        <v>0</v>
      </c>
      <c r="I748" s="128">
        <v>24543.218402999999</v>
      </c>
      <c r="J748" s="73">
        <v>24543.218402999999</v>
      </c>
      <c r="K748" s="87" t="s">
        <v>60</v>
      </c>
    </row>
    <row r="749" spans="1:11" outlineLevel="3" x14ac:dyDescent="0.25">
      <c r="A749" s="83" t="e">
        <f>#REF!</f>
        <v>#REF!</v>
      </c>
      <c r="B749" s="127">
        <v>0</v>
      </c>
      <c r="C749" s="128">
        <v>1765.64</v>
      </c>
      <c r="D749" s="129">
        <v>1765.64</v>
      </c>
      <c r="E749" s="127">
        <v>0</v>
      </c>
      <c r="F749" s="128">
        <v>178.85933200000002</v>
      </c>
      <c r="G749" s="73">
        <v>178.85933200000002</v>
      </c>
      <c r="H749" s="127">
        <v>0</v>
      </c>
      <c r="I749" s="128">
        <v>1586.7806680000001</v>
      </c>
      <c r="J749" s="73">
        <v>1586.7806680000001</v>
      </c>
      <c r="K749" s="87" t="s">
        <v>60</v>
      </c>
    </row>
    <row r="750" spans="1:11" outlineLevel="3" x14ac:dyDescent="0.25">
      <c r="A750" s="83" t="e">
        <f>#REF!</f>
        <v>#REF!</v>
      </c>
      <c r="B750" s="127">
        <v>0</v>
      </c>
      <c r="C750" s="128">
        <v>132297.32999999999</v>
      </c>
      <c r="D750" s="129">
        <v>132297.32999999999</v>
      </c>
      <c r="E750" s="127">
        <v>0</v>
      </c>
      <c r="F750" s="128">
        <v>13401.719528999998</v>
      </c>
      <c r="G750" s="73">
        <v>13401.719528999998</v>
      </c>
      <c r="H750" s="127">
        <v>0</v>
      </c>
      <c r="I750" s="128">
        <v>118895.61047099999</v>
      </c>
      <c r="J750" s="73">
        <v>118895.61047099999</v>
      </c>
      <c r="K750" s="87" t="s">
        <v>60</v>
      </c>
    </row>
    <row r="751" spans="1:11" outlineLevel="3" x14ac:dyDescent="0.25">
      <c r="A751" s="83" t="e">
        <f>#REF!</f>
        <v>#REF!</v>
      </c>
      <c r="B751" s="127">
        <v>0</v>
      </c>
      <c r="C751" s="128">
        <v>-1086.72</v>
      </c>
      <c r="D751" s="129">
        <v>-1086.72</v>
      </c>
      <c r="E751" s="127">
        <v>0</v>
      </c>
      <c r="F751" s="128">
        <v>-110.08473600000001</v>
      </c>
      <c r="G751" s="73">
        <v>-110.08473600000001</v>
      </c>
      <c r="H751" s="127">
        <v>0</v>
      </c>
      <c r="I751" s="128">
        <v>-976.63526400000001</v>
      </c>
      <c r="J751" s="73">
        <v>-976.63526400000001</v>
      </c>
      <c r="K751" s="87" t="s">
        <v>60</v>
      </c>
    </row>
    <row r="752" spans="1:11" outlineLevel="3" x14ac:dyDescent="0.25">
      <c r="A752" s="83" t="e">
        <f>#REF!</f>
        <v>#REF!</v>
      </c>
      <c r="B752" s="127">
        <v>0</v>
      </c>
      <c r="C752" s="128">
        <v>182708.41</v>
      </c>
      <c r="D752" s="129">
        <v>182708.41</v>
      </c>
      <c r="E752" s="127">
        <v>0</v>
      </c>
      <c r="F752" s="128">
        <v>18508.361933</v>
      </c>
      <c r="G752" s="73">
        <v>18508.361933</v>
      </c>
      <c r="H752" s="127">
        <v>0</v>
      </c>
      <c r="I752" s="128">
        <v>164200.048067</v>
      </c>
      <c r="J752" s="73">
        <v>164200.048067</v>
      </c>
      <c r="K752" s="87" t="s">
        <v>60</v>
      </c>
    </row>
    <row r="753" spans="1:11" outlineLevel="3" x14ac:dyDescent="0.25">
      <c r="A753" s="83" t="e">
        <f>#REF!</f>
        <v>#REF!</v>
      </c>
      <c r="B753" s="127">
        <v>0</v>
      </c>
      <c r="C753" s="128">
        <v>23529.3</v>
      </c>
      <c r="D753" s="129">
        <v>23529.3</v>
      </c>
      <c r="E753" s="127">
        <v>0</v>
      </c>
      <c r="F753" s="128">
        <v>2383.51809</v>
      </c>
      <c r="G753" s="73">
        <v>2383.51809</v>
      </c>
      <c r="H753" s="127">
        <v>0</v>
      </c>
      <c r="I753" s="128">
        <v>21145.781909999998</v>
      </c>
      <c r="J753" s="73">
        <v>21145.781909999998</v>
      </c>
      <c r="K753" s="87" t="s">
        <v>60</v>
      </c>
    </row>
    <row r="754" spans="1:11" outlineLevel="3" x14ac:dyDescent="0.25">
      <c r="A754" s="83" t="e">
        <f>#REF!</f>
        <v>#REF!</v>
      </c>
      <c r="B754" s="127">
        <v>0</v>
      </c>
      <c r="C754" s="128">
        <v>11702.64</v>
      </c>
      <c r="D754" s="129">
        <v>11702.64</v>
      </c>
      <c r="E754" s="127">
        <v>0</v>
      </c>
      <c r="F754" s="128">
        <v>1185.4774319999999</v>
      </c>
      <c r="G754" s="73">
        <v>1185.4774319999999</v>
      </c>
      <c r="H754" s="127">
        <v>0</v>
      </c>
      <c r="I754" s="128">
        <v>10517.162568</v>
      </c>
      <c r="J754" s="73">
        <v>10517.162568</v>
      </c>
      <c r="K754" s="87" t="s">
        <v>60</v>
      </c>
    </row>
    <row r="755" spans="1:11" outlineLevel="3" x14ac:dyDescent="0.25">
      <c r="A755" s="83" t="e">
        <f>#REF!</f>
        <v>#REF!</v>
      </c>
      <c r="B755" s="127">
        <v>0</v>
      </c>
      <c r="C755" s="128">
        <v>0</v>
      </c>
      <c r="D755" s="129">
        <v>0</v>
      </c>
      <c r="E755" s="127">
        <v>0</v>
      </c>
      <c r="F755" s="128">
        <v>0</v>
      </c>
      <c r="G755" s="73">
        <v>0</v>
      </c>
      <c r="H755" s="127">
        <v>0</v>
      </c>
      <c r="I755" s="128">
        <v>0</v>
      </c>
      <c r="J755" s="73">
        <v>0</v>
      </c>
      <c r="K755" s="87" t="s">
        <v>60</v>
      </c>
    </row>
    <row r="756" spans="1:11" outlineLevel="3" x14ac:dyDescent="0.25">
      <c r="A756" s="83" t="e">
        <f>#REF!</f>
        <v>#REF!</v>
      </c>
      <c r="B756" s="127">
        <v>0</v>
      </c>
      <c r="C756" s="128">
        <v>12464.39</v>
      </c>
      <c r="D756" s="129">
        <v>12464.39</v>
      </c>
      <c r="E756" s="127">
        <v>0</v>
      </c>
      <c r="F756" s="128">
        <v>1262.642707</v>
      </c>
      <c r="G756" s="73">
        <v>1262.642707</v>
      </c>
      <c r="H756" s="127">
        <v>0</v>
      </c>
      <c r="I756" s="128">
        <v>11201.747293</v>
      </c>
      <c r="J756" s="73">
        <v>11201.747293</v>
      </c>
      <c r="K756" s="87" t="s">
        <v>60</v>
      </c>
    </row>
    <row r="757" spans="1:11" outlineLevel="3" x14ac:dyDescent="0.25">
      <c r="A757" s="83" t="e">
        <f>#REF!</f>
        <v>#REF!</v>
      </c>
      <c r="B757" s="127">
        <v>0</v>
      </c>
      <c r="C757" s="128">
        <v>374406.87</v>
      </c>
      <c r="D757" s="129">
        <v>374406.87</v>
      </c>
      <c r="E757" s="127">
        <v>0</v>
      </c>
      <c r="F757" s="128">
        <v>37927.415931000003</v>
      </c>
      <c r="G757" s="73">
        <v>37927.415931000003</v>
      </c>
      <c r="H757" s="127">
        <v>0</v>
      </c>
      <c r="I757" s="128">
        <v>336479.45406899997</v>
      </c>
      <c r="J757" s="73">
        <v>336479.45406899997</v>
      </c>
      <c r="K757" s="87" t="s">
        <v>60</v>
      </c>
    </row>
    <row r="758" spans="1:11" outlineLevel="3" x14ac:dyDescent="0.25">
      <c r="A758" s="83" t="e">
        <f>#REF!</f>
        <v>#REF!</v>
      </c>
      <c r="B758" s="127">
        <v>0</v>
      </c>
      <c r="C758" s="128">
        <v>2215.42</v>
      </c>
      <c r="D758" s="129">
        <v>2215.42</v>
      </c>
      <c r="E758" s="127">
        <v>0</v>
      </c>
      <c r="F758" s="128">
        <v>224.42204600000002</v>
      </c>
      <c r="G758" s="73">
        <v>224.42204600000002</v>
      </c>
      <c r="H758" s="127">
        <v>0</v>
      </c>
      <c r="I758" s="128">
        <v>1990.9979539999999</v>
      </c>
      <c r="J758" s="73">
        <v>1990.9979539999999</v>
      </c>
      <c r="K758" s="87" t="s">
        <v>60</v>
      </c>
    </row>
    <row r="759" spans="1:11" outlineLevel="3" x14ac:dyDescent="0.25">
      <c r="A759" s="83" t="e">
        <f>#REF!</f>
        <v>#REF!</v>
      </c>
      <c r="B759" s="127">
        <v>0</v>
      </c>
      <c r="C759" s="128">
        <v>0</v>
      </c>
      <c r="D759" s="129">
        <v>0</v>
      </c>
      <c r="E759" s="127">
        <v>0</v>
      </c>
      <c r="F759" s="128">
        <v>0</v>
      </c>
      <c r="G759" s="73">
        <v>0</v>
      </c>
      <c r="H759" s="127">
        <v>0</v>
      </c>
      <c r="I759" s="128">
        <v>0</v>
      </c>
      <c r="J759" s="73">
        <v>0</v>
      </c>
      <c r="K759" s="87" t="s">
        <v>60</v>
      </c>
    </row>
    <row r="760" spans="1:11" outlineLevel="3" x14ac:dyDescent="0.25">
      <c r="A760" s="83" t="e">
        <f>#REF!</f>
        <v>#REF!</v>
      </c>
      <c r="B760" s="127">
        <v>0</v>
      </c>
      <c r="C760" s="128">
        <v>109980.3</v>
      </c>
      <c r="D760" s="129">
        <v>109980.3</v>
      </c>
      <c r="E760" s="127">
        <v>0</v>
      </c>
      <c r="F760" s="128">
        <v>11141.00439</v>
      </c>
      <c r="G760" s="73">
        <v>11141.00439</v>
      </c>
      <c r="H760" s="127">
        <v>0</v>
      </c>
      <c r="I760" s="128">
        <v>98839.295610000001</v>
      </c>
      <c r="J760" s="73">
        <v>98839.295610000001</v>
      </c>
      <c r="K760" s="87" t="s">
        <v>60</v>
      </c>
    </row>
    <row r="761" spans="1:11" outlineLevel="3" x14ac:dyDescent="0.25">
      <c r="A761" s="83" t="e">
        <f>#REF!</f>
        <v>#REF!</v>
      </c>
      <c r="B761" s="127">
        <v>0</v>
      </c>
      <c r="C761" s="128">
        <v>287.95</v>
      </c>
      <c r="D761" s="129">
        <v>287.95</v>
      </c>
      <c r="E761" s="127">
        <v>0</v>
      </c>
      <c r="F761" s="128">
        <v>29.169335</v>
      </c>
      <c r="G761" s="73">
        <v>29.169335</v>
      </c>
      <c r="H761" s="127">
        <v>0</v>
      </c>
      <c r="I761" s="128">
        <v>258.780665</v>
      </c>
      <c r="J761" s="73">
        <v>258.780665</v>
      </c>
      <c r="K761" s="87" t="s">
        <v>60</v>
      </c>
    </row>
    <row r="762" spans="1:11" outlineLevel="3" x14ac:dyDescent="0.25">
      <c r="A762" s="83" t="e">
        <f>#REF!</f>
        <v>#REF!</v>
      </c>
      <c r="B762" s="127">
        <v>0</v>
      </c>
      <c r="C762" s="128">
        <v>0</v>
      </c>
      <c r="D762" s="129">
        <v>0</v>
      </c>
      <c r="E762" s="127">
        <v>0</v>
      </c>
      <c r="F762" s="128">
        <v>0</v>
      </c>
      <c r="G762" s="73">
        <v>0</v>
      </c>
      <c r="H762" s="127">
        <v>0</v>
      </c>
      <c r="I762" s="128">
        <v>0</v>
      </c>
      <c r="J762" s="73">
        <v>0</v>
      </c>
      <c r="K762" s="87" t="s">
        <v>60</v>
      </c>
    </row>
    <row r="763" spans="1:11" outlineLevel="3" x14ac:dyDescent="0.25">
      <c r="A763" s="83" t="e">
        <f>#REF!</f>
        <v>#REF!</v>
      </c>
      <c r="B763" s="127">
        <v>0</v>
      </c>
      <c r="C763" s="128">
        <v>0</v>
      </c>
      <c r="D763" s="129">
        <v>0</v>
      </c>
      <c r="E763" s="127">
        <v>0</v>
      </c>
      <c r="F763" s="128">
        <v>0</v>
      </c>
      <c r="G763" s="73">
        <v>0</v>
      </c>
      <c r="H763" s="127">
        <v>0</v>
      </c>
      <c r="I763" s="128">
        <v>0</v>
      </c>
      <c r="J763" s="73">
        <v>0</v>
      </c>
      <c r="K763" s="87" t="s">
        <v>60</v>
      </c>
    </row>
    <row r="764" spans="1:11" outlineLevel="3" x14ac:dyDescent="0.25">
      <c r="A764" s="83" t="e">
        <f>#REF!</f>
        <v>#REF!</v>
      </c>
      <c r="B764" s="127">
        <v>0</v>
      </c>
      <c r="C764" s="128">
        <v>20790</v>
      </c>
      <c r="D764" s="129">
        <v>20790</v>
      </c>
      <c r="E764" s="127">
        <v>0</v>
      </c>
      <c r="F764" s="128">
        <v>2106.027</v>
      </c>
      <c r="G764" s="73">
        <v>2106.027</v>
      </c>
      <c r="H764" s="127">
        <v>0</v>
      </c>
      <c r="I764" s="128">
        <v>18683.972999999998</v>
      </c>
      <c r="J764" s="73">
        <v>18683.972999999998</v>
      </c>
      <c r="K764" s="87" t="s">
        <v>60</v>
      </c>
    </row>
    <row r="765" spans="1:11" outlineLevel="3" x14ac:dyDescent="0.25">
      <c r="A765" s="83" t="e">
        <f>#REF!</f>
        <v>#REF!</v>
      </c>
      <c r="B765" s="127">
        <v>0</v>
      </c>
      <c r="C765" s="128">
        <v>20356.54</v>
      </c>
      <c r="D765" s="129">
        <v>20356.54</v>
      </c>
      <c r="E765" s="127">
        <v>0</v>
      </c>
      <c r="F765" s="128">
        <v>2062.1175020000001</v>
      </c>
      <c r="G765" s="73">
        <v>2062.1175020000001</v>
      </c>
      <c r="H765" s="127">
        <v>0</v>
      </c>
      <c r="I765" s="128">
        <v>18294.422498</v>
      </c>
      <c r="J765" s="73">
        <v>18294.422498</v>
      </c>
      <c r="K765" s="87" t="s">
        <v>60</v>
      </c>
    </row>
    <row r="766" spans="1:11" outlineLevel="3" x14ac:dyDescent="0.25">
      <c r="A766" s="83" t="e">
        <f>#REF!</f>
        <v>#REF!</v>
      </c>
      <c r="B766" s="127">
        <v>0</v>
      </c>
      <c r="C766" s="128">
        <v>0</v>
      </c>
      <c r="D766" s="129">
        <v>0</v>
      </c>
      <c r="E766" s="127">
        <v>0</v>
      </c>
      <c r="F766" s="128">
        <v>0</v>
      </c>
      <c r="G766" s="73">
        <v>0</v>
      </c>
      <c r="H766" s="127">
        <v>0</v>
      </c>
      <c r="I766" s="128">
        <v>0</v>
      </c>
      <c r="J766" s="73">
        <v>0</v>
      </c>
      <c r="K766" s="87" t="s">
        <v>60</v>
      </c>
    </row>
    <row r="767" spans="1:11" outlineLevel="3" x14ac:dyDescent="0.25">
      <c r="A767" s="83" t="e">
        <f>#REF!</f>
        <v>#REF!</v>
      </c>
      <c r="B767" s="127">
        <v>0</v>
      </c>
      <c r="C767" s="128">
        <v>30658.19</v>
      </c>
      <c r="D767" s="129">
        <v>30658.19</v>
      </c>
      <c r="E767" s="127">
        <v>0</v>
      </c>
      <c r="F767" s="128">
        <v>3105.6746469999998</v>
      </c>
      <c r="G767" s="73">
        <v>3105.6746469999998</v>
      </c>
      <c r="H767" s="127">
        <v>0</v>
      </c>
      <c r="I767" s="128">
        <v>27552.515352999999</v>
      </c>
      <c r="J767" s="73">
        <v>27552.515352999999</v>
      </c>
      <c r="K767" s="87" t="s">
        <v>60</v>
      </c>
    </row>
    <row r="768" spans="1:11" outlineLevel="3" x14ac:dyDescent="0.25">
      <c r="A768" s="83" t="e">
        <f>#REF!</f>
        <v>#REF!</v>
      </c>
      <c r="B768" s="127">
        <v>0</v>
      </c>
      <c r="C768" s="128">
        <v>41155.81</v>
      </c>
      <c r="D768" s="129">
        <v>41155.81</v>
      </c>
      <c r="E768" s="127">
        <v>0</v>
      </c>
      <c r="F768" s="128">
        <v>4169.0835529999995</v>
      </c>
      <c r="G768" s="73">
        <v>4169.0835529999995</v>
      </c>
      <c r="H768" s="127">
        <v>0</v>
      </c>
      <c r="I768" s="128">
        <v>36986.726447000001</v>
      </c>
      <c r="J768" s="73">
        <v>36986.726447000001</v>
      </c>
      <c r="K768" s="87" t="s">
        <v>60</v>
      </c>
    </row>
    <row r="769" spans="1:11" outlineLevel="3" x14ac:dyDescent="0.25">
      <c r="A769" s="83" t="e">
        <f>#REF!</f>
        <v>#REF!</v>
      </c>
      <c r="B769" s="127">
        <v>0</v>
      </c>
      <c r="C769" s="128">
        <v>60806.48</v>
      </c>
      <c r="D769" s="129">
        <v>60806.48</v>
      </c>
      <c r="E769" s="127">
        <v>0</v>
      </c>
      <c r="F769" s="128">
        <v>6159.6964240000007</v>
      </c>
      <c r="G769" s="73">
        <v>6159.6964240000007</v>
      </c>
      <c r="H769" s="127">
        <v>0</v>
      </c>
      <c r="I769" s="128">
        <v>54646.783576000002</v>
      </c>
      <c r="J769" s="73">
        <v>54646.783576000002</v>
      </c>
      <c r="K769" s="87" t="s">
        <v>60</v>
      </c>
    </row>
    <row r="770" spans="1:11" outlineLevel="3" x14ac:dyDescent="0.25">
      <c r="A770" s="83" t="e">
        <f>#REF!</f>
        <v>#REF!</v>
      </c>
      <c r="B770" s="127">
        <v>0</v>
      </c>
      <c r="C770" s="128">
        <v>257.06</v>
      </c>
      <c r="D770" s="129">
        <v>257.06</v>
      </c>
      <c r="E770" s="127">
        <v>0</v>
      </c>
      <c r="F770" s="128">
        <v>26.040178000000001</v>
      </c>
      <c r="G770" s="73">
        <v>26.040178000000001</v>
      </c>
      <c r="H770" s="127">
        <v>0</v>
      </c>
      <c r="I770" s="128">
        <v>231.019822</v>
      </c>
      <c r="J770" s="73">
        <v>231.019822</v>
      </c>
      <c r="K770" s="87" t="s">
        <v>60</v>
      </c>
    </row>
    <row r="771" spans="1:11" outlineLevel="3" x14ac:dyDescent="0.25">
      <c r="A771" s="83" t="e">
        <f>#REF!</f>
        <v>#REF!</v>
      </c>
      <c r="B771" s="127">
        <v>0</v>
      </c>
      <c r="C771" s="128">
        <v>108639.97</v>
      </c>
      <c r="D771" s="129">
        <v>108639.97</v>
      </c>
      <c r="E771" s="127">
        <v>0</v>
      </c>
      <c r="F771" s="128">
        <v>11005.228961000001</v>
      </c>
      <c r="G771" s="73">
        <v>11005.228961000001</v>
      </c>
      <c r="H771" s="127">
        <v>0</v>
      </c>
      <c r="I771" s="128">
        <v>97634.741039</v>
      </c>
      <c r="J771" s="73">
        <v>97634.741039</v>
      </c>
      <c r="K771" s="87" t="s">
        <v>60</v>
      </c>
    </row>
    <row r="772" spans="1:11" outlineLevel="3" x14ac:dyDescent="0.25">
      <c r="A772" s="83" t="e">
        <f>#REF!</f>
        <v>#REF!</v>
      </c>
      <c r="B772" s="127">
        <v>0</v>
      </c>
      <c r="C772" s="128">
        <v>44328.19</v>
      </c>
      <c r="D772" s="129">
        <v>44328.19</v>
      </c>
      <c r="E772" s="127">
        <v>0</v>
      </c>
      <c r="F772" s="128">
        <v>4490.4456470000005</v>
      </c>
      <c r="G772" s="73">
        <v>4490.4456470000005</v>
      </c>
      <c r="H772" s="127">
        <v>0</v>
      </c>
      <c r="I772" s="128">
        <v>39837.744353000002</v>
      </c>
      <c r="J772" s="73">
        <v>39837.744353000002</v>
      </c>
      <c r="K772" s="87" t="s">
        <v>60</v>
      </c>
    </row>
    <row r="773" spans="1:11" outlineLevel="3" x14ac:dyDescent="0.25">
      <c r="A773" s="83" t="e">
        <f>#REF!</f>
        <v>#REF!</v>
      </c>
      <c r="B773" s="127">
        <v>0</v>
      </c>
      <c r="C773" s="128">
        <v>45197.32</v>
      </c>
      <c r="D773" s="129">
        <v>45197.32</v>
      </c>
      <c r="E773" s="127">
        <v>0</v>
      </c>
      <c r="F773" s="128">
        <v>4578.4885160000003</v>
      </c>
      <c r="G773" s="73">
        <v>4578.4885160000003</v>
      </c>
      <c r="H773" s="127">
        <v>0</v>
      </c>
      <c r="I773" s="128">
        <v>40618.831484000002</v>
      </c>
      <c r="J773" s="73">
        <v>40618.831484000002</v>
      </c>
      <c r="K773" s="87" t="s">
        <v>60</v>
      </c>
    </row>
    <row r="774" spans="1:11" outlineLevel="3" x14ac:dyDescent="0.25">
      <c r="A774" s="83" t="e">
        <f>#REF!</f>
        <v>#REF!</v>
      </c>
      <c r="B774" s="127">
        <v>0</v>
      </c>
      <c r="C774" s="128">
        <v>99.1</v>
      </c>
      <c r="D774" s="129">
        <v>99.1</v>
      </c>
      <c r="E774" s="127">
        <v>0</v>
      </c>
      <c r="F774" s="128">
        <v>10.038829999999999</v>
      </c>
      <c r="G774" s="73">
        <v>10.038829999999999</v>
      </c>
      <c r="H774" s="127">
        <v>0</v>
      </c>
      <c r="I774" s="128">
        <v>89.06116999999999</v>
      </c>
      <c r="J774" s="73">
        <v>89.06116999999999</v>
      </c>
      <c r="K774" s="87" t="s">
        <v>60</v>
      </c>
    </row>
    <row r="775" spans="1:11" outlineLevel="3" x14ac:dyDescent="0.25">
      <c r="A775" s="83" t="e">
        <f>#REF!</f>
        <v>#REF!</v>
      </c>
      <c r="B775" s="127">
        <v>0</v>
      </c>
      <c r="C775" s="128">
        <v>0</v>
      </c>
      <c r="D775" s="129">
        <v>0</v>
      </c>
      <c r="E775" s="127">
        <v>0</v>
      </c>
      <c r="F775" s="128">
        <v>0</v>
      </c>
      <c r="G775" s="73">
        <v>0</v>
      </c>
      <c r="H775" s="127">
        <v>0</v>
      </c>
      <c r="I775" s="128">
        <v>0</v>
      </c>
      <c r="J775" s="73">
        <v>0</v>
      </c>
      <c r="K775" s="87" t="s">
        <v>60</v>
      </c>
    </row>
    <row r="776" spans="1:11" outlineLevel="3" x14ac:dyDescent="0.25">
      <c r="A776" s="83" t="e">
        <f>#REF!</f>
        <v>#REF!</v>
      </c>
      <c r="B776" s="127">
        <v>0</v>
      </c>
      <c r="C776" s="128">
        <v>0</v>
      </c>
      <c r="D776" s="129">
        <v>0</v>
      </c>
      <c r="E776" s="127">
        <v>0</v>
      </c>
      <c r="F776" s="128">
        <v>0</v>
      </c>
      <c r="G776" s="73">
        <v>0</v>
      </c>
      <c r="H776" s="127">
        <v>0</v>
      </c>
      <c r="I776" s="128">
        <v>0</v>
      </c>
      <c r="J776" s="73">
        <v>0</v>
      </c>
      <c r="K776" s="87" t="s">
        <v>60</v>
      </c>
    </row>
    <row r="777" spans="1:11" outlineLevel="3" x14ac:dyDescent="0.25">
      <c r="A777" s="83" t="e">
        <f>#REF!</f>
        <v>#REF!</v>
      </c>
      <c r="B777" s="127">
        <v>0</v>
      </c>
      <c r="C777" s="128">
        <v>49570.48</v>
      </c>
      <c r="D777" s="129">
        <v>49570.48</v>
      </c>
      <c r="E777" s="127">
        <v>0</v>
      </c>
      <c r="F777" s="128">
        <v>5021.4896240000007</v>
      </c>
      <c r="G777" s="73">
        <v>5021.4896240000007</v>
      </c>
      <c r="H777" s="127">
        <v>0</v>
      </c>
      <c r="I777" s="128">
        <v>44548.990376000002</v>
      </c>
      <c r="J777" s="73">
        <v>44548.990376000002</v>
      </c>
      <c r="K777" s="87" t="s">
        <v>60</v>
      </c>
    </row>
    <row r="778" spans="1:11" outlineLevel="3" x14ac:dyDescent="0.25">
      <c r="A778" s="83" t="e">
        <f>#REF!</f>
        <v>#REF!</v>
      </c>
      <c r="B778" s="127">
        <v>0</v>
      </c>
      <c r="C778" s="128">
        <v>0</v>
      </c>
      <c r="D778" s="129">
        <v>0</v>
      </c>
      <c r="E778" s="127">
        <v>0</v>
      </c>
      <c r="F778" s="128">
        <v>0</v>
      </c>
      <c r="G778" s="73">
        <v>0</v>
      </c>
      <c r="H778" s="127">
        <v>0</v>
      </c>
      <c r="I778" s="128">
        <v>0</v>
      </c>
      <c r="J778" s="73">
        <v>0</v>
      </c>
      <c r="K778" s="87" t="s">
        <v>60</v>
      </c>
    </row>
    <row r="779" spans="1:11" outlineLevel="3" x14ac:dyDescent="0.25">
      <c r="A779" s="83" t="e">
        <f>#REF!</f>
        <v>#REF!</v>
      </c>
      <c r="B779" s="127">
        <v>0</v>
      </c>
      <c r="C779" s="128">
        <v>40515.85</v>
      </c>
      <c r="D779" s="129">
        <v>40515.85</v>
      </c>
      <c r="E779" s="127">
        <v>0</v>
      </c>
      <c r="F779" s="128">
        <v>4104.2556050000003</v>
      </c>
      <c r="G779" s="73">
        <v>4104.2556050000003</v>
      </c>
      <c r="H779" s="127">
        <v>0</v>
      </c>
      <c r="I779" s="128">
        <v>36411.594395</v>
      </c>
      <c r="J779" s="73">
        <v>36411.594395</v>
      </c>
      <c r="K779" s="87" t="s">
        <v>60</v>
      </c>
    </row>
    <row r="780" spans="1:11" outlineLevel="3" x14ac:dyDescent="0.25">
      <c r="A780" s="83" t="e">
        <f>#REF!</f>
        <v>#REF!</v>
      </c>
      <c r="B780" s="127">
        <v>0</v>
      </c>
      <c r="C780" s="128">
        <v>313252.3</v>
      </c>
      <c r="D780" s="129">
        <v>313252.3</v>
      </c>
      <c r="E780" s="127">
        <v>0</v>
      </c>
      <c r="F780" s="128">
        <v>31732.457989999999</v>
      </c>
      <c r="G780" s="73">
        <v>31732.457989999999</v>
      </c>
      <c r="H780" s="127">
        <v>0</v>
      </c>
      <c r="I780" s="128">
        <v>281519.84200999996</v>
      </c>
      <c r="J780" s="73">
        <v>281519.84200999996</v>
      </c>
      <c r="K780" s="87" t="s">
        <v>60</v>
      </c>
    </row>
    <row r="781" spans="1:11" outlineLevel="3" x14ac:dyDescent="0.25">
      <c r="A781" s="83" t="e">
        <f>#REF!</f>
        <v>#REF!</v>
      </c>
      <c r="B781" s="127">
        <v>0</v>
      </c>
      <c r="C781" s="128">
        <v>44310.35</v>
      </c>
      <c r="D781" s="129">
        <v>44310.35</v>
      </c>
      <c r="E781" s="127">
        <v>0</v>
      </c>
      <c r="F781" s="128">
        <v>4488.6384550000002</v>
      </c>
      <c r="G781" s="73">
        <v>4488.6384550000002</v>
      </c>
      <c r="H781" s="127">
        <v>0</v>
      </c>
      <c r="I781" s="128">
        <v>39821.711544999998</v>
      </c>
      <c r="J781" s="73">
        <v>39821.711544999998</v>
      </c>
      <c r="K781" s="87" t="s">
        <v>60</v>
      </c>
    </row>
    <row r="782" spans="1:11" outlineLevel="3" x14ac:dyDescent="0.25">
      <c r="A782" s="83" t="e">
        <f>#REF!</f>
        <v>#REF!</v>
      </c>
      <c r="B782" s="127">
        <v>0</v>
      </c>
      <c r="C782" s="128">
        <v>0</v>
      </c>
      <c r="D782" s="129">
        <v>0</v>
      </c>
      <c r="E782" s="127">
        <v>0</v>
      </c>
      <c r="F782" s="128">
        <v>0</v>
      </c>
      <c r="G782" s="73">
        <v>0</v>
      </c>
      <c r="H782" s="127">
        <v>0</v>
      </c>
      <c r="I782" s="128">
        <v>0</v>
      </c>
      <c r="J782" s="73">
        <v>0</v>
      </c>
      <c r="K782" s="87" t="s">
        <v>60</v>
      </c>
    </row>
    <row r="783" spans="1:11" outlineLevel="3" x14ac:dyDescent="0.25">
      <c r="A783" s="83" t="e">
        <f>#REF!</f>
        <v>#REF!</v>
      </c>
      <c r="B783" s="127">
        <v>0</v>
      </c>
      <c r="C783" s="128">
        <v>17909.72</v>
      </c>
      <c r="D783" s="129">
        <v>17909.72</v>
      </c>
      <c r="E783" s="127">
        <v>0</v>
      </c>
      <c r="F783" s="128">
        <v>1814.2546360000001</v>
      </c>
      <c r="G783" s="73">
        <v>1814.2546360000001</v>
      </c>
      <c r="H783" s="127">
        <v>0</v>
      </c>
      <c r="I783" s="128">
        <v>16095.465364000002</v>
      </c>
      <c r="J783" s="73">
        <v>16095.465364000002</v>
      </c>
      <c r="K783" s="87" t="s">
        <v>60</v>
      </c>
    </row>
    <row r="784" spans="1:11" outlineLevel="3" x14ac:dyDescent="0.25">
      <c r="A784" s="83" t="e">
        <f>#REF!</f>
        <v>#REF!</v>
      </c>
      <c r="B784" s="127">
        <v>0</v>
      </c>
      <c r="C784" s="128">
        <v>0</v>
      </c>
      <c r="D784" s="129">
        <v>0</v>
      </c>
      <c r="E784" s="127">
        <v>0</v>
      </c>
      <c r="F784" s="128">
        <v>0</v>
      </c>
      <c r="G784" s="73">
        <v>0</v>
      </c>
      <c r="H784" s="127">
        <v>0</v>
      </c>
      <c r="I784" s="128">
        <v>0</v>
      </c>
      <c r="J784" s="73">
        <v>0</v>
      </c>
      <c r="K784" s="87" t="s">
        <v>60</v>
      </c>
    </row>
    <row r="785" spans="1:11" outlineLevel="3" x14ac:dyDescent="0.25">
      <c r="A785" s="83" t="e">
        <f>#REF!</f>
        <v>#REF!</v>
      </c>
      <c r="B785" s="127">
        <v>0</v>
      </c>
      <c r="C785" s="128">
        <v>0</v>
      </c>
      <c r="D785" s="129">
        <v>0</v>
      </c>
      <c r="E785" s="127">
        <v>0</v>
      </c>
      <c r="F785" s="128">
        <v>0</v>
      </c>
      <c r="G785" s="73">
        <v>0</v>
      </c>
      <c r="H785" s="127">
        <v>0</v>
      </c>
      <c r="I785" s="128">
        <v>0</v>
      </c>
      <c r="J785" s="73">
        <v>0</v>
      </c>
      <c r="K785" s="87" t="s">
        <v>60</v>
      </c>
    </row>
    <row r="786" spans="1:11" outlineLevel="3" x14ac:dyDescent="0.25">
      <c r="A786" s="83" t="e">
        <f>#REF!</f>
        <v>#REF!</v>
      </c>
      <c r="B786" s="127">
        <v>0</v>
      </c>
      <c r="C786" s="128">
        <v>87720.17</v>
      </c>
      <c r="D786" s="129">
        <v>87720.17</v>
      </c>
      <c r="E786" s="127">
        <v>0</v>
      </c>
      <c r="F786" s="128">
        <v>8886.0532210000001</v>
      </c>
      <c r="G786" s="73">
        <v>8886.0532210000001</v>
      </c>
      <c r="H786" s="127">
        <v>0</v>
      </c>
      <c r="I786" s="128">
        <v>78834.116779000004</v>
      </c>
      <c r="J786" s="73">
        <v>78834.116779000004</v>
      </c>
      <c r="K786" s="87" t="s">
        <v>60</v>
      </c>
    </row>
    <row r="787" spans="1:11" outlineLevel="3" x14ac:dyDescent="0.25">
      <c r="A787" s="83" t="e">
        <f>#REF!</f>
        <v>#REF!</v>
      </c>
      <c r="B787" s="127">
        <v>0</v>
      </c>
      <c r="C787" s="128">
        <v>0</v>
      </c>
      <c r="D787" s="129">
        <v>0</v>
      </c>
      <c r="E787" s="127">
        <v>0</v>
      </c>
      <c r="F787" s="128">
        <v>0</v>
      </c>
      <c r="G787" s="73">
        <v>0</v>
      </c>
      <c r="H787" s="127">
        <v>0</v>
      </c>
      <c r="I787" s="128">
        <v>0</v>
      </c>
      <c r="J787" s="73">
        <v>0</v>
      </c>
      <c r="K787" s="87" t="s">
        <v>60</v>
      </c>
    </row>
    <row r="788" spans="1:11" outlineLevel="3" x14ac:dyDescent="0.25">
      <c r="A788" s="83" t="e">
        <f>#REF!</f>
        <v>#REF!</v>
      </c>
      <c r="B788" s="127">
        <v>0</v>
      </c>
      <c r="C788" s="128">
        <v>48155.32</v>
      </c>
      <c r="D788" s="129">
        <v>48155.32</v>
      </c>
      <c r="E788" s="127">
        <v>0</v>
      </c>
      <c r="F788" s="128">
        <v>4878.1339159999998</v>
      </c>
      <c r="G788" s="73">
        <v>4878.1339159999998</v>
      </c>
      <c r="H788" s="127">
        <v>0</v>
      </c>
      <c r="I788" s="128">
        <v>43277.186084000001</v>
      </c>
      <c r="J788" s="73">
        <v>43277.186084000001</v>
      </c>
      <c r="K788" s="87" t="s">
        <v>60</v>
      </c>
    </row>
    <row r="789" spans="1:11" outlineLevel="3" x14ac:dyDescent="0.25">
      <c r="A789" s="83" t="e">
        <f>#REF!</f>
        <v>#REF!</v>
      </c>
      <c r="B789" s="127">
        <v>0</v>
      </c>
      <c r="C789" s="128">
        <v>15541.27</v>
      </c>
      <c r="D789" s="129">
        <v>15541.27</v>
      </c>
      <c r="E789" s="127">
        <v>0</v>
      </c>
      <c r="F789" s="128">
        <v>1574.330651</v>
      </c>
      <c r="G789" s="73">
        <v>1574.330651</v>
      </c>
      <c r="H789" s="127">
        <v>0</v>
      </c>
      <c r="I789" s="128">
        <v>13966.939349</v>
      </c>
      <c r="J789" s="73">
        <v>13966.939349</v>
      </c>
      <c r="K789" s="87" t="s">
        <v>60</v>
      </c>
    </row>
    <row r="790" spans="1:11" outlineLevel="3" x14ac:dyDescent="0.25">
      <c r="A790" s="83" t="e">
        <f>#REF!</f>
        <v>#REF!</v>
      </c>
      <c r="B790" s="127">
        <v>0</v>
      </c>
      <c r="C790" s="128">
        <v>0</v>
      </c>
      <c r="D790" s="129">
        <v>0</v>
      </c>
      <c r="E790" s="127">
        <v>0</v>
      </c>
      <c r="F790" s="128">
        <v>0</v>
      </c>
      <c r="G790" s="73">
        <v>0</v>
      </c>
      <c r="H790" s="127">
        <v>0</v>
      </c>
      <c r="I790" s="128">
        <v>0</v>
      </c>
      <c r="J790" s="73">
        <v>0</v>
      </c>
      <c r="K790" s="87" t="s">
        <v>60</v>
      </c>
    </row>
    <row r="791" spans="1:11" outlineLevel="3" x14ac:dyDescent="0.25">
      <c r="A791" s="83" t="e">
        <f>#REF!</f>
        <v>#REF!</v>
      </c>
      <c r="B791" s="127">
        <v>0</v>
      </c>
      <c r="C791" s="128">
        <v>0</v>
      </c>
      <c r="D791" s="129">
        <v>0</v>
      </c>
      <c r="E791" s="127">
        <v>0</v>
      </c>
      <c r="F791" s="128">
        <v>0</v>
      </c>
      <c r="G791" s="73">
        <v>0</v>
      </c>
      <c r="H791" s="127">
        <v>0</v>
      </c>
      <c r="I791" s="128">
        <v>0</v>
      </c>
      <c r="J791" s="73">
        <v>0</v>
      </c>
      <c r="K791" s="87" t="s">
        <v>60</v>
      </c>
    </row>
    <row r="792" spans="1:11" outlineLevel="3" x14ac:dyDescent="0.25">
      <c r="A792" s="83" t="e">
        <f>#REF!</f>
        <v>#REF!</v>
      </c>
      <c r="B792" s="127">
        <v>0</v>
      </c>
      <c r="C792" s="128">
        <v>57.53</v>
      </c>
      <c r="D792" s="129">
        <v>57.53</v>
      </c>
      <c r="E792" s="127">
        <v>0</v>
      </c>
      <c r="F792" s="128">
        <v>5.8277890000000001</v>
      </c>
      <c r="G792" s="73">
        <v>5.8277890000000001</v>
      </c>
      <c r="H792" s="127">
        <v>0</v>
      </c>
      <c r="I792" s="128">
        <v>51.702210999999998</v>
      </c>
      <c r="J792" s="73">
        <v>51.702210999999998</v>
      </c>
      <c r="K792" s="87" t="s">
        <v>60</v>
      </c>
    </row>
    <row r="793" spans="1:11" outlineLevel="3" x14ac:dyDescent="0.25">
      <c r="A793" s="83" t="e">
        <f>#REF!</f>
        <v>#REF!</v>
      </c>
      <c r="B793" s="127">
        <v>0</v>
      </c>
      <c r="C793" s="128">
        <v>5846.06</v>
      </c>
      <c r="D793" s="129">
        <v>5846.06</v>
      </c>
      <c r="E793" s="127">
        <v>0</v>
      </c>
      <c r="F793" s="128">
        <v>592.2058780000001</v>
      </c>
      <c r="G793" s="73">
        <v>592.2058780000001</v>
      </c>
      <c r="H793" s="127">
        <v>0</v>
      </c>
      <c r="I793" s="128">
        <v>5253.8541220000006</v>
      </c>
      <c r="J793" s="73">
        <v>5253.8541220000006</v>
      </c>
      <c r="K793" s="87" t="s">
        <v>60</v>
      </c>
    </row>
    <row r="794" spans="1:11" outlineLevel="3" x14ac:dyDescent="0.25">
      <c r="A794" s="83" t="e">
        <f>#REF!</f>
        <v>#REF!</v>
      </c>
      <c r="B794" s="127">
        <v>0</v>
      </c>
      <c r="C794" s="128">
        <v>33087.760000000002</v>
      </c>
      <c r="D794" s="129">
        <v>33087.760000000002</v>
      </c>
      <c r="E794" s="127">
        <v>0</v>
      </c>
      <c r="F794" s="128">
        <v>3351.7900880000002</v>
      </c>
      <c r="G794" s="73">
        <v>3351.7900880000002</v>
      </c>
      <c r="H794" s="127">
        <v>0</v>
      </c>
      <c r="I794" s="128">
        <v>29735.969912</v>
      </c>
      <c r="J794" s="73">
        <v>29735.969912</v>
      </c>
      <c r="K794" s="87" t="s">
        <v>60</v>
      </c>
    </row>
    <row r="795" spans="1:11" outlineLevel="3" x14ac:dyDescent="0.25">
      <c r="A795" s="83" t="e">
        <f>#REF!</f>
        <v>#REF!</v>
      </c>
      <c r="B795" s="127">
        <v>0</v>
      </c>
      <c r="C795" s="128">
        <v>0</v>
      </c>
      <c r="D795" s="129">
        <v>0</v>
      </c>
      <c r="E795" s="127">
        <v>0</v>
      </c>
      <c r="F795" s="128">
        <v>0</v>
      </c>
      <c r="G795" s="73">
        <v>0</v>
      </c>
      <c r="H795" s="127">
        <v>0</v>
      </c>
      <c r="I795" s="128">
        <v>0</v>
      </c>
      <c r="J795" s="73">
        <v>0</v>
      </c>
      <c r="K795" s="87" t="s">
        <v>60</v>
      </c>
    </row>
    <row r="796" spans="1:11" outlineLevel="3" x14ac:dyDescent="0.25">
      <c r="A796" s="83" t="e">
        <f>#REF!</f>
        <v>#REF!</v>
      </c>
      <c r="B796" s="127">
        <v>0</v>
      </c>
      <c r="C796" s="128">
        <v>60868.85</v>
      </c>
      <c r="D796" s="129">
        <v>60868.85</v>
      </c>
      <c r="E796" s="127">
        <v>0</v>
      </c>
      <c r="F796" s="128">
        <v>6166.0145050000001</v>
      </c>
      <c r="G796" s="73">
        <v>6166.0145050000001</v>
      </c>
      <c r="H796" s="127">
        <v>0</v>
      </c>
      <c r="I796" s="128">
        <v>54702.835494999999</v>
      </c>
      <c r="J796" s="73">
        <v>54702.835494999999</v>
      </c>
      <c r="K796" s="87" t="s">
        <v>60</v>
      </c>
    </row>
    <row r="797" spans="1:11" outlineLevel="3" x14ac:dyDescent="0.25">
      <c r="A797" s="83" t="e">
        <f>#REF!</f>
        <v>#REF!</v>
      </c>
      <c r="B797" s="127">
        <v>0</v>
      </c>
      <c r="C797" s="128">
        <v>0</v>
      </c>
      <c r="D797" s="129">
        <v>0</v>
      </c>
      <c r="E797" s="127">
        <v>0</v>
      </c>
      <c r="F797" s="128">
        <v>0</v>
      </c>
      <c r="G797" s="73">
        <v>0</v>
      </c>
      <c r="H797" s="127">
        <v>0</v>
      </c>
      <c r="I797" s="128">
        <v>0</v>
      </c>
      <c r="J797" s="73">
        <v>0</v>
      </c>
      <c r="K797" s="87" t="s">
        <v>60</v>
      </c>
    </row>
    <row r="798" spans="1:11" outlineLevel="3" x14ac:dyDescent="0.25">
      <c r="A798" s="83" t="e">
        <f>#REF!</f>
        <v>#REF!</v>
      </c>
      <c r="B798" s="127">
        <v>0</v>
      </c>
      <c r="C798" s="128">
        <v>24647.59</v>
      </c>
      <c r="D798" s="129">
        <v>24647.59</v>
      </c>
      <c r="E798" s="127">
        <v>0</v>
      </c>
      <c r="F798" s="128">
        <v>2496.8008669999999</v>
      </c>
      <c r="G798" s="73">
        <v>2496.8008669999999</v>
      </c>
      <c r="H798" s="127">
        <v>0</v>
      </c>
      <c r="I798" s="128">
        <v>22150.789132999998</v>
      </c>
      <c r="J798" s="73">
        <v>22150.789132999998</v>
      </c>
      <c r="K798" s="87" t="s">
        <v>60</v>
      </c>
    </row>
    <row r="799" spans="1:11" outlineLevel="3" x14ac:dyDescent="0.25">
      <c r="A799" s="83" t="e">
        <f>#REF!</f>
        <v>#REF!</v>
      </c>
      <c r="B799" s="127">
        <v>0</v>
      </c>
      <c r="C799" s="128">
        <v>43646.52</v>
      </c>
      <c r="D799" s="129">
        <v>43646.52</v>
      </c>
      <c r="E799" s="127">
        <v>0</v>
      </c>
      <c r="F799" s="128">
        <v>4421.392476</v>
      </c>
      <c r="G799" s="73">
        <v>4421.392476</v>
      </c>
      <c r="H799" s="127">
        <v>0</v>
      </c>
      <c r="I799" s="128">
        <v>39225.127523999996</v>
      </c>
      <c r="J799" s="73">
        <v>39225.127523999996</v>
      </c>
      <c r="K799" s="87" t="s">
        <v>60</v>
      </c>
    </row>
    <row r="800" spans="1:11" outlineLevel="3" x14ac:dyDescent="0.25">
      <c r="A800" s="83" t="e">
        <f>#REF!</f>
        <v>#REF!</v>
      </c>
      <c r="B800" s="127">
        <v>0</v>
      </c>
      <c r="C800" s="128">
        <v>21082.41</v>
      </c>
      <c r="D800" s="129">
        <v>21082.41</v>
      </c>
      <c r="E800" s="127">
        <v>0</v>
      </c>
      <c r="F800" s="128">
        <v>2135.6481330000001</v>
      </c>
      <c r="G800" s="73">
        <v>2135.6481330000001</v>
      </c>
      <c r="H800" s="127">
        <v>0</v>
      </c>
      <c r="I800" s="128">
        <v>18946.761867000001</v>
      </c>
      <c r="J800" s="73">
        <v>18946.761867000001</v>
      </c>
      <c r="K800" s="87" t="s">
        <v>60</v>
      </c>
    </row>
    <row r="801" spans="1:11" outlineLevel="3" x14ac:dyDescent="0.25">
      <c r="A801" s="83" t="e">
        <f>#REF!</f>
        <v>#REF!</v>
      </c>
      <c r="B801" s="127">
        <v>0</v>
      </c>
      <c r="C801" s="128">
        <v>102945.60000000001</v>
      </c>
      <c r="D801" s="129">
        <v>102945.60000000001</v>
      </c>
      <c r="E801" s="127">
        <v>0</v>
      </c>
      <c r="F801" s="128">
        <v>10428.389280000001</v>
      </c>
      <c r="G801" s="73">
        <v>10428.389280000001</v>
      </c>
      <c r="H801" s="127">
        <v>0</v>
      </c>
      <c r="I801" s="128">
        <v>92517.210720000003</v>
      </c>
      <c r="J801" s="73">
        <v>92517.210720000003</v>
      </c>
      <c r="K801" s="87" t="s">
        <v>60</v>
      </c>
    </row>
    <row r="802" spans="1:11" outlineLevel="3" x14ac:dyDescent="0.25">
      <c r="A802" s="83" t="e">
        <f>#REF!</f>
        <v>#REF!</v>
      </c>
      <c r="B802" s="127">
        <v>0</v>
      </c>
      <c r="C802" s="128">
        <v>80359.539999999994</v>
      </c>
      <c r="D802" s="129">
        <v>80359.539999999994</v>
      </c>
      <c r="E802" s="127">
        <v>0</v>
      </c>
      <c r="F802" s="128">
        <v>8140.421401999999</v>
      </c>
      <c r="G802" s="73">
        <v>8140.421401999999</v>
      </c>
      <c r="H802" s="127">
        <v>0</v>
      </c>
      <c r="I802" s="128">
        <v>72219.118598000001</v>
      </c>
      <c r="J802" s="73">
        <v>72219.118598000001</v>
      </c>
      <c r="K802" s="87" t="s">
        <v>60</v>
      </c>
    </row>
    <row r="803" spans="1:11" outlineLevel="3" x14ac:dyDescent="0.25">
      <c r="A803" s="83" t="e">
        <f>#REF!</f>
        <v>#REF!</v>
      </c>
      <c r="B803" s="127">
        <v>0</v>
      </c>
      <c r="C803" s="128">
        <v>12593.87</v>
      </c>
      <c r="D803" s="129">
        <v>12593.87</v>
      </c>
      <c r="E803" s="127">
        <v>0</v>
      </c>
      <c r="F803" s="128">
        <v>1275.759031</v>
      </c>
      <c r="G803" s="73">
        <v>1275.759031</v>
      </c>
      <c r="H803" s="127">
        <v>0</v>
      </c>
      <c r="I803" s="128">
        <v>11318.110969000001</v>
      </c>
      <c r="J803" s="73">
        <v>11318.110969000001</v>
      </c>
      <c r="K803" s="87" t="s">
        <v>60</v>
      </c>
    </row>
    <row r="804" spans="1:11" outlineLevel="3" x14ac:dyDescent="0.25">
      <c r="A804" s="83" t="e">
        <f>#REF!</f>
        <v>#REF!</v>
      </c>
      <c r="B804" s="127">
        <v>0</v>
      </c>
      <c r="C804" s="128">
        <v>114907.21</v>
      </c>
      <c r="D804" s="129">
        <v>114907.21</v>
      </c>
      <c r="E804" s="127">
        <v>0</v>
      </c>
      <c r="F804" s="128">
        <v>11640.100373000001</v>
      </c>
      <c r="G804" s="73">
        <v>11640.100373000001</v>
      </c>
      <c r="H804" s="127">
        <v>0</v>
      </c>
      <c r="I804" s="128">
        <v>103267.109627</v>
      </c>
      <c r="J804" s="73">
        <v>103267.109627</v>
      </c>
      <c r="K804" s="87" t="s">
        <v>60</v>
      </c>
    </row>
    <row r="805" spans="1:11" outlineLevel="3" x14ac:dyDescent="0.25">
      <c r="A805" s="83" t="e">
        <f>#REF!</f>
        <v>#REF!</v>
      </c>
      <c r="B805" s="127">
        <v>0</v>
      </c>
      <c r="C805" s="128">
        <v>0</v>
      </c>
      <c r="D805" s="129">
        <v>0</v>
      </c>
      <c r="E805" s="127">
        <v>0</v>
      </c>
      <c r="F805" s="128">
        <v>0</v>
      </c>
      <c r="G805" s="73">
        <v>0</v>
      </c>
      <c r="H805" s="127">
        <v>0</v>
      </c>
      <c r="I805" s="128">
        <v>0</v>
      </c>
      <c r="J805" s="73">
        <v>0</v>
      </c>
      <c r="K805" s="87" t="s">
        <v>60</v>
      </c>
    </row>
    <row r="806" spans="1:11" outlineLevel="3" x14ac:dyDescent="0.25">
      <c r="A806" s="83" t="e">
        <f>#REF!</f>
        <v>#REF!</v>
      </c>
      <c r="B806" s="127">
        <v>0</v>
      </c>
      <c r="C806" s="128">
        <v>145701.82999999999</v>
      </c>
      <c r="D806" s="129">
        <v>145701.82999999999</v>
      </c>
      <c r="E806" s="127">
        <v>0</v>
      </c>
      <c r="F806" s="128">
        <v>14759.595378999999</v>
      </c>
      <c r="G806" s="73">
        <v>14759.595378999999</v>
      </c>
      <c r="H806" s="127">
        <v>0</v>
      </c>
      <c r="I806" s="128">
        <v>130942.23462099998</v>
      </c>
      <c r="J806" s="73">
        <v>130942.23462099998</v>
      </c>
      <c r="K806" s="87" t="s">
        <v>60</v>
      </c>
    </row>
    <row r="807" spans="1:11" outlineLevel="3" x14ac:dyDescent="0.25">
      <c r="A807" s="83" t="e">
        <f>#REF!</f>
        <v>#REF!</v>
      </c>
      <c r="B807" s="127">
        <v>0</v>
      </c>
      <c r="C807" s="128">
        <v>0</v>
      </c>
      <c r="D807" s="129">
        <v>0</v>
      </c>
      <c r="E807" s="127">
        <v>0</v>
      </c>
      <c r="F807" s="128">
        <v>0</v>
      </c>
      <c r="G807" s="73">
        <v>0</v>
      </c>
      <c r="H807" s="127">
        <v>0</v>
      </c>
      <c r="I807" s="128">
        <v>0</v>
      </c>
      <c r="J807" s="73">
        <v>0</v>
      </c>
      <c r="K807" s="87" t="s">
        <v>60</v>
      </c>
    </row>
    <row r="808" spans="1:11" outlineLevel="3" x14ac:dyDescent="0.25">
      <c r="A808" s="83" t="e">
        <f>#REF!</f>
        <v>#REF!</v>
      </c>
      <c r="B808" s="127">
        <v>0</v>
      </c>
      <c r="C808" s="128">
        <v>0</v>
      </c>
      <c r="D808" s="129">
        <v>0</v>
      </c>
      <c r="E808" s="127">
        <v>0</v>
      </c>
      <c r="F808" s="128">
        <v>0</v>
      </c>
      <c r="G808" s="73">
        <v>0</v>
      </c>
      <c r="H808" s="127">
        <v>0</v>
      </c>
      <c r="I808" s="128">
        <v>0</v>
      </c>
      <c r="J808" s="73">
        <v>0</v>
      </c>
      <c r="K808" s="87" t="s">
        <v>60</v>
      </c>
    </row>
    <row r="809" spans="1:11" outlineLevel="3" x14ac:dyDescent="0.25">
      <c r="A809" s="83" t="e">
        <f>#REF!</f>
        <v>#REF!</v>
      </c>
      <c r="B809" s="127">
        <v>0</v>
      </c>
      <c r="C809" s="128">
        <v>539</v>
      </c>
      <c r="D809" s="129">
        <v>539</v>
      </c>
      <c r="E809" s="127">
        <v>0</v>
      </c>
      <c r="F809" s="128">
        <v>54.600700000000003</v>
      </c>
      <c r="G809" s="73">
        <v>54.600700000000003</v>
      </c>
      <c r="H809" s="127">
        <v>0</v>
      </c>
      <c r="I809" s="128">
        <v>484.39929999999998</v>
      </c>
      <c r="J809" s="73">
        <v>484.39929999999998</v>
      </c>
      <c r="K809" s="87" t="s">
        <v>60</v>
      </c>
    </row>
    <row r="810" spans="1:11" outlineLevel="3" x14ac:dyDescent="0.25">
      <c r="A810" s="83" t="e">
        <f>#REF!</f>
        <v>#REF!</v>
      </c>
      <c r="B810" s="127">
        <v>0</v>
      </c>
      <c r="C810" s="128">
        <v>5799</v>
      </c>
      <c r="D810" s="129">
        <v>5799</v>
      </c>
      <c r="E810" s="127">
        <v>0</v>
      </c>
      <c r="F810" s="128">
        <v>587.43870000000004</v>
      </c>
      <c r="G810" s="73">
        <v>587.43870000000004</v>
      </c>
      <c r="H810" s="127">
        <v>0</v>
      </c>
      <c r="I810" s="128">
        <v>5211.5613000000003</v>
      </c>
      <c r="J810" s="73">
        <v>5211.5613000000003</v>
      </c>
      <c r="K810" s="87" t="s">
        <v>60</v>
      </c>
    </row>
    <row r="811" spans="1:11" outlineLevel="3" x14ac:dyDescent="0.25">
      <c r="A811" s="83" t="e">
        <f>#REF!</f>
        <v>#REF!</v>
      </c>
      <c r="B811" s="127">
        <v>0</v>
      </c>
      <c r="C811" s="128">
        <v>610</v>
      </c>
      <c r="D811" s="129">
        <v>610</v>
      </c>
      <c r="E811" s="127">
        <v>0</v>
      </c>
      <c r="F811" s="128">
        <v>61.792999999999999</v>
      </c>
      <c r="G811" s="73">
        <v>61.792999999999999</v>
      </c>
      <c r="H811" s="127">
        <v>0</v>
      </c>
      <c r="I811" s="128">
        <v>548.20699999999999</v>
      </c>
      <c r="J811" s="73">
        <v>548.20699999999999</v>
      </c>
      <c r="K811" s="87" t="s">
        <v>60</v>
      </c>
    </row>
    <row r="812" spans="1:11" outlineLevel="3" x14ac:dyDescent="0.25">
      <c r="A812" s="83" t="e">
        <f>#REF!</f>
        <v>#REF!</v>
      </c>
      <c r="B812" s="127">
        <v>0</v>
      </c>
      <c r="C812" s="128">
        <v>0</v>
      </c>
      <c r="D812" s="129">
        <v>0</v>
      </c>
      <c r="E812" s="127">
        <v>0</v>
      </c>
      <c r="F812" s="128">
        <v>0</v>
      </c>
      <c r="G812" s="73">
        <v>0</v>
      </c>
      <c r="H812" s="127">
        <v>0</v>
      </c>
      <c r="I812" s="128">
        <v>0</v>
      </c>
      <c r="J812" s="73">
        <v>0</v>
      </c>
      <c r="K812" s="87" t="s">
        <v>60</v>
      </c>
    </row>
    <row r="813" spans="1:11" outlineLevel="3" x14ac:dyDescent="0.25">
      <c r="A813" s="83" t="e">
        <f>#REF!</f>
        <v>#REF!</v>
      </c>
      <c r="B813" s="127">
        <v>0</v>
      </c>
      <c r="C813" s="128">
        <v>0</v>
      </c>
      <c r="D813" s="129">
        <v>0</v>
      </c>
      <c r="E813" s="127">
        <v>0</v>
      </c>
      <c r="F813" s="128">
        <v>0</v>
      </c>
      <c r="G813" s="73">
        <v>0</v>
      </c>
      <c r="H813" s="127">
        <v>0</v>
      </c>
      <c r="I813" s="128">
        <v>0</v>
      </c>
      <c r="J813" s="73">
        <v>0</v>
      </c>
      <c r="K813" s="87" t="s">
        <v>60</v>
      </c>
    </row>
    <row r="814" spans="1:11" outlineLevel="3" x14ac:dyDescent="0.25">
      <c r="A814" s="83" t="e">
        <f>#REF!</f>
        <v>#REF!</v>
      </c>
      <c r="B814" s="127">
        <v>0</v>
      </c>
      <c r="C814" s="128">
        <v>3569.77</v>
      </c>
      <c r="D814" s="129">
        <v>3569.77</v>
      </c>
      <c r="E814" s="127">
        <v>0</v>
      </c>
      <c r="F814" s="128">
        <v>361.61770100000001</v>
      </c>
      <c r="G814" s="73">
        <v>361.61770100000001</v>
      </c>
      <c r="H814" s="127">
        <v>0</v>
      </c>
      <c r="I814" s="128">
        <v>3208.1522989999999</v>
      </c>
      <c r="J814" s="73">
        <v>3208.1522989999999</v>
      </c>
      <c r="K814" s="87" t="s">
        <v>60</v>
      </c>
    </row>
    <row r="815" spans="1:11" outlineLevel="3" x14ac:dyDescent="0.25">
      <c r="A815" s="83" t="e">
        <f>#REF!</f>
        <v>#REF!</v>
      </c>
      <c r="B815" s="127">
        <v>0</v>
      </c>
      <c r="C815" s="128">
        <v>0</v>
      </c>
      <c r="D815" s="129">
        <v>0</v>
      </c>
      <c r="E815" s="127">
        <v>0</v>
      </c>
      <c r="F815" s="128">
        <v>0</v>
      </c>
      <c r="G815" s="73">
        <v>0</v>
      </c>
      <c r="H815" s="127">
        <v>0</v>
      </c>
      <c r="I815" s="128">
        <v>0</v>
      </c>
      <c r="J815" s="73">
        <v>0</v>
      </c>
      <c r="K815" s="87" t="s">
        <v>60</v>
      </c>
    </row>
    <row r="816" spans="1:11" outlineLevel="3" x14ac:dyDescent="0.25">
      <c r="A816" s="83" t="e">
        <f>#REF!</f>
        <v>#REF!</v>
      </c>
      <c r="B816" s="127">
        <v>0</v>
      </c>
      <c r="C816" s="128">
        <v>17833</v>
      </c>
      <c r="D816" s="129">
        <v>17833</v>
      </c>
      <c r="E816" s="127">
        <v>0</v>
      </c>
      <c r="F816" s="128">
        <v>1806.4829</v>
      </c>
      <c r="G816" s="73">
        <v>1806.4829</v>
      </c>
      <c r="H816" s="127">
        <v>0</v>
      </c>
      <c r="I816" s="128">
        <v>16026.517100000001</v>
      </c>
      <c r="J816" s="73">
        <v>16026.517100000001</v>
      </c>
      <c r="K816" s="87" t="s">
        <v>60</v>
      </c>
    </row>
    <row r="817" spans="1:11" outlineLevel="3" x14ac:dyDescent="0.25">
      <c r="A817" s="83" t="e">
        <f>#REF!</f>
        <v>#REF!</v>
      </c>
      <c r="B817" s="127">
        <v>0</v>
      </c>
      <c r="C817" s="128">
        <v>5117.17</v>
      </c>
      <c r="D817" s="129">
        <v>5117.17</v>
      </c>
      <c r="E817" s="127">
        <v>0</v>
      </c>
      <c r="F817" s="128">
        <v>518.36932100000001</v>
      </c>
      <c r="G817" s="73">
        <v>518.36932100000001</v>
      </c>
      <c r="H817" s="127">
        <v>0</v>
      </c>
      <c r="I817" s="128">
        <v>4598.8006789999999</v>
      </c>
      <c r="J817" s="73">
        <v>4598.8006789999999</v>
      </c>
      <c r="K817" s="87" t="s">
        <v>60</v>
      </c>
    </row>
    <row r="818" spans="1:11" outlineLevel="3" x14ac:dyDescent="0.25">
      <c r="A818" s="83" t="e">
        <f>#REF!</f>
        <v>#REF!</v>
      </c>
      <c r="B818" s="127">
        <v>0</v>
      </c>
      <c r="C818" s="128">
        <v>11084.5</v>
      </c>
      <c r="D818" s="129">
        <v>11084.5</v>
      </c>
      <c r="E818" s="127">
        <v>0</v>
      </c>
      <c r="F818" s="128">
        <v>1122.8598500000001</v>
      </c>
      <c r="G818" s="73">
        <v>1122.8598500000001</v>
      </c>
      <c r="H818" s="127">
        <v>0</v>
      </c>
      <c r="I818" s="128">
        <v>9961.6401499999993</v>
      </c>
      <c r="J818" s="73">
        <v>9961.6401499999993</v>
      </c>
      <c r="K818" s="87" t="s">
        <v>60</v>
      </c>
    </row>
    <row r="819" spans="1:11" outlineLevel="3" x14ac:dyDescent="0.25">
      <c r="A819" s="83" t="e">
        <f>#REF!</f>
        <v>#REF!</v>
      </c>
      <c r="B819" s="127">
        <v>0</v>
      </c>
      <c r="C819" s="128">
        <v>0</v>
      </c>
      <c r="D819" s="129">
        <v>0</v>
      </c>
      <c r="E819" s="127">
        <v>0</v>
      </c>
      <c r="F819" s="128">
        <v>0</v>
      </c>
      <c r="G819" s="73">
        <v>0</v>
      </c>
      <c r="H819" s="127">
        <v>0</v>
      </c>
      <c r="I819" s="128">
        <v>0</v>
      </c>
      <c r="J819" s="73">
        <v>0</v>
      </c>
      <c r="K819" s="87" t="s">
        <v>60</v>
      </c>
    </row>
    <row r="820" spans="1:11" outlineLevel="3" x14ac:dyDescent="0.25">
      <c r="A820" s="83" t="e">
        <f>#REF!</f>
        <v>#REF!</v>
      </c>
      <c r="B820" s="127">
        <v>0</v>
      </c>
      <c r="C820" s="128">
        <v>10198.73</v>
      </c>
      <c r="D820" s="129">
        <v>10198.73</v>
      </c>
      <c r="E820" s="127">
        <v>0</v>
      </c>
      <c r="F820" s="128">
        <v>1033.131349</v>
      </c>
      <c r="G820" s="73">
        <v>1033.131349</v>
      </c>
      <c r="H820" s="127">
        <v>0</v>
      </c>
      <c r="I820" s="128">
        <v>9165.5986510000002</v>
      </c>
      <c r="J820" s="73">
        <v>9165.5986510000002</v>
      </c>
      <c r="K820" s="87" t="s">
        <v>60</v>
      </c>
    </row>
    <row r="821" spans="1:11" outlineLevel="3" x14ac:dyDescent="0.25">
      <c r="A821" s="83" t="e">
        <f>#REF!</f>
        <v>#REF!</v>
      </c>
      <c r="B821" s="127">
        <v>0</v>
      </c>
      <c r="C821" s="128">
        <v>-841.5</v>
      </c>
      <c r="D821" s="129">
        <v>-841.5</v>
      </c>
      <c r="E821" s="127">
        <v>0</v>
      </c>
      <c r="F821" s="128">
        <v>-85.243949999999998</v>
      </c>
      <c r="G821" s="73">
        <v>-85.243949999999998</v>
      </c>
      <c r="H821" s="127">
        <v>0</v>
      </c>
      <c r="I821" s="128">
        <v>-756.25604999999996</v>
      </c>
      <c r="J821" s="73">
        <v>-756.25604999999996</v>
      </c>
      <c r="K821" s="87" t="s">
        <v>60</v>
      </c>
    </row>
    <row r="822" spans="1:11" outlineLevel="3" x14ac:dyDescent="0.25">
      <c r="A822" s="83" t="e">
        <f>#REF!</f>
        <v>#REF!</v>
      </c>
      <c r="B822" s="127">
        <v>0</v>
      </c>
      <c r="C822" s="128">
        <v>2532.12</v>
      </c>
      <c r="D822" s="129">
        <v>2532.12</v>
      </c>
      <c r="E822" s="127">
        <v>0</v>
      </c>
      <c r="F822" s="128">
        <v>256.50375600000001</v>
      </c>
      <c r="G822" s="73">
        <v>256.50375600000001</v>
      </c>
      <c r="H822" s="127">
        <v>0</v>
      </c>
      <c r="I822" s="128">
        <v>2275.6162439999998</v>
      </c>
      <c r="J822" s="73">
        <v>2275.6162439999998</v>
      </c>
      <c r="K822" s="87" t="s">
        <v>60</v>
      </c>
    </row>
    <row r="823" spans="1:11" outlineLevel="3" x14ac:dyDescent="0.25">
      <c r="A823" s="83" t="e">
        <f>#REF!</f>
        <v>#REF!</v>
      </c>
      <c r="B823" s="127">
        <v>0</v>
      </c>
      <c r="C823" s="128">
        <v>28563.85</v>
      </c>
      <c r="D823" s="129">
        <v>28563.85</v>
      </c>
      <c r="E823" s="127">
        <v>0</v>
      </c>
      <c r="F823" s="128">
        <v>2893.5180049999999</v>
      </c>
      <c r="G823" s="73">
        <v>2893.5180049999999</v>
      </c>
      <c r="H823" s="127">
        <v>0</v>
      </c>
      <c r="I823" s="128">
        <v>25670.331995</v>
      </c>
      <c r="J823" s="73">
        <v>25670.331995</v>
      </c>
      <c r="K823" s="87" t="s">
        <v>60</v>
      </c>
    </row>
    <row r="824" spans="1:11" outlineLevel="3" x14ac:dyDescent="0.25">
      <c r="A824" s="83" t="e">
        <f>#REF!</f>
        <v>#REF!</v>
      </c>
      <c r="B824" s="127">
        <v>0</v>
      </c>
      <c r="C824" s="128">
        <v>1821</v>
      </c>
      <c r="D824" s="129">
        <v>1821</v>
      </c>
      <c r="E824" s="127">
        <v>0</v>
      </c>
      <c r="F824" s="128">
        <v>184.46729999999999</v>
      </c>
      <c r="G824" s="73">
        <v>184.46729999999999</v>
      </c>
      <c r="H824" s="127">
        <v>0</v>
      </c>
      <c r="I824" s="128">
        <v>1636.5327</v>
      </c>
      <c r="J824" s="73">
        <v>1636.5327</v>
      </c>
      <c r="K824" s="87" t="s">
        <v>60</v>
      </c>
    </row>
    <row r="825" spans="1:11" outlineLevel="3" x14ac:dyDescent="0.25">
      <c r="A825" s="83" t="e">
        <f>#REF!</f>
        <v>#REF!</v>
      </c>
      <c r="B825" s="127">
        <v>0</v>
      </c>
      <c r="C825" s="128">
        <v>21</v>
      </c>
      <c r="D825" s="129">
        <v>21</v>
      </c>
      <c r="E825" s="127">
        <v>0</v>
      </c>
      <c r="F825" s="128">
        <v>2.1273</v>
      </c>
      <c r="G825" s="73">
        <v>2.1273</v>
      </c>
      <c r="H825" s="127">
        <v>0</v>
      </c>
      <c r="I825" s="128">
        <v>18.872700000000002</v>
      </c>
      <c r="J825" s="73">
        <v>18.872700000000002</v>
      </c>
      <c r="K825" s="87" t="s">
        <v>60</v>
      </c>
    </row>
    <row r="826" spans="1:11" outlineLevel="3" x14ac:dyDescent="0.25">
      <c r="A826" s="83" t="e">
        <f>#REF!</f>
        <v>#REF!</v>
      </c>
      <c r="B826" s="127">
        <v>0</v>
      </c>
      <c r="C826" s="128">
        <v>0</v>
      </c>
      <c r="D826" s="129">
        <v>0</v>
      </c>
      <c r="E826" s="127">
        <v>0</v>
      </c>
      <c r="F826" s="128">
        <v>0</v>
      </c>
      <c r="G826" s="73">
        <v>0</v>
      </c>
      <c r="H826" s="127">
        <v>0</v>
      </c>
      <c r="I826" s="128">
        <v>0</v>
      </c>
      <c r="J826" s="73">
        <v>0</v>
      </c>
      <c r="K826" s="87" t="s">
        <v>60</v>
      </c>
    </row>
    <row r="827" spans="1:11" outlineLevel="3" x14ac:dyDescent="0.25">
      <c r="A827" s="83" t="e">
        <f>#REF!</f>
        <v>#REF!</v>
      </c>
      <c r="B827" s="127">
        <v>0</v>
      </c>
      <c r="C827" s="128">
        <v>0</v>
      </c>
      <c r="D827" s="129">
        <v>0</v>
      </c>
      <c r="E827" s="127">
        <v>0</v>
      </c>
      <c r="F827" s="128">
        <v>0</v>
      </c>
      <c r="G827" s="73">
        <v>0</v>
      </c>
      <c r="H827" s="127">
        <v>0</v>
      </c>
      <c r="I827" s="128">
        <v>0</v>
      </c>
      <c r="J827" s="73">
        <v>0</v>
      </c>
      <c r="K827" s="87" t="s">
        <v>60</v>
      </c>
    </row>
    <row r="828" spans="1:11" outlineLevel="3" x14ac:dyDescent="0.25">
      <c r="A828" s="83" t="e">
        <f>#REF!</f>
        <v>#REF!</v>
      </c>
      <c r="B828" s="127">
        <v>0</v>
      </c>
      <c r="C828" s="128">
        <v>-4749.0600000000004</v>
      </c>
      <c r="D828" s="129">
        <v>-4749.0600000000004</v>
      </c>
      <c r="E828" s="127">
        <v>0</v>
      </c>
      <c r="F828" s="128">
        <v>-481.07977800000003</v>
      </c>
      <c r="G828" s="73">
        <v>-481.07977800000003</v>
      </c>
      <c r="H828" s="127">
        <v>0</v>
      </c>
      <c r="I828" s="128">
        <v>-4267.9802220000001</v>
      </c>
      <c r="J828" s="73">
        <v>-4267.9802220000001</v>
      </c>
      <c r="K828" s="87" t="s">
        <v>60</v>
      </c>
    </row>
    <row r="829" spans="1:11" outlineLevel="3" x14ac:dyDescent="0.25">
      <c r="A829" s="83" t="e">
        <f>#REF!</f>
        <v>#REF!</v>
      </c>
      <c r="B829" s="127">
        <v>0</v>
      </c>
      <c r="C829" s="128">
        <v>956</v>
      </c>
      <c r="D829" s="129">
        <v>956</v>
      </c>
      <c r="E829" s="127">
        <v>0</v>
      </c>
      <c r="F829" s="128">
        <v>96.842799999999997</v>
      </c>
      <c r="G829" s="73">
        <v>96.842799999999997</v>
      </c>
      <c r="H829" s="127">
        <v>0</v>
      </c>
      <c r="I829" s="128">
        <v>859.15719999999999</v>
      </c>
      <c r="J829" s="73">
        <v>859.15719999999999</v>
      </c>
      <c r="K829" s="87" t="s">
        <v>60</v>
      </c>
    </row>
    <row r="830" spans="1:11" outlineLevel="3" x14ac:dyDescent="0.25">
      <c r="A830" s="83" t="e">
        <f>#REF!</f>
        <v>#REF!</v>
      </c>
      <c r="B830" s="127">
        <v>0</v>
      </c>
      <c r="C830" s="128">
        <v>3543.96</v>
      </c>
      <c r="D830" s="129">
        <v>3543.96</v>
      </c>
      <c r="E830" s="127">
        <v>0</v>
      </c>
      <c r="F830" s="128">
        <v>359.00314800000001</v>
      </c>
      <c r="G830" s="73">
        <v>359.00314800000001</v>
      </c>
      <c r="H830" s="127">
        <v>0</v>
      </c>
      <c r="I830" s="128">
        <v>3184.9568520000003</v>
      </c>
      <c r="J830" s="73">
        <v>3184.9568520000003</v>
      </c>
      <c r="K830" s="87" t="s">
        <v>60</v>
      </c>
    </row>
    <row r="831" spans="1:11" outlineLevel="3" x14ac:dyDescent="0.25">
      <c r="A831" s="83" t="e">
        <f>#REF!</f>
        <v>#REF!</v>
      </c>
      <c r="B831" s="127">
        <v>0</v>
      </c>
      <c r="C831" s="128">
        <v>0</v>
      </c>
      <c r="D831" s="129">
        <v>0</v>
      </c>
      <c r="E831" s="127">
        <v>0</v>
      </c>
      <c r="F831" s="128">
        <v>0</v>
      </c>
      <c r="G831" s="73">
        <v>0</v>
      </c>
      <c r="H831" s="127">
        <v>0</v>
      </c>
      <c r="I831" s="128">
        <v>0</v>
      </c>
      <c r="J831" s="73">
        <v>0</v>
      </c>
      <c r="K831" s="87" t="s">
        <v>60</v>
      </c>
    </row>
    <row r="832" spans="1:11" outlineLevel="3" x14ac:dyDescent="0.25">
      <c r="A832" s="83" t="e">
        <f>#REF!</f>
        <v>#REF!</v>
      </c>
      <c r="B832" s="127">
        <v>0</v>
      </c>
      <c r="C832" s="128">
        <v>7803.99</v>
      </c>
      <c r="D832" s="129">
        <v>7803.99</v>
      </c>
      <c r="E832" s="127">
        <v>0</v>
      </c>
      <c r="F832" s="128">
        <v>790.54418699999997</v>
      </c>
      <c r="G832" s="73">
        <v>790.54418699999997</v>
      </c>
      <c r="H832" s="127">
        <v>0</v>
      </c>
      <c r="I832" s="128">
        <v>7013.4458130000003</v>
      </c>
      <c r="J832" s="73">
        <v>7013.4458130000003</v>
      </c>
      <c r="K832" s="87" t="s">
        <v>60</v>
      </c>
    </row>
    <row r="833" spans="1:11" outlineLevel="3" x14ac:dyDescent="0.25">
      <c r="A833" s="83" t="e">
        <f>#REF!</f>
        <v>#REF!</v>
      </c>
      <c r="B833" s="127">
        <v>0</v>
      </c>
      <c r="C833" s="128">
        <v>2943.88</v>
      </c>
      <c r="D833" s="129">
        <v>2943.88</v>
      </c>
      <c r="E833" s="127">
        <v>0</v>
      </c>
      <c r="F833" s="128">
        <v>298.21504400000003</v>
      </c>
      <c r="G833" s="73">
        <v>298.21504400000003</v>
      </c>
      <c r="H833" s="127">
        <v>0</v>
      </c>
      <c r="I833" s="128">
        <v>2645.6649560000001</v>
      </c>
      <c r="J833" s="73">
        <v>2645.6649560000001</v>
      </c>
      <c r="K833" s="87" t="s">
        <v>60</v>
      </c>
    </row>
    <row r="834" spans="1:11" outlineLevel="3" x14ac:dyDescent="0.25">
      <c r="A834" s="83" t="e">
        <f>#REF!</f>
        <v>#REF!</v>
      </c>
      <c r="B834" s="127">
        <v>0</v>
      </c>
      <c r="C834" s="128">
        <v>33338.97</v>
      </c>
      <c r="D834" s="129">
        <v>33338.97</v>
      </c>
      <c r="E834" s="127">
        <v>0</v>
      </c>
      <c r="F834" s="128">
        <v>3377.2376610000001</v>
      </c>
      <c r="G834" s="73">
        <v>3377.2376610000001</v>
      </c>
      <c r="H834" s="127">
        <v>0</v>
      </c>
      <c r="I834" s="128">
        <v>29961.732339000002</v>
      </c>
      <c r="J834" s="73">
        <v>29961.732339000002</v>
      </c>
      <c r="K834" s="87" t="s">
        <v>60</v>
      </c>
    </row>
    <row r="835" spans="1:11" outlineLevel="3" x14ac:dyDescent="0.25">
      <c r="A835" s="83" t="e">
        <f>#REF!</f>
        <v>#REF!</v>
      </c>
      <c r="B835" s="127">
        <v>0</v>
      </c>
      <c r="C835" s="128">
        <v>2696.94</v>
      </c>
      <c r="D835" s="129">
        <v>2696.94</v>
      </c>
      <c r="E835" s="127">
        <v>0</v>
      </c>
      <c r="F835" s="128">
        <v>273.20002199999999</v>
      </c>
      <c r="G835" s="73">
        <v>273.20002199999999</v>
      </c>
      <c r="H835" s="127">
        <v>0</v>
      </c>
      <c r="I835" s="128">
        <v>2423.7399780000001</v>
      </c>
      <c r="J835" s="73">
        <v>2423.7399780000001</v>
      </c>
      <c r="K835" s="87" t="s">
        <v>60</v>
      </c>
    </row>
    <row r="836" spans="1:11" outlineLevel="3" x14ac:dyDescent="0.25">
      <c r="A836" s="83" t="e">
        <f>#REF!</f>
        <v>#REF!</v>
      </c>
      <c r="B836" s="127">
        <v>0</v>
      </c>
      <c r="C836" s="128">
        <v>1265.56</v>
      </c>
      <c r="D836" s="129">
        <v>1265.56</v>
      </c>
      <c r="E836" s="127">
        <v>0</v>
      </c>
      <c r="F836" s="128">
        <v>128.20122799999999</v>
      </c>
      <c r="G836" s="73">
        <v>128.20122799999999</v>
      </c>
      <c r="H836" s="127">
        <v>0</v>
      </c>
      <c r="I836" s="128">
        <v>1137.358772</v>
      </c>
      <c r="J836" s="73">
        <v>1137.358772</v>
      </c>
      <c r="K836" s="87" t="s">
        <v>60</v>
      </c>
    </row>
    <row r="837" spans="1:11" outlineLevel="3" x14ac:dyDescent="0.25">
      <c r="A837" s="83" t="e">
        <f>#REF!</f>
        <v>#REF!</v>
      </c>
      <c r="B837" s="127">
        <v>0</v>
      </c>
      <c r="C837" s="128">
        <v>1500</v>
      </c>
      <c r="D837" s="129">
        <v>1500</v>
      </c>
      <c r="E837" s="127">
        <v>0</v>
      </c>
      <c r="F837" s="128">
        <v>151.94999999999999</v>
      </c>
      <c r="G837" s="73">
        <v>151.94999999999999</v>
      </c>
      <c r="H837" s="127">
        <v>0</v>
      </c>
      <c r="I837" s="128">
        <v>1348.05</v>
      </c>
      <c r="J837" s="73">
        <v>1348.05</v>
      </c>
      <c r="K837" s="87" t="s">
        <v>60</v>
      </c>
    </row>
    <row r="838" spans="1:11" outlineLevel="3" x14ac:dyDescent="0.25">
      <c r="A838" s="83" t="e">
        <f>#REF!</f>
        <v>#REF!</v>
      </c>
      <c r="B838" s="127">
        <v>0</v>
      </c>
      <c r="C838" s="128">
        <v>84748.69</v>
      </c>
      <c r="D838" s="129">
        <v>84748.69</v>
      </c>
      <c r="E838" s="127">
        <v>0</v>
      </c>
      <c r="F838" s="128">
        <v>8585.042297</v>
      </c>
      <c r="G838" s="73">
        <v>8585.042297</v>
      </c>
      <c r="H838" s="127">
        <v>0</v>
      </c>
      <c r="I838" s="128">
        <v>76163.647702999995</v>
      </c>
      <c r="J838" s="73">
        <v>76163.647702999995</v>
      </c>
      <c r="K838" s="87" t="s">
        <v>60</v>
      </c>
    </row>
    <row r="839" spans="1:11" outlineLevel="3" x14ac:dyDescent="0.25">
      <c r="A839" s="83" t="e">
        <f>#REF!</f>
        <v>#REF!</v>
      </c>
      <c r="B839" s="127">
        <v>0</v>
      </c>
      <c r="C839" s="128">
        <v>0</v>
      </c>
      <c r="D839" s="129">
        <v>0</v>
      </c>
      <c r="E839" s="127">
        <v>0</v>
      </c>
      <c r="F839" s="128">
        <v>0</v>
      </c>
      <c r="G839" s="73">
        <v>0</v>
      </c>
      <c r="H839" s="127">
        <v>0</v>
      </c>
      <c r="I839" s="128">
        <v>0</v>
      </c>
      <c r="J839" s="73">
        <v>0</v>
      </c>
      <c r="K839" s="87" t="s">
        <v>60</v>
      </c>
    </row>
    <row r="840" spans="1:11" outlineLevel="3" x14ac:dyDescent="0.25">
      <c r="A840" s="83" t="e">
        <f>#REF!</f>
        <v>#REF!</v>
      </c>
      <c r="B840" s="127">
        <v>0</v>
      </c>
      <c r="C840" s="128">
        <v>3685.05</v>
      </c>
      <c r="D840" s="129">
        <v>3685.05</v>
      </c>
      <c r="E840" s="127">
        <v>0</v>
      </c>
      <c r="F840" s="128">
        <v>373.29556500000001</v>
      </c>
      <c r="G840" s="73">
        <v>373.29556500000001</v>
      </c>
      <c r="H840" s="127">
        <v>0</v>
      </c>
      <c r="I840" s="128">
        <v>3311.7544350000003</v>
      </c>
      <c r="J840" s="73">
        <v>3311.7544350000003</v>
      </c>
      <c r="K840" s="87" t="s">
        <v>60</v>
      </c>
    </row>
    <row r="841" spans="1:11" outlineLevel="3" x14ac:dyDescent="0.25">
      <c r="A841" s="83" t="e">
        <f>#REF!</f>
        <v>#REF!</v>
      </c>
      <c r="B841" s="127">
        <v>0</v>
      </c>
      <c r="C841" s="128">
        <v>1595.8</v>
      </c>
      <c r="D841" s="129">
        <v>1595.8</v>
      </c>
      <c r="E841" s="127">
        <v>0</v>
      </c>
      <c r="F841" s="128">
        <v>161.65454</v>
      </c>
      <c r="G841" s="73">
        <v>161.65454</v>
      </c>
      <c r="H841" s="127">
        <v>0</v>
      </c>
      <c r="I841" s="128">
        <v>1434.14546</v>
      </c>
      <c r="J841" s="73">
        <v>1434.14546</v>
      </c>
      <c r="K841" s="87" t="s">
        <v>60</v>
      </c>
    </row>
    <row r="842" spans="1:11" outlineLevel="3" x14ac:dyDescent="0.25">
      <c r="A842" s="83" t="e">
        <f>#REF!</f>
        <v>#REF!</v>
      </c>
      <c r="B842" s="127">
        <v>0</v>
      </c>
      <c r="C842" s="128">
        <v>0</v>
      </c>
      <c r="D842" s="129">
        <v>0</v>
      </c>
      <c r="E842" s="127">
        <v>0</v>
      </c>
      <c r="F842" s="128">
        <v>0</v>
      </c>
      <c r="G842" s="73">
        <v>0</v>
      </c>
      <c r="H842" s="127">
        <v>0</v>
      </c>
      <c r="I842" s="128">
        <v>0</v>
      </c>
      <c r="J842" s="73">
        <v>0</v>
      </c>
      <c r="K842" s="87" t="s">
        <v>60</v>
      </c>
    </row>
    <row r="843" spans="1:11" outlineLevel="3" x14ac:dyDescent="0.25">
      <c r="A843" s="83" t="e">
        <f>#REF!</f>
        <v>#REF!</v>
      </c>
      <c r="B843" s="127">
        <v>0</v>
      </c>
      <c r="C843" s="128">
        <v>183.15</v>
      </c>
      <c r="D843" s="129">
        <v>183.15</v>
      </c>
      <c r="E843" s="127">
        <v>0</v>
      </c>
      <c r="F843" s="128">
        <v>18.553095000000003</v>
      </c>
      <c r="G843" s="73">
        <v>18.553095000000003</v>
      </c>
      <c r="H843" s="127">
        <v>0</v>
      </c>
      <c r="I843" s="128">
        <v>164.59690499999999</v>
      </c>
      <c r="J843" s="73">
        <v>164.59690499999999</v>
      </c>
      <c r="K843" s="87" t="s">
        <v>60</v>
      </c>
    </row>
    <row r="844" spans="1:11" outlineLevel="3" x14ac:dyDescent="0.25">
      <c r="A844" s="83" t="e">
        <f>#REF!</f>
        <v>#REF!</v>
      </c>
      <c r="B844" s="127">
        <v>0</v>
      </c>
      <c r="C844" s="128">
        <v>578.96</v>
      </c>
      <c r="D844" s="129">
        <v>578.96</v>
      </c>
      <c r="E844" s="127">
        <v>0</v>
      </c>
      <c r="F844" s="128">
        <v>58.648648000000001</v>
      </c>
      <c r="G844" s="73">
        <v>58.648648000000001</v>
      </c>
      <c r="H844" s="127">
        <v>0</v>
      </c>
      <c r="I844" s="128">
        <v>520.31135200000006</v>
      </c>
      <c r="J844" s="73">
        <v>520.31135200000006</v>
      </c>
      <c r="K844" s="87" t="s">
        <v>60</v>
      </c>
    </row>
    <row r="845" spans="1:11" outlineLevel="3" x14ac:dyDescent="0.25">
      <c r="A845" s="83" t="e">
        <f>#REF!</f>
        <v>#REF!</v>
      </c>
      <c r="B845" s="127">
        <v>0</v>
      </c>
      <c r="C845" s="128">
        <v>2763.32</v>
      </c>
      <c r="D845" s="129">
        <v>2763.32</v>
      </c>
      <c r="E845" s="127">
        <v>0</v>
      </c>
      <c r="F845" s="128">
        <v>279.92431600000003</v>
      </c>
      <c r="G845" s="73">
        <v>279.92431600000003</v>
      </c>
      <c r="H845" s="127">
        <v>0</v>
      </c>
      <c r="I845" s="128">
        <v>2483.3956840000001</v>
      </c>
      <c r="J845" s="73">
        <v>2483.3956840000001</v>
      </c>
      <c r="K845" s="87" t="s">
        <v>60</v>
      </c>
    </row>
    <row r="846" spans="1:11" outlineLevel="3" x14ac:dyDescent="0.25">
      <c r="A846" s="83" t="e">
        <f>#REF!</f>
        <v>#REF!</v>
      </c>
      <c r="B846" s="127">
        <v>0</v>
      </c>
      <c r="C846" s="128">
        <v>23119.25</v>
      </c>
      <c r="D846" s="129">
        <v>23119.25</v>
      </c>
      <c r="E846" s="127">
        <v>0</v>
      </c>
      <c r="F846" s="128">
        <v>2341.9800249999998</v>
      </c>
      <c r="G846" s="73">
        <v>2341.9800249999998</v>
      </c>
      <c r="H846" s="127">
        <v>0</v>
      </c>
      <c r="I846" s="128">
        <v>20777.269974999999</v>
      </c>
      <c r="J846" s="73">
        <v>20777.269974999999</v>
      </c>
      <c r="K846" s="87" t="s">
        <v>60</v>
      </c>
    </row>
    <row r="847" spans="1:11" outlineLevel="3" x14ac:dyDescent="0.25">
      <c r="A847" s="83" t="e">
        <f>#REF!</f>
        <v>#REF!</v>
      </c>
      <c r="B847" s="127">
        <v>0</v>
      </c>
      <c r="C847" s="128">
        <v>0</v>
      </c>
      <c r="D847" s="129">
        <v>0</v>
      </c>
      <c r="E847" s="127">
        <v>0</v>
      </c>
      <c r="F847" s="128">
        <v>0</v>
      </c>
      <c r="G847" s="73">
        <v>0</v>
      </c>
      <c r="H847" s="127">
        <v>0</v>
      </c>
      <c r="I847" s="128">
        <v>0</v>
      </c>
      <c r="J847" s="73">
        <v>0</v>
      </c>
      <c r="K847" s="87" t="s">
        <v>60</v>
      </c>
    </row>
    <row r="848" spans="1:11" outlineLevel="3" x14ac:dyDescent="0.25">
      <c r="A848" s="83" t="e">
        <f>#REF!</f>
        <v>#REF!</v>
      </c>
      <c r="B848" s="127">
        <v>0</v>
      </c>
      <c r="C848" s="128">
        <v>279.66000000000003</v>
      </c>
      <c r="D848" s="129">
        <v>279.66000000000003</v>
      </c>
      <c r="E848" s="127">
        <v>0</v>
      </c>
      <c r="F848" s="128">
        <v>28.329558000000002</v>
      </c>
      <c r="G848" s="73">
        <v>28.329558000000002</v>
      </c>
      <c r="H848" s="127">
        <v>0</v>
      </c>
      <c r="I848" s="128">
        <v>251.33044200000003</v>
      </c>
      <c r="J848" s="73">
        <v>251.33044200000003</v>
      </c>
      <c r="K848" s="87" t="s">
        <v>60</v>
      </c>
    </row>
    <row r="849" spans="1:11" outlineLevel="3" x14ac:dyDescent="0.25">
      <c r="A849" s="83" t="e">
        <f>#REF!</f>
        <v>#REF!</v>
      </c>
      <c r="B849" s="127">
        <v>0</v>
      </c>
      <c r="C849" s="128">
        <v>80</v>
      </c>
      <c r="D849" s="129">
        <v>80</v>
      </c>
      <c r="E849" s="127">
        <v>0</v>
      </c>
      <c r="F849" s="128">
        <v>8.1039999999999992</v>
      </c>
      <c r="G849" s="73">
        <v>8.1039999999999992</v>
      </c>
      <c r="H849" s="127">
        <v>0</v>
      </c>
      <c r="I849" s="128">
        <v>71.896000000000001</v>
      </c>
      <c r="J849" s="73">
        <v>71.896000000000001</v>
      </c>
      <c r="K849" s="87" t="s">
        <v>60</v>
      </c>
    </row>
    <row r="850" spans="1:11" outlineLevel="3" x14ac:dyDescent="0.25">
      <c r="A850" s="83" t="e">
        <f>#REF!</f>
        <v>#REF!</v>
      </c>
      <c r="B850" s="127">
        <v>0</v>
      </c>
      <c r="C850" s="128">
        <v>37259.86</v>
      </c>
      <c r="D850" s="129">
        <v>37259.86</v>
      </c>
      <c r="E850" s="127">
        <v>0</v>
      </c>
      <c r="F850" s="128">
        <v>3774.4238180000002</v>
      </c>
      <c r="G850" s="73">
        <v>3774.4238180000002</v>
      </c>
      <c r="H850" s="127">
        <v>0</v>
      </c>
      <c r="I850" s="128">
        <v>33485.436181999998</v>
      </c>
      <c r="J850" s="73">
        <v>33485.436181999998</v>
      </c>
      <c r="K850" s="87" t="s">
        <v>60</v>
      </c>
    </row>
    <row r="851" spans="1:11" outlineLevel="3" x14ac:dyDescent="0.25">
      <c r="A851" s="83" t="e">
        <f>#REF!</f>
        <v>#REF!</v>
      </c>
      <c r="B851" s="127">
        <v>0</v>
      </c>
      <c r="C851" s="128">
        <v>1088.2</v>
      </c>
      <c r="D851" s="129">
        <v>1088.2</v>
      </c>
      <c r="E851" s="127">
        <v>0</v>
      </c>
      <c r="F851" s="128">
        <v>110.23466000000001</v>
      </c>
      <c r="G851" s="73">
        <v>110.23466000000001</v>
      </c>
      <c r="H851" s="127">
        <v>0</v>
      </c>
      <c r="I851" s="128">
        <v>977.96534000000008</v>
      </c>
      <c r="J851" s="73">
        <v>977.96534000000008</v>
      </c>
      <c r="K851" s="87" t="s">
        <v>60</v>
      </c>
    </row>
    <row r="852" spans="1:11" outlineLevel="3" x14ac:dyDescent="0.25">
      <c r="A852" s="83" t="e">
        <f>#REF!</f>
        <v>#REF!</v>
      </c>
      <c r="B852" s="127">
        <v>0</v>
      </c>
      <c r="C852" s="128">
        <v>3989.96</v>
      </c>
      <c r="D852" s="129">
        <v>3989.96</v>
      </c>
      <c r="E852" s="127">
        <v>0</v>
      </c>
      <c r="F852" s="128">
        <v>404.18294800000001</v>
      </c>
      <c r="G852" s="73">
        <v>404.18294800000001</v>
      </c>
      <c r="H852" s="127">
        <v>0</v>
      </c>
      <c r="I852" s="128">
        <v>3585.7770519999999</v>
      </c>
      <c r="J852" s="73">
        <v>3585.7770519999999</v>
      </c>
      <c r="K852" s="87" t="s">
        <v>60</v>
      </c>
    </row>
    <row r="853" spans="1:11" outlineLevel="3" x14ac:dyDescent="0.25">
      <c r="A853" s="83" t="e">
        <f>#REF!</f>
        <v>#REF!</v>
      </c>
      <c r="B853" s="127">
        <v>0</v>
      </c>
      <c r="C853" s="128">
        <v>14</v>
      </c>
      <c r="D853" s="129">
        <v>14</v>
      </c>
      <c r="E853" s="127">
        <v>0</v>
      </c>
      <c r="F853" s="128">
        <v>1.4182000000000001</v>
      </c>
      <c r="G853" s="73">
        <v>1.4182000000000001</v>
      </c>
      <c r="H853" s="127">
        <v>0</v>
      </c>
      <c r="I853" s="128">
        <v>12.581799999999999</v>
      </c>
      <c r="J853" s="73">
        <v>12.581799999999999</v>
      </c>
      <c r="K853" s="87" t="s">
        <v>60</v>
      </c>
    </row>
    <row r="854" spans="1:11" outlineLevel="3" x14ac:dyDescent="0.25">
      <c r="A854" s="83" t="e">
        <f>#REF!</f>
        <v>#REF!</v>
      </c>
      <c r="B854" s="127">
        <v>0</v>
      </c>
      <c r="C854" s="128">
        <v>691.7</v>
      </c>
      <c r="D854" s="129">
        <v>691.7</v>
      </c>
      <c r="E854" s="127">
        <v>0</v>
      </c>
      <c r="F854" s="128">
        <v>70.069210000000012</v>
      </c>
      <c r="G854" s="73">
        <v>70.069210000000012</v>
      </c>
      <c r="H854" s="127">
        <v>0</v>
      </c>
      <c r="I854" s="128">
        <v>621.63079000000005</v>
      </c>
      <c r="J854" s="73">
        <v>621.63079000000005</v>
      </c>
      <c r="K854" s="87" t="s">
        <v>60</v>
      </c>
    </row>
    <row r="855" spans="1:11" outlineLevel="3" x14ac:dyDescent="0.25">
      <c r="A855" s="83" t="e">
        <f>#REF!</f>
        <v>#REF!</v>
      </c>
      <c r="B855" s="127">
        <v>0</v>
      </c>
      <c r="C855" s="128">
        <v>75.09</v>
      </c>
      <c r="D855" s="129">
        <v>75.09</v>
      </c>
      <c r="E855" s="127">
        <v>0</v>
      </c>
      <c r="F855" s="128">
        <v>7.6066170000000008</v>
      </c>
      <c r="G855" s="73">
        <v>7.6066170000000008</v>
      </c>
      <c r="H855" s="127">
        <v>0</v>
      </c>
      <c r="I855" s="128">
        <v>67.483383000000003</v>
      </c>
      <c r="J855" s="73">
        <v>67.483383000000003</v>
      </c>
      <c r="K855" s="87" t="s">
        <v>60</v>
      </c>
    </row>
    <row r="856" spans="1:11" outlineLevel="3" x14ac:dyDescent="0.25">
      <c r="A856" s="83" t="e">
        <f>#REF!</f>
        <v>#REF!</v>
      </c>
      <c r="B856" s="127">
        <v>0</v>
      </c>
      <c r="C856" s="128">
        <v>3914.94</v>
      </c>
      <c r="D856" s="129">
        <v>3914.94</v>
      </c>
      <c r="E856" s="127">
        <v>0</v>
      </c>
      <c r="F856" s="128">
        <v>396.58342199999998</v>
      </c>
      <c r="G856" s="73">
        <v>396.58342199999998</v>
      </c>
      <c r="H856" s="127">
        <v>0</v>
      </c>
      <c r="I856" s="128">
        <v>3518.3565779999999</v>
      </c>
      <c r="J856" s="73">
        <v>3518.3565779999999</v>
      </c>
      <c r="K856" s="87" t="s">
        <v>60</v>
      </c>
    </row>
    <row r="857" spans="1:11" outlineLevel="3" x14ac:dyDescent="0.25">
      <c r="A857" s="83" t="e">
        <f>#REF!</f>
        <v>#REF!</v>
      </c>
      <c r="B857" s="127">
        <v>0</v>
      </c>
      <c r="C857" s="128">
        <v>0</v>
      </c>
      <c r="D857" s="129">
        <v>0</v>
      </c>
      <c r="E857" s="127">
        <v>0</v>
      </c>
      <c r="F857" s="128">
        <v>0</v>
      </c>
      <c r="G857" s="73">
        <v>0</v>
      </c>
      <c r="H857" s="127">
        <v>0</v>
      </c>
      <c r="I857" s="128">
        <v>0</v>
      </c>
      <c r="J857" s="73">
        <v>0</v>
      </c>
      <c r="K857" s="87" t="s">
        <v>60</v>
      </c>
    </row>
    <row r="858" spans="1:11" outlineLevel="3" x14ac:dyDescent="0.25">
      <c r="A858" s="83" t="e">
        <f>#REF!</f>
        <v>#REF!</v>
      </c>
      <c r="B858" s="127">
        <v>0</v>
      </c>
      <c r="C858" s="128">
        <v>80083.08</v>
      </c>
      <c r="D858" s="129">
        <v>80083.08</v>
      </c>
      <c r="E858" s="127">
        <v>0</v>
      </c>
      <c r="F858" s="128">
        <v>8112.4160040000006</v>
      </c>
      <c r="G858" s="73">
        <v>8112.4160040000006</v>
      </c>
      <c r="H858" s="127">
        <v>0</v>
      </c>
      <c r="I858" s="128">
        <v>71970.663996000003</v>
      </c>
      <c r="J858" s="73">
        <v>71970.663996000003</v>
      </c>
      <c r="K858" s="87" t="s">
        <v>60</v>
      </c>
    </row>
    <row r="859" spans="1:11" outlineLevel="3" x14ac:dyDescent="0.25">
      <c r="A859" s="83" t="e">
        <f>#REF!</f>
        <v>#REF!</v>
      </c>
      <c r="B859" s="127">
        <v>0</v>
      </c>
      <c r="C859" s="128">
        <v>0</v>
      </c>
      <c r="D859" s="129">
        <v>0</v>
      </c>
      <c r="E859" s="127">
        <v>0</v>
      </c>
      <c r="F859" s="128">
        <v>0</v>
      </c>
      <c r="G859" s="73">
        <v>0</v>
      </c>
      <c r="H859" s="127">
        <v>0</v>
      </c>
      <c r="I859" s="128">
        <v>0</v>
      </c>
      <c r="J859" s="73">
        <v>0</v>
      </c>
      <c r="K859" s="87" t="s">
        <v>60</v>
      </c>
    </row>
    <row r="860" spans="1:11" outlineLevel="3" x14ac:dyDescent="0.25">
      <c r="A860" s="83" t="e">
        <f>#REF!</f>
        <v>#REF!</v>
      </c>
      <c r="B860" s="127">
        <v>0</v>
      </c>
      <c r="C860" s="128">
        <v>435633.18</v>
      </c>
      <c r="D860" s="129">
        <v>435633.18</v>
      </c>
      <c r="E860" s="127">
        <v>0</v>
      </c>
      <c r="F860" s="128">
        <v>44129.641133999998</v>
      </c>
      <c r="G860" s="73">
        <v>44129.641133999998</v>
      </c>
      <c r="H860" s="127">
        <v>0</v>
      </c>
      <c r="I860" s="128">
        <v>391503.53886600002</v>
      </c>
      <c r="J860" s="73">
        <v>391503.53886600002</v>
      </c>
      <c r="K860" s="87" t="s">
        <v>60</v>
      </c>
    </row>
    <row r="861" spans="1:11" outlineLevel="3" x14ac:dyDescent="0.25">
      <c r="A861" s="83" t="e">
        <f>#REF!</f>
        <v>#REF!</v>
      </c>
      <c r="B861" s="127">
        <v>0</v>
      </c>
      <c r="C861" s="128">
        <v>61531.38</v>
      </c>
      <c r="D861" s="129">
        <v>61531.38</v>
      </c>
      <c r="E861" s="127">
        <v>0</v>
      </c>
      <c r="F861" s="128">
        <v>6233.1287940000002</v>
      </c>
      <c r="G861" s="73">
        <v>6233.1287940000002</v>
      </c>
      <c r="H861" s="127">
        <v>0</v>
      </c>
      <c r="I861" s="128">
        <v>55298.251206000001</v>
      </c>
      <c r="J861" s="73">
        <v>55298.251206000001</v>
      </c>
      <c r="K861" s="87" t="s">
        <v>60</v>
      </c>
    </row>
    <row r="862" spans="1:11" outlineLevel="3" x14ac:dyDescent="0.25">
      <c r="A862" s="83" t="e">
        <f>#REF!</f>
        <v>#REF!</v>
      </c>
      <c r="B862" s="127">
        <v>0</v>
      </c>
      <c r="C862" s="128">
        <v>-750</v>
      </c>
      <c r="D862" s="129">
        <v>-750</v>
      </c>
      <c r="E862" s="127">
        <v>0</v>
      </c>
      <c r="F862" s="128">
        <v>-75.974999999999994</v>
      </c>
      <c r="G862" s="73">
        <v>-75.974999999999994</v>
      </c>
      <c r="H862" s="127">
        <v>0</v>
      </c>
      <c r="I862" s="128">
        <v>-674.02499999999998</v>
      </c>
      <c r="J862" s="73">
        <v>-674.02499999999998</v>
      </c>
      <c r="K862" s="87" t="s">
        <v>60</v>
      </c>
    </row>
    <row r="863" spans="1:11" outlineLevel="3" x14ac:dyDescent="0.25">
      <c r="A863" s="83" t="e">
        <f>#REF!</f>
        <v>#REF!</v>
      </c>
      <c r="B863" s="127">
        <v>0</v>
      </c>
      <c r="C863" s="128">
        <v>0</v>
      </c>
      <c r="D863" s="129">
        <v>0</v>
      </c>
      <c r="E863" s="127">
        <v>0</v>
      </c>
      <c r="F863" s="128">
        <v>0</v>
      </c>
      <c r="G863" s="73">
        <v>0</v>
      </c>
      <c r="H863" s="127">
        <v>0</v>
      </c>
      <c r="I863" s="128">
        <v>0</v>
      </c>
      <c r="J863" s="73">
        <v>0</v>
      </c>
      <c r="K863" s="87" t="s">
        <v>60</v>
      </c>
    </row>
    <row r="864" spans="1:11" outlineLevel="3" x14ac:dyDescent="0.25">
      <c r="A864" s="83" t="e">
        <f>#REF!</f>
        <v>#REF!</v>
      </c>
      <c r="B864" s="127">
        <v>0</v>
      </c>
      <c r="C864" s="128">
        <v>-7881.84</v>
      </c>
      <c r="D864" s="129">
        <v>-7881.84</v>
      </c>
      <c r="E864" s="127">
        <v>0</v>
      </c>
      <c r="F864" s="128">
        <v>-798.43039199999998</v>
      </c>
      <c r="G864" s="73">
        <v>-798.43039199999998</v>
      </c>
      <c r="H864" s="127">
        <v>0</v>
      </c>
      <c r="I864" s="128">
        <v>-7083.4096079999999</v>
      </c>
      <c r="J864" s="73">
        <v>-7083.4096079999999</v>
      </c>
      <c r="K864" s="87" t="s">
        <v>60</v>
      </c>
    </row>
    <row r="865" spans="1:11" outlineLevel="2" x14ac:dyDescent="0.25">
      <c r="A865" s="83"/>
      <c r="B865" s="127">
        <v>0</v>
      </c>
      <c r="C865" s="128">
        <v>3994284.33</v>
      </c>
      <c r="D865" s="129">
        <v>3994284.33</v>
      </c>
      <c r="E865" s="127">
        <v>0</v>
      </c>
      <c r="F865" s="128">
        <v>404621.00262900023</v>
      </c>
      <c r="G865" s="73">
        <v>404621.00262900023</v>
      </c>
      <c r="H865" s="127">
        <v>0</v>
      </c>
      <c r="I865" s="128">
        <v>3589663.3273710003</v>
      </c>
      <c r="J865" s="73">
        <v>3589663.3273710003</v>
      </c>
      <c r="K865" s="145" t="s">
        <v>5969</v>
      </c>
    </row>
    <row r="866" spans="1:11" outlineLevel="3" x14ac:dyDescent="0.25">
      <c r="A866" s="83" t="e">
        <f>#REF!</f>
        <v>#REF!</v>
      </c>
      <c r="B866" s="127">
        <v>0</v>
      </c>
      <c r="C866" s="128">
        <v>754</v>
      </c>
      <c r="D866" s="129">
        <v>754</v>
      </c>
      <c r="E866" s="127">
        <v>0</v>
      </c>
      <c r="F866" s="128">
        <v>81.884399999999999</v>
      </c>
      <c r="G866" s="73">
        <v>81.884399999999999</v>
      </c>
      <c r="H866" s="127">
        <v>0</v>
      </c>
      <c r="I866" s="128">
        <v>672.11559999999997</v>
      </c>
      <c r="J866" s="73">
        <v>672.11559999999997</v>
      </c>
      <c r="K866" s="87" t="s">
        <v>96</v>
      </c>
    </row>
    <row r="867" spans="1:11" outlineLevel="3" x14ac:dyDescent="0.25">
      <c r="A867" s="83" t="e">
        <f>#REF!</f>
        <v>#REF!</v>
      </c>
      <c r="B867" s="127">
        <v>0</v>
      </c>
      <c r="C867" s="128">
        <v>0</v>
      </c>
      <c r="D867" s="129">
        <v>0</v>
      </c>
      <c r="E867" s="127">
        <v>0</v>
      </c>
      <c r="F867" s="128">
        <v>0</v>
      </c>
      <c r="G867" s="73">
        <v>0</v>
      </c>
      <c r="H867" s="127">
        <v>0</v>
      </c>
      <c r="I867" s="128">
        <v>0</v>
      </c>
      <c r="J867" s="73">
        <v>0</v>
      </c>
      <c r="K867" s="87" t="s">
        <v>96</v>
      </c>
    </row>
    <row r="868" spans="1:11" outlineLevel="3" x14ac:dyDescent="0.25">
      <c r="A868" s="83" t="e">
        <f>#REF!</f>
        <v>#REF!</v>
      </c>
      <c r="B868" s="127">
        <v>0</v>
      </c>
      <c r="C868" s="128">
        <v>500</v>
      </c>
      <c r="D868" s="129">
        <v>500</v>
      </c>
      <c r="E868" s="127">
        <v>0</v>
      </c>
      <c r="F868" s="128">
        <v>54.300000000000004</v>
      </c>
      <c r="G868" s="73">
        <v>54.300000000000004</v>
      </c>
      <c r="H868" s="127">
        <v>0</v>
      </c>
      <c r="I868" s="128">
        <v>445.7</v>
      </c>
      <c r="J868" s="73">
        <v>445.7</v>
      </c>
      <c r="K868" s="87" t="s">
        <v>346</v>
      </c>
    </row>
    <row r="869" spans="1:11" outlineLevel="3" x14ac:dyDescent="0.25">
      <c r="A869" s="83" t="e">
        <f>#REF!</f>
        <v>#REF!</v>
      </c>
      <c r="B869" s="127">
        <v>0</v>
      </c>
      <c r="C869" s="128">
        <v>0</v>
      </c>
      <c r="D869" s="129">
        <v>0</v>
      </c>
      <c r="E869" s="127">
        <v>0</v>
      </c>
      <c r="F869" s="128">
        <v>0</v>
      </c>
      <c r="G869" s="73">
        <v>0</v>
      </c>
      <c r="H869" s="127">
        <v>0</v>
      </c>
      <c r="I869" s="128">
        <v>0</v>
      </c>
      <c r="J869" s="73">
        <v>0</v>
      </c>
      <c r="K869" s="87" t="s">
        <v>96</v>
      </c>
    </row>
    <row r="870" spans="1:11" outlineLevel="3" x14ac:dyDescent="0.25">
      <c r="A870" s="83" t="e">
        <f>#REF!</f>
        <v>#REF!</v>
      </c>
      <c r="B870" s="127">
        <v>0</v>
      </c>
      <c r="C870" s="128">
        <v>1767.36</v>
      </c>
      <c r="D870" s="129">
        <v>1767.36</v>
      </c>
      <c r="E870" s="127">
        <v>0</v>
      </c>
      <c r="F870" s="128">
        <v>191.93529599999999</v>
      </c>
      <c r="G870" s="73">
        <v>191.93529599999999</v>
      </c>
      <c r="H870" s="127">
        <v>0</v>
      </c>
      <c r="I870" s="128">
        <v>1575.424704</v>
      </c>
      <c r="J870" s="73">
        <v>1575.424704</v>
      </c>
      <c r="K870" s="87" t="s">
        <v>96</v>
      </c>
    </row>
    <row r="871" spans="1:11" outlineLevel="3" x14ac:dyDescent="0.25">
      <c r="A871" s="83" t="e">
        <f>#REF!</f>
        <v>#REF!</v>
      </c>
      <c r="B871" s="127">
        <v>0</v>
      </c>
      <c r="C871" s="128">
        <v>2220.3000000000002</v>
      </c>
      <c r="D871" s="129">
        <v>2220.3000000000002</v>
      </c>
      <c r="E871" s="127">
        <v>0</v>
      </c>
      <c r="F871" s="128">
        <v>241.12458000000004</v>
      </c>
      <c r="G871" s="73">
        <v>241.12458000000004</v>
      </c>
      <c r="H871" s="127">
        <v>0</v>
      </c>
      <c r="I871" s="128">
        <v>1979.17542</v>
      </c>
      <c r="J871" s="73">
        <v>1979.17542</v>
      </c>
      <c r="K871" s="87" t="s">
        <v>96</v>
      </c>
    </row>
    <row r="872" spans="1:11" outlineLevel="3" x14ac:dyDescent="0.25">
      <c r="A872" s="83" t="e">
        <f>#REF!</f>
        <v>#REF!</v>
      </c>
      <c r="B872" s="127">
        <v>0</v>
      </c>
      <c r="C872" s="128">
        <v>0</v>
      </c>
      <c r="D872" s="129">
        <v>0</v>
      </c>
      <c r="E872" s="127">
        <v>0</v>
      </c>
      <c r="F872" s="128">
        <v>0</v>
      </c>
      <c r="G872" s="73">
        <v>0</v>
      </c>
      <c r="H872" s="127">
        <v>0</v>
      </c>
      <c r="I872" s="128">
        <v>0</v>
      </c>
      <c r="J872" s="73">
        <v>0</v>
      </c>
      <c r="K872" s="87" t="s">
        <v>346</v>
      </c>
    </row>
    <row r="873" spans="1:11" outlineLevel="3" x14ac:dyDescent="0.25">
      <c r="A873" s="83" t="e">
        <f>#REF!</f>
        <v>#REF!</v>
      </c>
      <c r="B873" s="127">
        <v>0</v>
      </c>
      <c r="C873" s="128">
        <v>48080.29</v>
      </c>
      <c r="D873" s="129">
        <v>48080.29</v>
      </c>
      <c r="E873" s="127">
        <v>0</v>
      </c>
      <c r="F873" s="128">
        <v>5221.5194940000001</v>
      </c>
      <c r="G873" s="73">
        <v>5221.5194940000001</v>
      </c>
      <c r="H873" s="127">
        <v>0</v>
      </c>
      <c r="I873" s="128">
        <v>42858.770506000001</v>
      </c>
      <c r="J873" s="73">
        <v>42858.770506000001</v>
      </c>
      <c r="K873" s="87" t="s">
        <v>346</v>
      </c>
    </row>
    <row r="874" spans="1:11" outlineLevel="3" x14ac:dyDescent="0.25">
      <c r="A874" s="83" t="e">
        <f>#REF!</f>
        <v>#REF!</v>
      </c>
      <c r="B874" s="127">
        <v>0</v>
      </c>
      <c r="C874" s="128">
        <v>0</v>
      </c>
      <c r="D874" s="129">
        <v>0</v>
      </c>
      <c r="E874" s="127">
        <v>0</v>
      </c>
      <c r="F874" s="128">
        <v>0</v>
      </c>
      <c r="G874" s="73">
        <v>0</v>
      </c>
      <c r="H874" s="127">
        <v>0</v>
      </c>
      <c r="I874" s="128">
        <v>0</v>
      </c>
      <c r="J874" s="73">
        <v>0</v>
      </c>
      <c r="K874" s="87" t="s">
        <v>96</v>
      </c>
    </row>
    <row r="875" spans="1:11" outlineLevel="3" x14ac:dyDescent="0.25">
      <c r="A875" s="83" t="e">
        <f>#REF!</f>
        <v>#REF!</v>
      </c>
      <c r="B875" s="127">
        <v>0</v>
      </c>
      <c r="C875" s="128">
        <v>0</v>
      </c>
      <c r="D875" s="129">
        <v>0</v>
      </c>
      <c r="E875" s="127">
        <v>0</v>
      </c>
      <c r="F875" s="128">
        <v>0</v>
      </c>
      <c r="G875" s="73">
        <v>0</v>
      </c>
      <c r="H875" s="127">
        <v>0</v>
      </c>
      <c r="I875" s="128">
        <v>0</v>
      </c>
      <c r="J875" s="73">
        <v>0</v>
      </c>
      <c r="K875" s="87" t="s">
        <v>346</v>
      </c>
    </row>
    <row r="876" spans="1:11" outlineLevel="3" x14ac:dyDescent="0.25">
      <c r="A876" s="83" t="e">
        <f>#REF!</f>
        <v>#REF!</v>
      </c>
      <c r="B876" s="127">
        <v>0</v>
      </c>
      <c r="C876" s="128">
        <v>0</v>
      </c>
      <c r="D876" s="129">
        <v>0</v>
      </c>
      <c r="E876" s="127">
        <v>0</v>
      </c>
      <c r="F876" s="128">
        <v>0</v>
      </c>
      <c r="G876" s="73">
        <v>0</v>
      </c>
      <c r="H876" s="127">
        <v>0</v>
      </c>
      <c r="I876" s="128">
        <v>0</v>
      </c>
      <c r="J876" s="73">
        <v>0</v>
      </c>
      <c r="K876" s="87" t="s">
        <v>346</v>
      </c>
    </row>
    <row r="877" spans="1:11" outlineLevel="3" x14ac:dyDescent="0.25">
      <c r="A877" s="83" t="e">
        <f>#REF!</f>
        <v>#REF!</v>
      </c>
      <c r="B877" s="127">
        <v>0</v>
      </c>
      <c r="C877" s="128">
        <v>0</v>
      </c>
      <c r="D877" s="129">
        <v>0</v>
      </c>
      <c r="E877" s="127">
        <v>0</v>
      </c>
      <c r="F877" s="128">
        <v>0</v>
      </c>
      <c r="G877" s="73">
        <v>0</v>
      </c>
      <c r="H877" s="127">
        <v>0</v>
      </c>
      <c r="I877" s="128">
        <v>0</v>
      </c>
      <c r="J877" s="73">
        <v>0</v>
      </c>
      <c r="K877" s="87" t="s">
        <v>346</v>
      </c>
    </row>
    <row r="878" spans="1:11" outlineLevel="3" x14ac:dyDescent="0.25">
      <c r="A878" s="83" t="e">
        <f>#REF!</f>
        <v>#REF!</v>
      </c>
      <c r="B878" s="127">
        <v>0</v>
      </c>
      <c r="C878" s="128">
        <v>0</v>
      </c>
      <c r="D878" s="129">
        <v>0</v>
      </c>
      <c r="E878" s="127">
        <v>0</v>
      </c>
      <c r="F878" s="128">
        <v>0</v>
      </c>
      <c r="G878" s="73">
        <v>0</v>
      </c>
      <c r="H878" s="127">
        <v>0</v>
      </c>
      <c r="I878" s="128">
        <v>0</v>
      </c>
      <c r="J878" s="73">
        <v>0</v>
      </c>
      <c r="K878" s="87" t="s">
        <v>346</v>
      </c>
    </row>
    <row r="879" spans="1:11" outlineLevel="3" x14ac:dyDescent="0.25">
      <c r="A879" s="83" t="e">
        <f>#REF!</f>
        <v>#REF!</v>
      </c>
      <c r="B879" s="127">
        <v>0</v>
      </c>
      <c r="C879" s="128">
        <v>3095.36</v>
      </c>
      <c r="D879" s="129">
        <v>3095.36</v>
      </c>
      <c r="E879" s="127">
        <v>0</v>
      </c>
      <c r="F879" s="128">
        <v>336.15609600000005</v>
      </c>
      <c r="G879" s="73">
        <v>336.15609600000005</v>
      </c>
      <c r="H879" s="127">
        <v>0</v>
      </c>
      <c r="I879" s="128">
        <v>2759.203904</v>
      </c>
      <c r="J879" s="73">
        <v>2759.203904</v>
      </c>
      <c r="K879" s="87" t="s">
        <v>346</v>
      </c>
    </row>
    <row r="880" spans="1:11" outlineLevel="3" x14ac:dyDescent="0.25">
      <c r="A880" s="83" t="e">
        <f>#REF!</f>
        <v>#REF!</v>
      </c>
      <c r="B880" s="127">
        <v>0</v>
      </c>
      <c r="C880" s="128">
        <v>127.58</v>
      </c>
      <c r="D880" s="129">
        <v>127.58</v>
      </c>
      <c r="E880" s="127">
        <v>0</v>
      </c>
      <c r="F880" s="128">
        <v>13.855188</v>
      </c>
      <c r="G880" s="73">
        <v>13.855188</v>
      </c>
      <c r="H880" s="127">
        <v>0</v>
      </c>
      <c r="I880" s="128">
        <v>113.724812</v>
      </c>
      <c r="J880" s="73">
        <v>113.724812</v>
      </c>
      <c r="K880" s="87" t="s">
        <v>47</v>
      </c>
    </row>
    <row r="881" spans="1:11" outlineLevel="3" x14ac:dyDescent="0.25">
      <c r="A881" s="83" t="e">
        <f>#REF!</f>
        <v>#REF!</v>
      </c>
      <c r="B881" s="127">
        <v>0</v>
      </c>
      <c r="C881" s="128">
        <v>90526.44</v>
      </c>
      <c r="D881" s="129">
        <v>90526.44</v>
      </c>
      <c r="E881" s="127">
        <v>0</v>
      </c>
      <c r="F881" s="128">
        <v>9831.1713840000011</v>
      </c>
      <c r="G881" s="73">
        <v>9831.1713840000011</v>
      </c>
      <c r="H881" s="127">
        <v>0</v>
      </c>
      <c r="I881" s="128">
        <v>80695.268616000001</v>
      </c>
      <c r="J881" s="73">
        <v>80695.268616000001</v>
      </c>
      <c r="K881" s="87" t="s">
        <v>346</v>
      </c>
    </row>
    <row r="882" spans="1:11" outlineLevel="3" x14ac:dyDescent="0.25">
      <c r="A882" s="83" t="e">
        <f>#REF!</f>
        <v>#REF!</v>
      </c>
      <c r="B882" s="127">
        <v>0</v>
      </c>
      <c r="C882" s="128">
        <v>121999.11</v>
      </c>
      <c r="D882" s="129">
        <v>121999.11</v>
      </c>
      <c r="E882" s="127">
        <v>0</v>
      </c>
      <c r="F882" s="128">
        <v>13249.103346</v>
      </c>
      <c r="G882" s="73">
        <v>13249.103346</v>
      </c>
      <c r="H882" s="127">
        <v>0</v>
      </c>
      <c r="I882" s="128">
        <v>108750.006654</v>
      </c>
      <c r="J882" s="73">
        <v>108750.006654</v>
      </c>
      <c r="K882" s="87" t="s">
        <v>346</v>
      </c>
    </row>
    <row r="883" spans="1:11" outlineLevel="3" x14ac:dyDescent="0.25">
      <c r="A883" s="83" t="e">
        <f>#REF!</f>
        <v>#REF!</v>
      </c>
      <c r="B883" s="127">
        <v>0</v>
      </c>
      <c r="C883" s="128">
        <v>0</v>
      </c>
      <c r="D883" s="129">
        <v>0</v>
      </c>
      <c r="E883" s="127">
        <v>0</v>
      </c>
      <c r="F883" s="128">
        <v>0</v>
      </c>
      <c r="G883" s="73">
        <v>0</v>
      </c>
      <c r="H883" s="127">
        <v>0</v>
      </c>
      <c r="I883" s="128">
        <v>0</v>
      </c>
      <c r="J883" s="73">
        <v>0</v>
      </c>
      <c r="K883" s="87" t="s">
        <v>346</v>
      </c>
    </row>
    <row r="884" spans="1:11" outlineLevel="3" x14ac:dyDescent="0.25">
      <c r="A884" s="83" t="e">
        <f>#REF!</f>
        <v>#REF!</v>
      </c>
      <c r="B884" s="127">
        <v>0</v>
      </c>
      <c r="C884" s="128">
        <v>1376.71</v>
      </c>
      <c r="D884" s="129">
        <v>1376.71</v>
      </c>
      <c r="E884" s="127">
        <v>0</v>
      </c>
      <c r="F884" s="128">
        <v>149.510706</v>
      </c>
      <c r="G884" s="73">
        <v>149.510706</v>
      </c>
      <c r="H884" s="127">
        <v>0</v>
      </c>
      <c r="I884" s="128">
        <v>1227.199294</v>
      </c>
      <c r="J884" s="73">
        <v>1227.199294</v>
      </c>
      <c r="K884" s="87" t="s">
        <v>346</v>
      </c>
    </row>
    <row r="885" spans="1:11" outlineLevel="3" x14ac:dyDescent="0.25">
      <c r="A885" s="83" t="e">
        <f>#REF!</f>
        <v>#REF!</v>
      </c>
      <c r="B885" s="127">
        <v>0</v>
      </c>
      <c r="C885" s="128">
        <v>0</v>
      </c>
      <c r="D885" s="129">
        <v>0</v>
      </c>
      <c r="E885" s="127">
        <v>0</v>
      </c>
      <c r="F885" s="128">
        <v>0</v>
      </c>
      <c r="G885" s="73">
        <v>0</v>
      </c>
      <c r="H885" s="127">
        <v>0</v>
      </c>
      <c r="I885" s="128">
        <v>0</v>
      </c>
      <c r="J885" s="73">
        <v>0</v>
      </c>
      <c r="K885" s="87" t="s">
        <v>346</v>
      </c>
    </row>
    <row r="886" spans="1:11" outlineLevel="3" x14ac:dyDescent="0.25">
      <c r="A886" s="83" t="e">
        <f>#REF!</f>
        <v>#REF!</v>
      </c>
      <c r="B886" s="127">
        <v>0</v>
      </c>
      <c r="C886" s="128">
        <v>0</v>
      </c>
      <c r="D886" s="129">
        <v>0</v>
      </c>
      <c r="E886" s="127">
        <v>0</v>
      </c>
      <c r="F886" s="128">
        <v>0</v>
      </c>
      <c r="G886" s="73">
        <v>0</v>
      </c>
      <c r="H886" s="127">
        <v>0</v>
      </c>
      <c r="I886" s="128">
        <v>0</v>
      </c>
      <c r="J886" s="73">
        <v>0</v>
      </c>
      <c r="K886" s="87" t="s">
        <v>346</v>
      </c>
    </row>
    <row r="887" spans="1:11" outlineLevel="3" x14ac:dyDescent="0.25">
      <c r="A887" s="83" t="e">
        <f>#REF!</f>
        <v>#REF!</v>
      </c>
      <c r="B887" s="127">
        <v>0</v>
      </c>
      <c r="C887" s="128">
        <v>1227.99</v>
      </c>
      <c r="D887" s="129">
        <v>1227.99</v>
      </c>
      <c r="E887" s="127">
        <v>0</v>
      </c>
      <c r="F887" s="128">
        <v>133.359714</v>
      </c>
      <c r="G887" s="73">
        <v>133.359714</v>
      </c>
      <c r="H887" s="127">
        <v>0</v>
      </c>
      <c r="I887" s="128">
        <v>1094.6302860000001</v>
      </c>
      <c r="J887" s="73">
        <v>1094.6302860000001</v>
      </c>
      <c r="K887" s="87" t="s">
        <v>346</v>
      </c>
    </row>
    <row r="888" spans="1:11" outlineLevel="3" x14ac:dyDescent="0.25">
      <c r="A888" s="83" t="e">
        <f>#REF!</f>
        <v>#REF!</v>
      </c>
      <c r="B888" s="127">
        <v>0</v>
      </c>
      <c r="C888" s="128">
        <v>190.62</v>
      </c>
      <c r="D888" s="129">
        <v>190.62</v>
      </c>
      <c r="E888" s="127">
        <v>0</v>
      </c>
      <c r="F888" s="128">
        <v>20.701332000000001</v>
      </c>
      <c r="G888" s="73">
        <v>20.701332000000001</v>
      </c>
      <c r="H888" s="127">
        <v>0</v>
      </c>
      <c r="I888" s="128">
        <v>169.918668</v>
      </c>
      <c r="J888" s="73">
        <v>169.918668</v>
      </c>
      <c r="K888" s="87" t="s">
        <v>346</v>
      </c>
    </row>
    <row r="889" spans="1:11" outlineLevel="3" x14ac:dyDescent="0.25">
      <c r="A889" s="83" t="e">
        <f>#REF!</f>
        <v>#REF!</v>
      </c>
      <c r="B889" s="127">
        <v>0</v>
      </c>
      <c r="C889" s="128">
        <v>102331.15</v>
      </c>
      <c r="D889" s="129">
        <v>102331.15</v>
      </c>
      <c r="E889" s="127">
        <v>0</v>
      </c>
      <c r="F889" s="128">
        <v>11113.16289</v>
      </c>
      <c r="G889" s="73">
        <v>11113.16289</v>
      </c>
      <c r="H889" s="127">
        <v>0</v>
      </c>
      <c r="I889" s="128">
        <v>91217.987109999987</v>
      </c>
      <c r="J889" s="73">
        <v>91217.987109999987</v>
      </c>
      <c r="K889" s="87" t="s">
        <v>346</v>
      </c>
    </row>
    <row r="890" spans="1:11" outlineLevel="2" x14ac:dyDescent="0.25">
      <c r="A890" s="83"/>
      <c r="B890" s="127">
        <v>0</v>
      </c>
      <c r="C890" s="128">
        <v>374196.91000000003</v>
      </c>
      <c r="D890" s="129">
        <v>374196.91000000003</v>
      </c>
      <c r="E890" s="127">
        <v>0</v>
      </c>
      <c r="F890" s="128">
        <v>40637.784425999998</v>
      </c>
      <c r="G890" s="73">
        <v>40637.784425999998</v>
      </c>
      <c r="H890" s="127">
        <v>0</v>
      </c>
      <c r="I890" s="128">
        <v>333559.12557399995</v>
      </c>
      <c r="J890" s="73">
        <v>333559.12557399995</v>
      </c>
      <c r="K890" s="145" t="s">
        <v>5967</v>
      </c>
    </row>
    <row r="891" spans="1:11" outlineLevel="3" x14ac:dyDescent="0.25">
      <c r="A891" s="83" t="e">
        <f>#REF!</f>
        <v>#REF!</v>
      </c>
      <c r="B891" s="127">
        <v>0</v>
      </c>
      <c r="C891" s="128">
        <v>0</v>
      </c>
      <c r="D891" s="129">
        <v>0</v>
      </c>
      <c r="E891" s="127">
        <v>0</v>
      </c>
      <c r="F891" s="128">
        <v>0</v>
      </c>
      <c r="G891" s="73">
        <v>0</v>
      </c>
      <c r="H891" s="127">
        <v>0</v>
      </c>
      <c r="I891" s="128">
        <v>0</v>
      </c>
      <c r="J891" s="73">
        <v>0</v>
      </c>
      <c r="K891" s="87" t="s">
        <v>55</v>
      </c>
    </row>
    <row r="892" spans="1:11" outlineLevel="2" x14ac:dyDescent="0.25">
      <c r="A892" s="83"/>
      <c r="B892" s="127">
        <v>0</v>
      </c>
      <c r="C892" s="128">
        <v>0</v>
      </c>
      <c r="D892" s="129">
        <v>0</v>
      </c>
      <c r="E892" s="127">
        <v>0</v>
      </c>
      <c r="F892" s="128">
        <v>0</v>
      </c>
      <c r="G892" s="73">
        <v>0</v>
      </c>
      <c r="H892" s="127">
        <v>0</v>
      </c>
      <c r="I892" s="128">
        <v>0</v>
      </c>
      <c r="J892" s="73">
        <v>0</v>
      </c>
      <c r="K892" s="145" t="s">
        <v>5979</v>
      </c>
    </row>
    <row r="893" spans="1:11" outlineLevel="3" x14ac:dyDescent="0.25">
      <c r="A893" s="83" t="e">
        <f>#REF!</f>
        <v>#REF!</v>
      </c>
      <c r="B893" s="127">
        <v>0</v>
      </c>
      <c r="C893" s="128">
        <v>0</v>
      </c>
      <c r="D893" s="129">
        <v>0</v>
      </c>
      <c r="E893" s="127">
        <v>0</v>
      </c>
      <c r="F893" s="128">
        <v>0</v>
      </c>
      <c r="G893" s="73">
        <v>0</v>
      </c>
      <c r="H893" s="127">
        <v>0</v>
      </c>
      <c r="I893" s="128">
        <v>0</v>
      </c>
      <c r="J893" s="73">
        <v>0</v>
      </c>
      <c r="K893" s="87" t="s">
        <v>49</v>
      </c>
    </row>
    <row r="894" spans="1:11" outlineLevel="3" x14ac:dyDescent="0.25">
      <c r="A894" s="83" t="e">
        <f>#REF!</f>
        <v>#REF!</v>
      </c>
      <c r="B894" s="127">
        <v>0</v>
      </c>
      <c r="C894" s="128">
        <v>12683.64</v>
      </c>
      <c r="D894" s="129">
        <v>12683.64</v>
      </c>
      <c r="E894" s="127">
        <v>0</v>
      </c>
      <c r="F894" s="128">
        <v>1392.6636719999999</v>
      </c>
      <c r="G894" s="73">
        <v>1392.6636719999999</v>
      </c>
      <c r="H894" s="127">
        <v>0</v>
      </c>
      <c r="I894" s="128">
        <v>11290.976327999999</v>
      </c>
      <c r="J894" s="73">
        <v>11290.976327999999</v>
      </c>
      <c r="K894" s="87" t="s">
        <v>49</v>
      </c>
    </row>
    <row r="895" spans="1:11" outlineLevel="2" x14ac:dyDescent="0.25">
      <c r="A895" s="83"/>
      <c r="B895" s="127">
        <v>0</v>
      </c>
      <c r="C895" s="128">
        <v>12683.64</v>
      </c>
      <c r="D895" s="129">
        <v>12683.64</v>
      </c>
      <c r="E895" s="127">
        <v>0</v>
      </c>
      <c r="F895" s="128">
        <v>1392.6636719999999</v>
      </c>
      <c r="G895" s="73">
        <v>1392.6636719999999</v>
      </c>
      <c r="H895" s="127">
        <v>0</v>
      </c>
      <c r="I895" s="128">
        <v>11290.976327999999</v>
      </c>
      <c r="J895" s="73">
        <v>11290.976327999999</v>
      </c>
      <c r="K895" s="145" t="s">
        <v>5986</v>
      </c>
    </row>
    <row r="896" spans="1:11" outlineLevel="3" x14ac:dyDescent="0.25">
      <c r="A896" s="83" t="e">
        <f>#REF!</f>
        <v>#REF!</v>
      </c>
      <c r="B896" s="127">
        <v>0</v>
      </c>
      <c r="C896" s="128">
        <v>0</v>
      </c>
      <c r="D896" s="129">
        <v>0</v>
      </c>
      <c r="E896" s="127">
        <v>0</v>
      </c>
      <c r="F896" s="128">
        <v>0</v>
      </c>
      <c r="G896" s="73">
        <v>0</v>
      </c>
      <c r="H896" s="127">
        <v>0</v>
      </c>
      <c r="I896" s="128">
        <v>0</v>
      </c>
      <c r="J896" s="73">
        <v>0</v>
      </c>
      <c r="K896" s="87" t="s">
        <v>668</v>
      </c>
    </row>
    <row r="897" spans="1:11" outlineLevel="3" x14ac:dyDescent="0.25">
      <c r="A897" s="83" t="e">
        <f>#REF!</f>
        <v>#REF!</v>
      </c>
      <c r="B897" s="127">
        <v>997.13</v>
      </c>
      <c r="C897" s="128">
        <v>0</v>
      </c>
      <c r="D897" s="129">
        <v>997.13</v>
      </c>
      <c r="E897" s="127">
        <v>0</v>
      </c>
      <c r="F897" s="128">
        <v>0</v>
      </c>
      <c r="G897" s="73">
        <v>0</v>
      </c>
      <c r="H897" s="127">
        <v>997.13</v>
      </c>
      <c r="I897" s="128">
        <v>0</v>
      </c>
      <c r="J897" s="73">
        <v>997.13</v>
      </c>
      <c r="K897" s="87" t="s">
        <v>105</v>
      </c>
    </row>
    <row r="898" spans="1:11" outlineLevel="3" x14ac:dyDescent="0.25">
      <c r="A898" s="83" t="e">
        <f>#REF!</f>
        <v>#REF!</v>
      </c>
      <c r="B898" s="127">
        <v>0</v>
      </c>
      <c r="C898" s="128">
        <v>0</v>
      </c>
      <c r="D898" s="129">
        <v>0</v>
      </c>
      <c r="E898" s="127">
        <v>0</v>
      </c>
      <c r="F898" s="128">
        <v>0</v>
      </c>
      <c r="G898" s="73">
        <v>0</v>
      </c>
      <c r="H898" s="127">
        <v>0</v>
      </c>
      <c r="I898" s="128">
        <v>0</v>
      </c>
      <c r="J898" s="73">
        <v>0</v>
      </c>
      <c r="K898" s="87" t="s">
        <v>105</v>
      </c>
    </row>
    <row r="899" spans="1:11" outlineLevel="3" x14ac:dyDescent="0.25">
      <c r="A899" s="83" t="e">
        <f>#REF!</f>
        <v>#REF!</v>
      </c>
      <c r="B899" s="127">
        <v>0</v>
      </c>
      <c r="C899" s="128">
        <v>0</v>
      </c>
      <c r="D899" s="129">
        <v>0</v>
      </c>
      <c r="E899" s="127">
        <v>0</v>
      </c>
      <c r="F899" s="128">
        <v>0</v>
      </c>
      <c r="G899" s="73">
        <v>0</v>
      </c>
      <c r="H899" s="127">
        <v>0</v>
      </c>
      <c r="I899" s="128">
        <v>0</v>
      </c>
      <c r="J899" s="73">
        <v>0</v>
      </c>
      <c r="K899" s="87" t="s">
        <v>668</v>
      </c>
    </row>
    <row r="900" spans="1:11" outlineLevel="3" x14ac:dyDescent="0.25">
      <c r="A900" s="83" t="e">
        <f>#REF!</f>
        <v>#REF!</v>
      </c>
      <c r="B900" s="127">
        <v>0</v>
      </c>
      <c r="C900" s="128">
        <v>0</v>
      </c>
      <c r="D900" s="129">
        <v>0</v>
      </c>
      <c r="E900" s="127">
        <v>0</v>
      </c>
      <c r="F900" s="128">
        <v>0</v>
      </c>
      <c r="G900" s="73">
        <v>0</v>
      </c>
      <c r="H900" s="127">
        <v>0</v>
      </c>
      <c r="I900" s="128">
        <v>0</v>
      </c>
      <c r="J900" s="73">
        <v>0</v>
      </c>
      <c r="K900" s="87" t="s">
        <v>668</v>
      </c>
    </row>
    <row r="901" spans="1:11" outlineLevel="3" x14ac:dyDescent="0.25">
      <c r="A901" s="83" t="e">
        <f>#REF!</f>
        <v>#REF!</v>
      </c>
      <c r="B901" s="127">
        <v>0</v>
      </c>
      <c r="C901" s="128">
        <v>0</v>
      </c>
      <c r="D901" s="129">
        <v>0</v>
      </c>
      <c r="E901" s="127">
        <v>0</v>
      </c>
      <c r="F901" s="128">
        <v>0</v>
      </c>
      <c r="G901" s="73">
        <v>0</v>
      </c>
      <c r="H901" s="127">
        <v>0</v>
      </c>
      <c r="I901" s="128">
        <v>0</v>
      </c>
      <c r="J901" s="73">
        <v>0</v>
      </c>
      <c r="K901" s="87" t="s">
        <v>668</v>
      </c>
    </row>
    <row r="902" spans="1:11" outlineLevel="3" x14ac:dyDescent="0.25">
      <c r="A902" s="83" t="e">
        <f>#REF!</f>
        <v>#REF!</v>
      </c>
      <c r="B902" s="127">
        <v>3872.5</v>
      </c>
      <c r="C902" s="128">
        <v>0</v>
      </c>
      <c r="D902" s="129">
        <v>3872.5</v>
      </c>
      <c r="E902" s="127">
        <v>0</v>
      </c>
      <c r="F902" s="128">
        <v>0</v>
      </c>
      <c r="G902" s="73">
        <v>0</v>
      </c>
      <c r="H902" s="127">
        <v>3872.5</v>
      </c>
      <c r="I902" s="128">
        <v>0</v>
      </c>
      <c r="J902" s="73">
        <v>3872.5</v>
      </c>
      <c r="K902" s="87" t="s">
        <v>668</v>
      </c>
    </row>
    <row r="903" spans="1:11" outlineLevel="2" x14ac:dyDescent="0.25">
      <c r="A903" s="83"/>
      <c r="B903" s="127">
        <v>4869.63</v>
      </c>
      <c r="C903" s="128">
        <v>0</v>
      </c>
      <c r="D903" s="129">
        <v>4869.63</v>
      </c>
      <c r="E903" s="127">
        <v>0</v>
      </c>
      <c r="F903" s="128">
        <v>0</v>
      </c>
      <c r="G903" s="73">
        <v>0</v>
      </c>
      <c r="H903" s="127">
        <v>4869.63</v>
      </c>
      <c r="I903" s="128">
        <v>0</v>
      </c>
      <c r="J903" s="73">
        <v>4869.63</v>
      </c>
      <c r="K903" s="145" t="s">
        <v>5978</v>
      </c>
    </row>
    <row r="904" spans="1:11" outlineLevel="3" x14ac:dyDescent="0.25">
      <c r="A904" s="83" t="e">
        <f>#REF!</f>
        <v>#REF!</v>
      </c>
      <c r="B904" s="127">
        <v>35.020000000000003</v>
      </c>
      <c r="C904" s="128">
        <v>0</v>
      </c>
      <c r="D904" s="129">
        <v>35.020000000000003</v>
      </c>
      <c r="E904" s="127">
        <v>35.020000000000003</v>
      </c>
      <c r="F904" s="128">
        <v>0</v>
      </c>
      <c r="G904" s="73">
        <v>35.020000000000003</v>
      </c>
      <c r="H904" s="127">
        <v>0</v>
      </c>
      <c r="I904" s="128">
        <v>0</v>
      </c>
      <c r="J904" s="73">
        <v>0</v>
      </c>
      <c r="K904" s="87" t="s">
        <v>361</v>
      </c>
    </row>
    <row r="905" spans="1:11" outlineLevel="3" x14ac:dyDescent="0.25">
      <c r="A905" s="83" t="e">
        <f>#REF!</f>
        <v>#REF!</v>
      </c>
      <c r="B905" s="127">
        <v>84.59</v>
      </c>
      <c r="C905" s="128">
        <v>0</v>
      </c>
      <c r="D905" s="129">
        <v>84.59</v>
      </c>
      <c r="E905" s="127">
        <v>84.59</v>
      </c>
      <c r="F905" s="128">
        <v>0</v>
      </c>
      <c r="G905" s="73">
        <v>84.59</v>
      </c>
      <c r="H905" s="127">
        <v>0</v>
      </c>
      <c r="I905" s="128">
        <v>0</v>
      </c>
      <c r="J905" s="73">
        <v>0</v>
      </c>
      <c r="K905" s="87" t="s">
        <v>456</v>
      </c>
    </row>
    <row r="906" spans="1:11" outlineLevel="2" x14ac:dyDescent="0.25">
      <c r="A906" s="83"/>
      <c r="B906" s="127">
        <v>119.61000000000001</v>
      </c>
      <c r="C906" s="128">
        <v>0</v>
      </c>
      <c r="D906" s="129">
        <v>119.61000000000001</v>
      </c>
      <c r="E906" s="127">
        <v>119.61000000000001</v>
      </c>
      <c r="F906" s="128">
        <v>0</v>
      </c>
      <c r="G906" s="73">
        <v>119.61000000000001</v>
      </c>
      <c r="H906" s="127">
        <v>0</v>
      </c>
      <c r="I906" s="128">
        <v>0</v>
      </c>
      <c r="J906" s="73">
        <v>0</v>
      </c>
      <c r="K906" s="145" t="s">
        <v>5981</v>
      </c>
    </row>
    <row r="907" spans="1:11" outlineLevel="3" x14ac:dyDescent="0.25">
      <c r="A907" s="83" t="e">
        <f>#REF!</f>
        <v>#REF!</v>
      </c>
      <c r="B907" s="127">
        <v>0</v>
      </c>
      <c r="C907" s="128">
        <v>171</v>
      </c>
      <c r="D907" s="129">
        <v>171</v>
      </c>
      <c r="E907" s="127">
        <v>0</v>
      </c>
      <c r="F907" s="128">
        <v>16.997399999999999</v>
      </c>
      <c r="G907" s="73">
        <v>16.997399999999999</v>
      </c>
      <c r="H907" s="127">
        <v>0</v>
      </c>
      <c r="I907" s="128">
        <v>154.0026</v>
      </c>
      <c r="J907" s="73">
        <v>154.0026</v>
      </c>
      <c r="K907" s="87" t="s">
        <v>79</v>
      </c>
    </row>
    <row r="908" spans="1:11" outlineLevel="3" x14ac:dyDescent="0.25">
      <c r="A908" s="83" t="e">
        <f>#REF!</f>
        <v>#REF!</v>
      </c>
      <c r="B908" s="127">
        <v>0</v>
      </c>
      <c r="C908" s="128">
        <v>15443.43</v>
      </c>
      <c r="D908" s="129">
        <v>15443.43</v>
      </c>
      <c r="E908" s="127">
        <v>0</v>
      </c>
      <c r="F908" s="128">
        <v>1535.0769420000001</v>
      </c>
      <c r="G908" s="73">
        <v>1535.0769420000001</v>
      </c>
      <c r="H908" s="127">
        <v>0</v>
      </c>
      <c r="I908" s="128">
        <v>13908.353058000001</v>
      </c>
      <c r="J908" s="73">
        <v>13908.353058000001</v>
      </c>
      <c r="K908" s="87" t="s">
        <v>79</v>
      </c>
    </row>
    <row r="909" spans="1:11" outlineLevel="3" x14ac:dyDescent="0.25">
      <c r="A909" s="83" t="e">
        <f>#REF!</f>
        <v>#REF!</v>
      </c>
      <c r="B909" s="127">
        <v>0</v>
      </c>
      <c r="C909" s="128">
        <v>0</v>
      </c>
      <c r="D909" s="129">
        <v>0</v>
      </c>
      <c r="E909" s="127">
        <v>0</v>
      </c>
      <c r="F909" s="128">
        <v>0</v>
      </c>
      <c r="G909" s="73">
        <v>0</v>
      </c>
      <c r="H909" s="127">
        <v>0</v>
      </c>
      <c r="I909" s="128">
        <v>0</v>
      </c>
      <c r="J909" s="73">
        <v>0</v>
      </c>
      <c r="K909" s="87" t="s">
        <v>79</v>
      </c>
    </row>
    <row r="910" spans="1:11" outlineLevel="3" x14ac:dyDescent="0.25">
      <c r="A910" s="83" t="e">
        <f>#REF!</f>
        <v>#REF!</v>
      </c>
      <c r="B910" s="127">
        <v>0</v>
      </c>
      <c r="C910" s="128">
        <v>0</v>
      </c>
      <c r="D910" s="129">
        <v>0</v>
      </c>
      <c r="E910" s="127">
        <v>0</v>
      </c>
      <c r="F910" s="128">
        <v>0</v>
      </c>
      <c r="G910" s="73">
        <v>0</v>
      </c>
      <c r="H910" s="127">
        <v>0</v>
      </c>
      <c r="I910" s="128">
        <v>0</v>
      </c>
      <c r="J910" s="73">
        <v>0</v>
      </c>
      <c r="K910" s="87" t="s">
        <v>79</v>
      </c>
    </row>
    <row r="911" spans="1:11" outlineLevel="3" x14ac:dyDescent="0.25">
      <c r="A911" s="83" t="e">
        <f>#REF!</f>
        <v>#REF!</v>
      </c>
      <c r="B911" s="127">
        <v>0</v>
      </c>
      <c r="C911" s="128">
        <v>17656.84</v>
      </c>
      <c r="D911" s="129">
        <v>17656.84</v>
      </c>
      <c r="E911" s="127">
        <v>0</v>
      </c>
      <c r="F911" s="128">
        <v>1755.089896</v>
      </c>
      <c r="G911" s="73">
        <v>1755.089896</v>
      </c>
      <c r="H911" s="127">
        <v>0</v>
      </c>
      <c r="I911" s="128">
        <v>15901.750104000001</v>
      </c>
      <c r="J911" s="73">
        <v>15901.750104000001</v>
      </c>
      <c r="K911" s="87" t="s">
        <v>79</v>
      </c>
    </row>
    <row r="912" spans="1:11" outlineLevel="3" x14ac:dyDescent="0.25">
      <c r="A912" s="83" t="e">
        <f>#REF!</f>
        <v>#REF!</v>
      </c>
      <c r="B912" s="127">
        <v>0</v>
      </c>
      <c r="C912" s="128">
        <v>18114.46</v>
      </c>
      <c r="D912" s="129">
        <v>18114.46</v>
      </c>
      <c r="E912" s="127">
        <v>0</v>
      </c>
      <c r="F912" s="128">
        <v>1800.5773239999999</v>
      </c>
      <c r="G912" s="73">
        <v>1800.5773239999999</v>
      </c>
      <c r="H912" s="127">
        <v>0</v>
      </c>
      <c r="I912" s="128">
        <v>16313.882675999999</v>
      </c>
      <c r="J912" s="73">
        <v>16313.882675999999</v>
      </c>
      <c r="K912" s="87" t="s">
        <v>79</v>
      </c>
    </row>
    <row r="913" spans="1:11" outlineLevel="3" x14ac:dyDescent="0.25">
      <c r="A913" s="83" t="e">
        <f>#REF!</f>
        <v>#REF!</v>
      </c>
      <c r="B913" s="127">
        <v>0</v>
      </c>
      <c r="C913" s="128">
        <v>80.31</v>
      </c>
      <c r="D913" s="129">
        <v>80.31</v>
      </c>
      <c r="E913" s="127">
        <v>0</v>
      </c>
      <c r="F913" s="128">
        <v>7.9828140000000003</v>
      </c>
      <c r="G913" s="73">
        <v>7.9828140000000003</v>
      </c>
      <c r="H913" s="127">
        <v>0</v>
      </c>
      <c r="I913" s="128">
        <v>72.327185999999998</v>
      </c>
      <c r="J913" s="73">
        <v>72.327185999999998</v>
      </c>
      <c r="K913" s="87" t="s">
        <v>79</v>
      </c>
    </row>
    <row r="914" spans="1:11" outlineLevel="3" x14ac:dyDescent="0.25">
      <c r="A914" s="83" t="e">
        <f>#REF!</f>
        <v>#REF!</v>
      </c>
      <c r="B914" s="127">
        <v>0</v>
      </c>
      <c r="C914" s="128">
        <v>130.03</v>
      </c>
      <c r="D914" s="129">
        <v>130.03</v>
      </c>
      <c r="E914" s="127">
        <v>0</v>
      </c>
      <c r="F914" s="128">
        <v>12.924982</v>
      </c>
      <c r="G914" s="73">
        <v>12.924982</v>
      </c>
      <c r="H914" s="127">
        <v>0</v>
      </c>
      <c r="I914" s="128">
        <v>117.105018</v>
      </c>
      <c r="J914" s="73">
        <v>117.105018</v>
      </c>
      <c r="K914" s="87" t="s">
        <v>79</v>
      </c>
    </row>
    <row r="915" spans="1:11" outlineLevel="3" x14ac:dyDescent="0.25">
      <c r="A915" s="83" t="e">
        <f>#REF!</f>
        <v>#REF!</v>
      </c>
      <c r="B915" s="127">
        <v>0</v>
      </c>
      <c r="C915" s="128">
        <v>0</v>
      </c>
      <c r="D915" s="129">
        <v>0</v>
      </c>
      <c r="E915" s="127">
        <v>0</v>
      </c>
      <c r="F915" s="128">
        <v>0</v>
      </c>
      <c r="G915" s="73">
        <v>0</v>
      </c>
      <c r="H915" s="127">
        <v>0</v>
      </c>
      <c r="I915" s="128">
        <v>0</v>
      </c>
      <c r="J915" s="73">
        <v>0</v>
      </c>
      <c r="K915" s="87" t="s">
        <v>79</v>
      </c>
    </row>
    <row r="916" spans="1:11" outlineLevel="3" x14ac:dyDescent="0.25">
      <c r="A916" s="83" t="e">
        <f>#REF!</f>
        <v>#REF!</v>
      </c>
      <c r="B916" s="127">
        <v>0</v>
      </c>
      <c r="C916" s="128">
        <v>53361.54</v>
      </c>
      <c r="D916" s="129">
        <v>53361.54</v>
      </c>
      <c r="E916" s="127">
        <v>0</v>
      </c>
      <c r="F916" s="128">
        <v>5304.137076</v>
      </c>
      <c r="G916" s="73">
        <v>5304.137076</v>
      </c>
      <c r="H916" s="127">
        <v>0</v>
      </c>
      <c r="I916" s="128">
        <v>48057.402924000002</v>
      </c>
      <c r="J916" s="73">
        <v>48057.402924000002</v>
      </c>
      <c r="K916" s="87" t="s">
        <v>79</v>
      </c>
    </row>
    <row r="917" spans="1:11" outlineLevel="3" x14ac:dyDescent="0.25">
      <c r="A917" s="83" t="e">
        <f>#REF!</f>
        <v>#REF!</v>
      </c>
      <c r="B917" s="127">
        <v>0</v>
      </c>
      <c r="C917" s="128">
        <v>402.01</v>
      </c>
      <c r="D917" s="129">
        <v>402.01</v>
      </c>
      <c r="E917" s="127">
        <v>0</v>
      </c>
      <c r="F917" s="128">
        <v>39.959794000000002</v>
      </c>
      <c r="G917" s="73">
        <v>39.959794000000002</v>
      </c>
      <c r="H917" s="127">
        <v>0</v>
      </c>
      <c r="I917" s="128">
        <v>362.050206</v>
      </c>
      <c r="J917" s="73">
        <v>362.050206</v>
      </c>
      <c r="K917" s="87" t="s">
        <v>79</v>
      </c>
    </row>
    <row r="918" spans="1:11" outlineLevel="3" x14ac:dyDescent="0.25">
      <c r="A918" s="83" t="e">
        <f>#REF!</f>
        <v>#REF!</v>
      </c>
      <c r="B918" s="127">
        <v>0</v>
      </c>
      <c r="C918" s="128">
        <v>865</v>
      </c>
      <c r="D918" s="129">
        <v>865</v>
      </c>
      <c r="E918" s="127">
        <v>0</v>
      </c>
      <c r="F918" s="128">
        <v>85.981000000000009</v>
      </c>
      <c r="G918" s="73">
        <v>85.981000000000009</v>
      </c>
      <c r="H918" s="127">
        <v>0</v>
      </c>
      <c r="I918" s="128">
        <v>779.01900000000001</v>
      </c>
      <c r="J918" s="73">
        <v>779.01900000000001</v>
      </c>
      <c r="K918" s="87" t="s">
        <v>79</v>
      </c>
    </row>
    <row r="919" spans="1:11" outlineLevel="3" x14ac:dyDescent="0.25">
      <c r="A919" s="83" t="e">
        <f>#REF!</f>
        <v>#REF!</v>
      </c>
      <c r="B919" s="127">
        <v>0</v>
      </c>
      <c r="C919" s="128">
        <v>0</v>
      </c>
      <c r="D919" s="129">
        <v>0</v>
      </c>
      <c r="E919" s="127">
        <v>0</v>
      </c>
      <c r="F919" s="128">
        <v>0</v>
      </c>
      <c r="G919" s="73">
        <v>0</v>
      </c>
      <c r="H919" s="127">
        <v>0</v>
      </c>
      <c r="I919" s="128">
        <v>0</v>
      </c>
      <c r="J919" s="73">
        <v>0</v>
      </c>
      <c r="K919" s="87" t="s">
        <v>79</v>
      </c>
    </row>
    <row r="920" spans="1:11" outlineLevel="3" x14ac:dyDescent="0.25">
      <c r="A920" s="83" t="e">
        <f>#REF!</f>
        <v>#REF!</v>
      </c>
      <c r="B920" s="127">
        <v>0</v>
      </c>
      <c r="C920" s="128">
        <v>28266.36</v>
      </c>
      <c r="D920" s="129">
        <v>28266.36</v>
      </c>
      <c r="E920" s="127">
        <v>0</v>
      </c>
      <c r="F920" s="128">
        <v>2809.6761839999999</v>
      </c>
      <c r="G920" s="73">
        <v>2809.6761839999999</v>
      </c>
      <c r="H920" s="127">
        <v>0</v>
      </c>
      <c r="I920" s="128">
        <v>25456.683816000001</v>
      </c>
      <c r="J920" s="73">
        <v>25456.683816000001</v>
      </c>
      <c r="K920" s="87" t="s">
        <v>79</v>
      </c>
    </row>
    <row r="921" spans="1:11" outlineLevel="3" x14ac:dyDescent="0.25">
      <c r="A921" s="83" t="e">
        <f>#REF!</f>
        <v>#REF!</v>
      </c>
      <c r="B921" s="127">
        <v>0</v>
      </c>
      <c r="C921" s="128">
        <v>2821.87</v>
      </c>
      <c r="D921" s="129">
        <v>2821.87</v>
      </c>
      <c r="E921" s="127">
        <v>0</v>
      </c>
      <c r="F921" s="128">
        <v>280.493878</v>
      </c>
      <c r="G921" s="73">
        <v>280.493878</v>
      </c>
      <c r="H921" s="127">
        <v>0</v>
      </c>
      <c r="I921" s="128">
        <v>2541.3761219999997</v>
      </c>
      <c r="J921" s="73">
        <v>2541.3761219999997</v>
      </c>
      <c r="K921" s="87" t="s">
        <v>79</v>
      </c>
    </row>
    <row r="922" spans="1:11" outlineLevel="3" x14ac:dyDescent="0.25">
      <c r="A922" s="83" t="e">
        <f>#REF!</f>
        <v>#REF!</v>
      </c>
      <c r="B922" s="127">
        <v>0</v>
      </c>
      <c r="C922" s="128">
        <v>0</v>
      </c>
      <c r="D922" s="129">
        <v>0</v>
      </c>
      <c r="E922" s="127">
        <v>0</v>
      </c>
      <c r="F922" s="128">
        <v>0</v>
      </c>
      <c r="G922" s="73">
        <v>0</v>
      </c>
      <c r="H922" s="127">
        <v>0</v>
      </c>
      <c r="I922" s="128">
        <v>0</v>
      </c>
      <c r="J922" s="73">
        <v>0</v>
      </c>
      <c r="K922" s="87" t="s">
        <v>79</v>
      </c>
    </row>
    <row r="923" spans="1:11" outlineLevel="3" x14ac:dyDescent="0.25">
      <c r="A923" s="83" t="e">
        <f>#REF!</f>
        <v>#REF!</v>
      </c>
      <c r="B923" s="127">
        <v>0</v>
      </c>
      <c r="C923" s="128">
        <v>0</v>
      </c>
      <c r="D923" s="129">
        <v>0</v>
      </c>
      <c r="E923" s="127">
        <v>0</v>
      </c>
      <c r="F923" s="128">
        <v>0</v>
      </c>
      <c r="G923" s="73">
        <v>0</v>
      </c>
      <c r="H923" s="127">
        <v>0</v>
      </c>
      <c r="I923" s="128">
        <v>0</v>
      </c>
      <c r="J923" s="73">
        <v>0</v>
      </c>
      <c r="K923" s="87" t="s">
        <v>79</v>
      </c>
    </row>
    <row r="924" spans="1:11" outlineLevel="3" x14ac:dyDescent="0.25">
      <c r="A924" s="83" t="e">
        <f>#REF!</f>
        <v>#REF!</v>
      </c>
      <c r="B924" s="127">
        <v>0</v>
      </c>
      <c r="C924" s="128">
        <v>16051.45</v>
      </c>
      <c r="D924" s="129">
        <v>16051.45</v>
      </c>
      <c r="E924" s="127">
        <v>0</v>
      </c>
      <c r="F924" s="128">
        <v>1595.51413</v>
      </c>
      <c r="G924" s="73">
        <v>1595.51413</v>
      </c>
      <c r="H924" s="127">
        <v>0</v>
      </c>
      <c r="I924" s="128">
        <v>14455.935870000001</v>
      </c>
      <c r="J924" s="73">
        <v>14455.935870000001</v>
      </c>
      <c r="K924" s="87" t="s">
        <v>79</v>
      </c>
    </row>
    <row r="925" spans="1:11" outlineLevel="3" x14ac:dyDescent="0.25">
      <c r="A925" s="83" t="e">
        <f>#REF!</f>
        <v>#REF!</v>
      </c>
      <c r="B925" s="127">
        <v>0</v>
      </c>
      <c r="C925" s="128">
        <v>0</v>
      </c>
      <c r="D925" s="129">
        <v>0</v>
      </c>
      <c r="E925" s="127">
        <v>0</v>
      </c>
      <c r="F925" s="128">
        <v>0</v>
      </c>
      <c r="G925" s="73">
        <v>0</v>
      </c>
      <c r="H925" s="127">
        <v>0</v>
      </c>
      <c r="I925" s="128">
        <v>0</v>
      </c>
      <c r="J925" s="73">
        <v>0</v>
      </c>
      <c r="K925" s="87" t="s">
        <v>79</v>
      </c>
    </row>
    <row r="926" spans="1:11" outlineLevel="3" x14ac:dyDescent="0.25">
      <c r="A926" s="83" t="e">
        <f>#REF!</f>
        <v>#REF!</v>
      </c>
      <c r="B926" s="127">
        <v>0</v>
      </c>
      <c r="C926" s="128">
        <v>129969.22</v>
      </c>
      <c r="D926" s="129">
        <v>129969.22</v>
      </c>
      <c r="E926" s="127">
        <v>0</v>
      </c>
      <c r="F926" s="128">
        <v>12918.940468000001</v>
      </c>
      <c r="G926" s="73">
        <v>12918.940468000001</v>
      </c>
      <c r="H926" s="127">
        <v>0</v>
      </c>
      <c r="I926" s="128">
        <v>117050.279532</v>
      </c>
      <c r="J926" s="73">
        <v>117050.279532</v>
      </c>
      <c r="K926" s="87" t="s">
        <v>79</v>
      </c>
    </row>
    <row r="927" spans="1:11" outlineLevel="3" x14ac:dyDescent="0.25">
      <c r="A927" s="83" t="e">
        <f>#REF!</f>
        <v>#REF!</v>
      </c>
      <c r="B927" s="127">
        <v>0</v>
      </c>
      <c r="C927" s="128">
        <v>265.99</v>
      </c>
      <c r="D927" s="129">
        <v>265.99</v>
      </c>
      <c r="E927" s="127">
        <v>0</v>
      </c>
      <c r="F927" s="128">
        <v>26.439406000000002</v>
      </c>
      <c r="G927" s="73">
        <v>26.439406000000002</v>
      </c>
      <c r="H927" s="127">
        <v>0</v>
      </c>
      <c r="I927" s="128">
        <v>239.55059400000002</v>
      </c>
      <c r="J927" s="73">
        <v>239.55059400000002</v>
      </c>
      <c r="K927" s="87" t="s">
        <v>79</v>
      </c>
    </row>
    <row r="928" spans="1:11" outlineLevel="3" x14ac:dyDescent="0.25">
      <c r="A928" s="83" t="e">
        <f>#REF!</f>
        <v>#REF!</v>
      </c>
      <c r="B928" s="127">
        <v>0</v>
      </c>
      <c r="C928" s="128">
        <v>1016.57</v>
      </c>
      <c r="D928" s="129">
        <v>1016.57</v>
      </c>
      <c r="E928" s="127">
        <v>0</v>
      </c>
      <c r="F928" s="128">
        <v>101.04705800000001</v>
      </c>
      <c r="G928" s="73">
        <v>101.04705800000001</v>
      </c>
      <c r="H928" s="127">
        <v>0</v>
      </c>
      <c r="I928" s="128">
        <v>915.52294200000006</v>
      </c>
      <c r="J928" s="73">
        <v>915.52294200000006</v>
      </c>
      <c r="K928" s="87" t="s">
        <v>79</v>
      </c>
    </row>
    <row r="929" spans="1:11" outlineLevel="3" x14ac:dyDescent="0.25">
      <c r="A929" s="83" t="e">
        <f>#REF!</f>
        <v>#REF!</v>
      </c>
      <c r="B929" s="127">
        <v>0</v>
      </c>
      <c r="C929" s="128">
        <v>4500</v>
      </c>
      <c r="D929" s="129">
        <v>4500</v>
      </c>
      <c r="E929" s="127">
        <v>0</v>
      </c>
      <c r="F929" s="128">
        <v>447.3</v>
      </c>
      <c r="G929" s="73">
        <v>447.3</v>
      </c>
      <c r="H929" s="127">
        <v>0</v>
      </c>
      <c r="I929" s="128">
        <v>4052.7</v>
      </c>
      <c r="J929" s="73">
        <v>4052.7</v>
      </c>
      <c r="K929" s="87" t="s">
        <v>79</v>
      </c>
    </row>
    <row r="930" spans="1:11" outlineLevel="3" x14ac:dyDescent="0.25">
      <c r="A930" s="83" t="e">
        <f>#REF!</f>
        <v>#REF!</v>
      </c>
      <c r="B930" s="127">
        <v>0</v>
      </c>
      <c r="C930" s="128">
        <v>3053.5</v>
      </c>
      <c r="D930" s="129">
        <v>3053.5</v>
      </c>
      <c r="E930" s="127">
        <v>0</v>
      </c>
      <c r="F930" s="128">
        <v>303.5179</v>
      </c>
      <c r="G930" s="73">
        <v>303.5179</v>
      </c>
      <c r="H930" s="127">
        <v>0</v>
      </c>
      <c r="I930" s="128">
        <v>2749.9821000000002</v>
      </c>
      <c r="J930" s="73">
        <v>2749.9821000000002</v>
      </c>
      <c r="K930" s="87" t="s">
        <v>79</v>
      </c>
    </row>
    <row r="931" spans="1:11" outlineLevel="3" x14ac:dyDescent="0.25">
      <c r="A931" s="83" t="e">
        <f>#REF!</f>
        <v>#REF!</v>
      </c>
      <c r="B931" s="127">
        <v>0</v>
      </c>
      <c r="C931" s="128">
        <v>186</v>
      </c>
      <c r="D931" s="129">
        <v>186</v>
      </c>
      <c r="E931" s="127">
        <v>0</v>
      </c>
      <c r="F931" s="128">
        <v>18.488400000000002</v>
      </c>
      <c r="G931" s="73">
        <v>18.488400000000002</v>
      </c>
      <c r="H931" s="127">
        <v>0</v>
      </c>
      <c r="I931" s="128">
        <v>167.51159999999999</v>
      </c>
      <c r="J931" s="73">
        <v>167.51159999999999</v>
      </c>
      <c r="K931" s="87" t="s">
        <v>79</v>
      </c>
    </row>
    <row r="932" spans="1:11" outlineLevel="3" x14ac:dyDescent="0.25">
      <c r="A932" s="83" t="e">
        <f>#REF!</f>
        <v>#REF!</v>
      </c>
      <c r="B932" s="127">
        <v>0</v>
      </c>
      <c r="C932" s="128">
        <v>0</v>
      </c>
      <c r="D932" s="129">
        <v>0</v>
      </c>
      <c r="E932" s="127">
        <v>0</v>
      </c>
      <c r="F932" s="128">
        <v>0</v>
      </c>
      <c r="G932" s="73">
        <v>0</v>
      </c>
      <c r="H932" s="127">
        <v>0</v>
      </c>
      <c r="I932" s="128">
        <v>0</v>
      </c>
      <c r="J932" s="73">
        <v>0</v>
      </c>
      <c r="K932" s="87" t="s">
        <v>79</v>
      </c>
    </row>
    <row r="933" spans="1:11" outlineLevel="3" x14ac:dyDescent="0.25">
      <c r="A933" s="83" t="e">
        <f>#REF!</f>
        <v>#REF!</v>
      </c>
      <c r="B933" s="127">
        <v>0</v>
      </c>
      <c r="C933" s="128">
        <v>0</v>
      </c>
      <c r="D933" s="129">
        <v>0</v>
      </c>
      <c r="E933" s="127">
        <v>0</v>
      </c>
      <c r="F933" s="128">
        <v>0</v>
      </c>
      <c r="G933" s="73">
        <v>0</v>
      </c>
      <c r="H933" s="127">
        <v>0</v>
      </c>
      <c r="I933" s="128">
        <v>0</v>
      </c>
      <c r="J933" s="73">
        <v>0</v>
      </c>
      <c r="K933" s="87" t="s">
        <v>79</v>
      </c>
    </row>
    <row r="934" spans="1:11" outlineLevel="3" x14ac:dyDescent="0.25">
      <c r="A934" s="83" t="e">
        <f>#REF!</f>
        <v>#REF!</v>
      </c>
      <c r="B934" s="127">
        <v>0</v>
      </c>
      <c r="C934" s="128">
        <v>146300</v>
      </c>
      <c r="D934" s="129">
        <v>146300</v>
      </c>
      <c r="E934" s="127">
        <v>0</v>
      </c>
      <c r="F934" s="128">
        <v>14542.220000000001</v>
      </c>
      <c r="G934" s="73">
        <v>14542.220000000001</v>
      </c>
      <c r="H934" s="127">
        <v>0</v>
      </c>
      <c r="I934" s="128">
        <v>131757.78</v>
      </c>
      <c r="J934" s="73">
        <v>131757.78</v>
      </c>
      <c r="K934" s="87" t="s">
        <v>79</v>
      </c>
    </row>
    <row r="935" spans="1:11" outlineLevel="3" x14ac:dyDescent="0.25">
      <c r="A935" s="83" t="e">
        <f>#REF!</f>
        <v>#REF!</v>
      </c>
      <c r="B935" s="127">
        <v>0</v>
      </c>
      <c r="C935" s="128">
        <v>0</v>
      </c>
      <c r="D935" s="129">
        <v>0</v>
      </c>
      <c r="E935" s="127">
        <v>0</v>
      </c>
      <c r="F935" s="128">
        <v>0</v>
      </c>
      <c r="G935" s="73">
        <v>0</v>
      </c>
      <c r="H935" s="127">
        <v>0</v>
      </c>
      <c r="I935" s="128">
        <v>0</v>
      </c>
      <c r="J935" s="73">
        <v>0</v>
      </c>
      <c r="K935" s="87" t="s">
        <v>79</v>
      </c>
    </row>
    <row r="936" spans="1:11" outlineLevel="3" x14ac:dyDescent="0.25">
      <c r="A936" s="83" t="e">
        <f>#REF!</f>
        <v>#REF!</v>
      </c>
      <c r="B936" s="127">
        <v>0</v>
      </c>
      <c r="C936" s="128">
        <v>0</v>
      </c>
      <c r="D936" s="129">
        <v>0</v>
      </c>
      <c r="E936" s="127">
        <v>0</v>
      </c>
      <c r="F936" s="128">
        <v>0</v>
      </c>
      <c r="G936" s="73">
        <v>0</v>
      </c>
      <c r="H936" s="127">
        <v>0</v>
      </c>
      <c r="I936" s="128">
        <v>0</v>
      </c>
      <c r="J936" s="73">
        <v>0</v>
      </c>
      <c r="K936" s="87" t="s">
        <v>79</v>
      </c>
    </row>
    <row r="937" spans="1:11" outlineLevel="3" x14ac:dyDescent="0.25">
      <c r="A937" s="83" t="e">
        <f>#REF!</f>
        <v>#REF!</v>
      </c>
      <c r="B937" s="127">
        <v>0</v>
      </c>
      <c r="C937" s="128">
        <v>0</v>
      </c>
      <c r="D937" s="129">
        <v>0</v>
      </c>
      <c r="E937" s="127">
        <v>0</v>
      </c>
      <c r="F937" s="128">
        <v>0</v>
      </c>
      <c r="G937" s="73">
        <v>0</v>
      </c>
      <c r="H937" s="127">
        <v>0</v>
      </c>
      <c r="I937" s="128">
        <v>0</v>
      </c>
      <c r="J937" s="73">
        <v>0</v>
      </c>
      <c r="K937" s="87" t="s">
        <v>79</v>
      </c>
    </row>
    <row r="938" spans="1:11" outlineLevel="2" x14ac:dyDescent="0.25">
      <c r="A938" s="83"/>
      <c r="B938" s="127">
        <v>0</v>
      </c>
      <c r="C938" s="128">
        <v>438655.58</v>
      </c>
      <c r="D938" s="129">
        <v>438655.58</v>
      </c>
      <c r="E938" s="127">
        <v>0</v>
      </c>
      <c r="F938" s="128">
        <v>43602.364652000004</v>
      </c>
      <c r="G938" s="73">
        <v>43602.364652000004</v>
      </c>
      <c r="H938" s="127">
        <v>0</v>
      </c>
      <c r="I938" s="128">
        <v>395053.21534800006</v>
      </c>
      <c r="J938" s="73">
        <v>395053.21534800006</v>
      </c>
      <c r="K938" s="145" t="s">
        <v>5975</v>
      </c>
    </row>
    <row r="939" spans="1:11" outlineLevel="3" x14ac:dyDescent="0.25">
      <c r="A939" s="83" t="e">
        <f>#REF!</f>
        <v>#REF!</v>
      </c>
      <c r="B939" s="127">
        <v>0</v>
      </c>
      <c r="C939" s="128">
        <v>-4599.21</v>
      </c>
      <c r="D939" s="129">
        <v>-4599.21</v>
      </c>
      <c r="E939" s="127">
        <v>0</v>
      </c>
      <c r="F939" s="128">
        <v>-428.18645100000003</v>
      </c>
      <c r="G939" s="73">
        <v>-428.18645100000003</v>
      </c>
      <c r="H939" s="127">
        <v>0</v>
      </c>
      <c r="I939" s="128">
        <v>-4171.0235489999995</v>
      </c>
      <c r="J939" s="73">
        <v>-4171.0235489999995</v>
      </c>
      <c r="K939" s="87" t="s">
        <v>110</v>
      </c>
    </row>
    <row r="940" spans="1:11" outlineLevel="3" x14ac:dyDescent="0.25">
      <c r="A940" s="83" t="e">
        <f>#REF!</f>
        <v>#REF!</v>
      </c>
      <c r="B940" s="127">
        <v>0</v>
      </c>
      <c r="C940" s="128">
        <v>0</v>
      </c>
      <c r="D940" s="129">
        <v>0</v>
      </c>
      <c r="E940" s="127">
        <v>0</v>
      </c>
      <c r="F940" s="128">
        <v>0</v>
      </c>
      <c r="G940" s="73">
        <v>0</v>
      </c>
      <c r="H940" s="127">
        <v>0</v>
      </c>
      <c r="I940" s="128">
        <v>0</v>
      </c>
      <c r="J940" s="73">
        <v>0</v>
      </c>
      <c r="K940" s="87" t="s">
        <v>110</v>
      </c>
    </row>
    <row r="941" spans="1:11" outlineLevel="2" x14ac:dyDescent="0.25">
      <c r="A941" s="83"/>
      <c r="B941" s="127">
        <v>0</v>
      </c>
      <c r="C941" s="128">
        <v>-4599.21</v>
      </c>
      <c r="D941" s="129">
        <v>-4599.21</v>
      </c>
      <c r="E941" s="127">
        <v>0</v>
      </c>
      <c r="F941" s="128">
        <v>-428.18645100000003</v>
      </c>
      <c r="G941" s="73">
        <v>-428.18645100000003</v>
      </c>
      <c r="H941" s="127">
        <v>0</v>
      </c>
      <c r="I941" s="128">
        <v>-4171.0235489999995</v>
      </c>
      <c r="J941" s="73">
        <v>-4171.0235489999995</v>
      </c>
      <c r="K941" s="145" t="s">
        <v>5966</v>
      </c>
    </row>
    <row r="942" spans="1:11" outlineLevel="3" x14ac:dyDescent="0.25">
      <c r="A942" s="83" t="e">
        <f>#REF!</f>
        <v>#REF!</v>
      </c>
      <c r="B942" s="127">
        <v>0</v>
      </c>
      <c r="C942" s="128">
        <v>121941.9</v>
      </c>
      <c r="D942" s="129">
        <v>121941.9</v>
      </c>
      <c r="E942" s="127">
        <v>0</v>
      </c>
      <c r="F942" s="128">
        <v>36582.57</v>
      </c>
      <c r="G942" s="73">
        <v>36582.57</v>
      </c>
      <c r="H942" s="127">
        <v>0</v>
      </c>
      <c r="I942" s="128">
        <v>85359.329999999987</v>
      </c>
      <c r="J942" s="73">
        <v>85359.329999999987</v>
      </c>
      <c r="K942" s="87" t="s">
        <v>81</v>
      </c>
    </row>
    <row r="943" spans="1:11" outlineLevel="3" x14ac:dyDescent="0.25">
      <c r="A943" s="83" t="e">
        <f>#REF!</f>
        <v>#REF!</v>
      </c>
      <c r="B943" s="127">
        <v>0</v>
      </c>
      <c r="C943" s="128">
        <v>0</v>
      </c>
      <c r="D943" s="129">
        <v>0</v>
      </c>
      <c r="E943" s="127">
        <v>0</v>
      </c>
      <c r="F943" s="128">
        <v>0</v>
      </c>
      <c r="G943" s="73">
        <v>0</v>
      </c>
      <c r="H943" s="127">
        <v>0</v>
      </c>
      <c r="I943" s="128">
        <v>0</v>
      </c>
      <c r="J943" s="73">
        <v>0</v>
      </c>
      <c r="K943" s="87" t="s">
        <v>81</v>
      </c>
    </row>
    <row r="944" spans="1:11" outlineLevel="3" x14ac:dyDescent="0.25">
      <c r="A944" s="83" t="e">
        <f>#REF!</f>
        <v>#REF!</v>
      </c>
      <c r="B944" s="127">
        <v>0</v>
      </c>
      <c r="C944" s="128">
        <v>-3970</v>
      </c>
      <c r="D944" s="129">
        <v>-3970</v>
      </c>
      <c r="E944" s="127">
        <v>0</v>
      </c>
      <c r="F944" s="128">
        <v>-1191</v>
      </c>
      <c r="G944" s="73">
        <v>-1191</v>
      </c>
      <c r="H944" s="127">
        <v>0</v>
      </c>
      <c r="I944" s="128">
        <v>-2779</v>
      </c>
      <c r="J944" s="73">
        <v>-2779</v>
      </c>
      <c r="K944" s="87" t="s">
        <v>5138</v>
      </c>
    </row>
    <row r="945" spans="1:11" outlineLevel="3" x14ac:dyDescent="0.25">
      <c r="A945" s="83" t="e">
        <f>#REF!</f>
        <v>#REF!</v>
      </c>
      <c r="B945" s="127">
        <v>0</v>
      </c>
      <c r="C945" s="128">
        <v>5975</v>
      </c>
      <c r="D945" s="129">
        <v>5975</v>
      </c>
      <c r="E945" s="127">
        <v>0</v>
      </c>
      <c r="F945" s="128">
        <v>1792.5</v>
      </c>
      <c r="G945" s="73">
        <v>1792.5</v>
      </c>
      <c r="H945" s="127">
        <v>0</v>
      </c>
      <c r="I945" s="128">
        <v>4182.5</v>
      </c>
      <c r="J945" s="73">
        <v>4182.5</v>
      </c>
      <c r="K945" s="87" t="s">
        <v>5138</v>
      </c>
    </row>
    <row r="946" spans="1:11" outlineLevel="3" x14ac:dyDescent="0.25">
      <c r="A946" s="83" t="e">
        <f>#REF!</f>
        <v>#REF!</v>
      </c>
      <c r="B946" s="127">
        <v>0</v>
      </c>
      <c r="C946" s="128">
        <v>-1640</v>
      </c>
      <c r="D946" s="129">
        <v>-1640</v>
      </c>
      <c r="E946" s="127">
        <v>0</v>
      </c>
      <c r="F946" s="128">
        <v>-492</v>
      </c>
      <c r="G946" s="73">
        <v>-492</v>
      </c>
      <c r="H946" s="127">
        <v>0</v>
      </c>
      <c r="I946" s="128">
        <v>-1148</v>
      </c>
      <c r="J946" s="73">
        <v>-1148</v>
      </c>
      <c r="K946" s="87" t="s">
        <v>5138</v>
      </c>
    </row>
    <row r="947" spans="1:11" outlineLevel="2" x14ac:dyDescent="0.25">
      <c r="A947" s="83"/>
      <c r="B947" s="127">
        <v>0</v>
      </c>
      <c r="C947" s="128">
        <v>122306.9</v>
      </c>
      <c r="D947" s="129">
        <v>122306.9</v>
      </c>
      <c r="E947" s="127">
        <v>0</v>
      </c>
      <c r="F947" s="128">
        <v>36692.07</v>
      </c>
      <c r="G947" s="73">
        <v>36692.07</v>
      </c>
      <c r="H947" s="127">
        <v>0</v>
      </c>
      <c r="I947" s="128">
        <v>85614.829999999987</v>
      </c>
      <c r="J947" s="73">
        <v>85614.829999999987</v>
      </c>
      <c r="K947" s="145" t="s">
        <v>5987</v>
      </c>
    </row>
    <row r="948" spans="1:11" outlineLevel="3" x14ac:dyDescent="0.25">
      <c r="A948" s="83" t="e">
        <f>#REF!</f>
        <v>#REF!</v>
      </c>
      <c r="B948" s="127">
        <v>0</v>
      </c>
      <c r="C948" s="128">
        <v>320.38</v>
      </c>
      <c r="D948" s="129">
        <v>320.38</v>
      </c>
      <c r="E948" s="127">
        <v>0</v>
      </c>
      <c r="F948" s="128">
        <v>25.534285999999998</v>
      </c>
      <c r="G948" s="73">
        <v>25.534285999999998</v>
      </c>
      <c r="H948" s="127">
        <v>0</v>
      </c>
      <c r="I948" s="128">
        <v>294.84571399999999</v>
      </c>
      <c r="J948" s="73">
        <v>294.84571399999999</v>
      </c>
      <c r="K948" s="87" t="s">
        <v>54</v>
      </c>
    </row>
    <row r="949" spans="1:11" outlineLevel="2" x14ac:dyDescent="0.25">
      <c r="A949" s="83"/>
      <c r="B949" s="127">
        <v>0</v>
      </c>
      <c r="C949" s="128">
        <v>320.38</v>
      </c>
      <c r="D949" s="129">
        <v>320.38</v>
      </c>
      <c r="E949" s="127">
        <v>0</v>
      </c>
      <c r="F949" s="128">
        <v>25.534285999999998</v>
      </c>
      <c r="G949" s="73">
        <v>25.534285999999998</v>
      </c>
      <c r="H949" s="127">
        <v>0</v>
      </c>
      <c r="I949" s="128">
        <v>294.84571399999999</v>
      </c>
      <c r="J949" s="73">
        <v>294.84571399999999</v>
      </c>
      <c r="K949" s="145" t="s">
        <v>5970</v>
      </c>
    </row>
    <row r="950" spans="1:11" outlineLevel="3" x14ac:dyDescent="0.25">
      <c r="A950" s="83" t="e">
        <f>#REF!</f>
        <v>#REF!</v>
      </c>
      <c r="B950" s="127">
        <v>0</v>
      </c>
      <c r="C950" s="128">
        <v>0</v>
      </c>
      <c r="D950" s="129">
        <v>0</v>
      </c>
      <c r="E950" s="127">
        <v>0</v>
      </c>
      <c r="F950" s="128">
        <v>0</v>
      </c>
      <c r="G950" s="73">
        <v>0</v>
      </c>
      <c r="H950" s="127">
        <v>0</v>
      </c>
      <c r="I950" s="128">
        <v>0</v>
      </c>
      <c r="J950" s="73">
        <v>0</v>
      </c>
      <c r="K950" s="87" t="s">
        <v>5920</v>
      </c>
    </row>
    <row r="951" spans="1:11" outlineLevel="2" x14ac:dyDescent="0.25">
      <c r="A951" s="83"/>
      <c r="B951" s="127">
        <v>0</v>
      </c>
      <c r="C951" s="128">
        <v>0</v>
      </c>
      <c r="D951" s="129">
        <v>0</v>
      </c>
      <c r="E951" s="127">
        <v>0</v>
      </c>
      <c r="F951" s="128">
        <v>0</v>
      </c>
      <c r="G951" s="73">
        <v>0</v>
      </c>
      <c r="H951" s="127">
        <v>0</v>
      </c>
      <c r="I951" s="128">
        <v>0</v>
      </c>
      <c r="J951" s="73">
        <v>0</v>
      </c>
      <c r="K951" s="145" t="s">
        <v>5971</v>
      </c>
    </row>
    <row r="952" spans="1:11" outlineLevel="1" x14ac:dyDescent="0.25">
      <c r="A952" s="148" t="s">
        <v>5660</v>
      </c>
      <c r="B952" s="151">
        <v>4989.2400000000007</v>
      </c>
      <c r="C952" s="149">
        <v>4937848.53</v>
      </c>
      <c r="D952" s="152">
        <v>4942837.7699999996</v>
      </c>
      <c r="E952" s="151">
        <v>119.61000000000001</v>
      </c>
      <c r="F952" s="149">
        <v>526543.23321400024</v>
      </c>
      <c r="G952" s="156">
        <v>526662.84321400023</v>
      </c>
      <c r="H952" s="151">
        <v>4869.63</v>
      </c>
      <c r="I952" s="149">
        <v>4411305.296786001</v>
      </c>
      <c r="J952" s="156">
        <v>4416174.9267860018</v>
      </c>
      <c r="K952" s="147"/>
    </row>
    <row r="953" spans="1:11" outlineLevel="3" x14ac:dyDescent="0.25">
      <c r="A953" s="83" t="e">
        <f>#REF!</f>
        <v>#REF!</v>
      </c>
      <c r="B953" s="127">
        <v>0</v>
      </c>
      <c r="C953" s="128">
        <v>-1162654</v>
      </c>
      <c r="D953" s="129">
        <v>-1162654</v>
      </c>
      <c r="E953" s="127">
        <v>0</v>
      </c>
      <c r="F953" s="128">
        <v>-123264.57708</v>
      </c>
      <c r="G953" s="73">
        <v>-123264.57708</v>
      </c>
      <c r="H953" s="127">
        <v>0</v>
      </c>
      <c r="I953" s="128">
        <v>-1039389.42292</v>
      </c>
      <c r="J953" s="73">
        <v>-1039389.42292</v>
      </c>
      <c r="K953" s="87" t="s">
        <v>77</v>
      </c>
    </row>
    <row r="954" spans="1:11" outlineLevel="3" x14ac:dyDescent="0.25">
      <c r="A954" s="83" t="e">
        <f>#REF!</f>
        <v>#REF!</v>
      </c>
      <c r="B954" s="127">
        <v>0</v>
      </c>
      <c r="C954" s="128">
        <v>-15132.69</v>
      </c>
      <c r="D954" s="129">
        <v>-15132.69</v>
      </c>
      <c r="E954" s="127">
        <v>0</v>
      </c>
      <c r="F954" s="128">
        <v>-1604.3677938000001</v>
      </c>
      <c r="G954" s="73">
        <v>-1604.3677938000001</v>
      </c>
      <c r="H954" s="127">
        <v>0</v>
      </c>
      <c r="I954" s="128">
        <v>-13528.3222062</v>
      </c>
      <c r="J954" s="73">
        <v>-13528.3222062</v>
      </c>
      <c r="K954" s="87" t="s">
        <v>77</v>
      </c>
    </row>
    <row r="955" spans="1:11" outlineLevel="2" x14ac:dyDescent="0.25">
      <c r="A955" s="83"/>
      <c r="B955" s="127">
        <v>0</v>
      </c>
      <c r="C955" s="128">
        <v>-1177786.69</v>
      </c>
      <c r="D955" s="129">
        <v>-1177786.69</v>
      </c>
      <c r="E955" s="127">
        <v>0</v>
      </c>
      <c r="F955" s="128">
        <v>-124868.94487380001</v>
      </c>
      <c r="G955" s="73">
        <v>-124868.94487380001</v>
      </c>
      <c r="H955" s="127">
        <v>0</v>
      </c>
      <c r="I955" s="128">
        <v>-1052917.7451262001</v>
      </c>
      <c r="J955" s="73">
        <v>-1052917.7451262001</v>
      </c>
      <c r="K955" s="145" t="s">
        <v>5988</v>
      </c>
    </row>
    <row r="956" spans="1:11" outlineLevel="3" x14ac:dyDescent="0.25">
      <c r="A956" s="83" t="e">
        <f>#REF!</f>
        <v>#REF!</v>
      </c>
      <c r="B956" s="127">
        <v>0</v>
      </c>
      <c r="C956" s="128">
        <v>-522329.47</v>
      </c>
      <c r="D956" s="129">
        <v>-522329.47</v>
      </c>
      <c r="E956" s="127">
        <v>0</v>
      </c>
      <c r="F956" s="128">
        <v>-51919.549317999998</v>
      </c>
      <c r="G956" s="73">
        <v>-51919.549317999998</v>
      </c>
      <c r="H956" s="127">
        <v>0</v>
      </c>
      <c r="I956" s="128">
        <v>-470409.920682</v>
      </c>
      <c r="J956" s="73">
        <v>-470409.920682</v>
      </c>
      <c r="K956" s="87" t="s">
        <v>79</v>
      </c>
    </row>
    <row r="957" spans="1:11" outlineLevel="2" x14ac:dyDescent="0.25">
      <c r="A957" s="83"/>
      <c r="B957" s="127">
        <v>0</v>
      </c>
      <c r="C957" s="128">
        <v>-522329.47</v>
      </c>
      <c r="D957" s="129">
        <v>-522329.47</v>
      </c>
      <c r="E957" s="127">
        <v>0</v>
      </c>
      <c r="F957" s="128">
        <v>-51919.549317999998</v>
      </c>
      <c r="G957" s="73">
        <v>-51919.549317999998</v>
      </c>
      <c r="H957" s="127">
        <v>0</v>
      </c>
      <c r="I957" s="128">
        <v>-470409.920682</v>
      </c>
      <c r="J957" s="73">
        <v>-470409.920682</v>
      </c>
      <c r="K957" s="145" t="s">
        <v>5975</v>
      </c>
    </row>
    <row r="958" spans="1:11" outlineLevel="1" x14ac:dyDescent="0.25">
      <c r="A958" s="148" t="s">
        <v>5662</v>
      </c>
      <c r="B958" s="151">
        <v>0</v>
      </c>
      <c r="C958" s="149">
        <v>-1700116.16</v>
      </c>
      <c r="D958" s="152">
        <v>-1700116.16</v>
      </c>
      <c r="E958" s="151">
        <v>0</v>
      </c>
      <c r="F958" s="149">
        <v>-176788.49419180001</v>
      </c>
      <c r="G958" s="156">
        <v>-176788.49419180001</v>
      </c>
      <c r="H958" s="151">
        <v>0</v>
      </c>
      <c r="I958" s="149">
        <v>-1523327.6658082001</v>
      </c>
      <c r="J958" s="156">
        <v>-1523327.6658082001</v>
      </c>
      <c r="K958" s="147"/>
    </row>
    <row r="959" spans="1:11" outlineLevel="3" x14ac:dyDescent="0.25">
      <c r="A959" s="83" t="e">
        <f>#REF!</f>
        <v>#REF!</v>
      </c>
      <c r="B959" s="127">
        <v>0</v>
      </c>
      <c r="C959" s="128">
        <v>265974.86</v>
      </c>
      <c r="D959" s="129">
        <v>265974.86</v>
      </c>
      <c r="E959" s="127">
        <v>0</v>
      </c>
      <c r="F959" s="128">
        <v>26943.253317999999</v>
      </c>
      <c r="G959" s="73">
        <v>26943.253317999999</v>
      </c>
      <c r="H959" s="127">
        <v>0</v>
      </c>
      <c r="I959" s="128">
        <v>239031.60668199998</v>
      </c>
      <c r="J959" s="73">
        <v>239031.60668199998</v>
      </c>
      <c r="K959" s="87" t="s">
        <v>60</v>
      </c>
    </row>
    <row r="960" spans="1:11" outlineLevel="2" x14ac:dyDescent="0.25">
      <c r="A960" s="83"/>
      <c r="B960" s="127">
        <v>0</v>
      </c>
      <c r="C960" s="128">
        <v>265974.86</v>
      </c>
      <c r="D960" s="129">
        <v>265974.86</v>
      </c>
      <c r="E960" s="127">
        <v>0</v>
      </c>
      <c r="F960" s="128">
        <v>26943.253317999999</v>
      </c>
      <c r="G960" s="73">
        <v>26943.253317999999</v>
      </c>
      <c r="H960" s="127">
        <v>0</v>
      </c>
      <c r="I960" s="128">
        <v>239031.60668199998</v>
      </c>
      <c r="J960" s="73">
        <v>239031.60668199998</v>
      </c>
      <c r="K960" s="145" t="s">
        <v>5969</v>
      </c>
    </row>
    <row r="961" spans="1:11" outlineLevel="1" x14ac:dyDescent="0.25">
      <c r="A961" s="148" t="s">
        <v>5664</v>
      </c>
      <c r="B961" s="151">
        <v>0</v>
      </c>
      <c r="C961" s="149">
        <v>265974.86</v>
      </c>
      <c r="D961" s="152">
        <v>265974.86</v>
      </c>
      <c r="E961" s="151">
        <v>0</v>
      </c>
      <c r="F961" s="149">
        <v>26943.253317999999</v>
      </c>
      <c r="G961" s="156">
        <v>26943.253317999999</v>
      </c>
      <c r="H961" s="151">
        <v>0</v>
      </c>
      <c r="I961" s="149">
        <v>239031.60668199998</v>
      </c>
      <c r="J961" s="156">
        <v>239031.60668199998</v>
      </c>
      <c r="K961" s="147"/>
    </row>
    <row r="962" spans="1:11" outlineLevel="3" x14ac:dyDescent="0.25">
      <c r="A962" s="83" t="e">
        <f>#REF!</f>
        <v>#REF!</v>
      </c>
      <c r="B962" s="127">
        <v>0</v>
      </c>
      <c r="C962" s="128">
        <v>2315</v>
      </c>
      <c r="D962" s="129">
        <v>2315</v>
      </c>
      <c r="E962" s="127">
        <v>0</v>
      </c>
      <c r="F962" s="128">
        <v>234.5095</v>
      </c>
      <c r="G962" s="73">
        <v>234.5095</v>
      </c>
      <c r="H962" s="127">
        <v>0</v>
      </c>
      <c r="I962" s="128">
        <v>2080.4904999999999</v>
      </c>
      <c r="J962" s="73">
        <v>2080.4904999999999</v>
      </c>
      <c r="K962" s="87" t="s">
        <v>60</v>
      </c>
    </row>
    <row r="963" spans="1:11" outlineLevel="3" x14ac:dyDescent="0.25">
      <c r="A963" s="83" t="e">
        <f>#REF!</f>
        <v>#REF!</v>
      </c>
      <c r="B963" s="127">
        <v>0</v>
      </c>
      <c r="C963" s="128">
        <v>0</v>
      </c>
      <c r="D963" s="129">
        <v>0</v>
      </c>
      <c r="E963" s="127">
        <v>0</v>
      </c>
      <c r="F963" s="128">
        <v>0</v>
      </c>
      <c r="G963" s="73">
        <v>0</v>
      </c>
      <c r="H963" s="127">
        <v>0</v>
      </c>
      <c r="I963" s="128">
        <v>0</v>
      </c>
      <c r="J963" s="73">
        <v>0</v>
      </c>
      <c r="K963" s="87" t="s">
        <v>60</v>
      </c>
    </row>
    <row r="964" spans="1:11" outlineLevel="3" x14ac:dyDescent="0.25">
      <c r="A964" s="83" t="e">
        <f>#REF!</f>
        <v>#REF!</v>
      </c>
      <c r="B964" s="127">
        <v>0</v>
      </c>
      <c r="C964" s="128">
        <v>0</v>
      </c>
      <c r="D964" s="129">
        <v>0</v>
      </c>
      <c r="E964" s="127">
        <v>0</v>
      </c>
      <c r="F964" s="128">
        <v>0</v>
      </c>
      <c r="G964" s="73">
        <v>0</v>
      </c>
      <c r="H964" s="127">
        <v>0</v>
      </c>
      <c r="I964" s="128">
        <v>0</v>
      </c>
      <c r="J964" s="73">
        <v>0</v>
      </c>
      <c r="K964" s="87" t="s">
        <v>60</v>
      </c>
    </row>
    <row r="965" spans="1:11" outlineLevel="2" x14ac:dyDescent="0.25">
      <c r="A965" s="83"/>
      <c r="B965" s="127">
        <v>0</v>
      </c>
      <c r="C965" s="128">
        <v>2315</v>
      </c>
      <c r="D965" s="129">
        <v>2315</v>
      </c>
      <c r="E965" s="127">
        <v>0</v>
      </c>
      <c r="F965" s="128">
        <v>234.5095</v>
      </c>
      <c r="G965" s="73">
        <v>234.5095</v>
      </c>
      <c r="H965" s="127">
        <v>0</v>
      </c>
      <c r="I965" s="128">
        <v>2080.4904999999999</v>
      </c>
      <c r="J965" s="73">
        <v>2080.4904999999999</v>
      </c>
      <c r="K965" s="145" t="s">
        <v>5969</v>
      </c>
    </row>
    <row r="966" spans="1:11" outlineLevel="3" x14ac:dyDescent="0.25">
      <c r="A966" s="83" t="e">
        <f>#REF!</f>
        <v>#REF!</v>
      </c>
      <c r="B966" s="127">
        <v>1709.5</v>
      </c>
      <c r="C966" s="128">
        <v>0</v>
      </c>
      <c r="D966" s="129">
        <v>1709.5</v>
      </c>
      <c r="E966" s="127">
        <v>1709.5</v>
      </c>
      <c r="F966" s="128">
        <v>0</v>
      </c>
      <c r="G966" s="73">
        <v>1709.5</v>
      </c>
      <c r="H966" s="127">
        <v>0</v>
      </c>
      <c r="I966" s="128">
        <v>0</v>
      </c>
      <c r="J966" s="73">
        <v>0</v>
      </c>
      <c r="K966" s="87" t="s">
        <v>361</v>
      </c>
    </row>
    <row r="967" spans="1:11" outlineLevel="2" x14ac:dyDescent="0.25">
      <c r="A967" s="83"/>
      <c r="B967" s="127">
        <v>1709.5</v>
      </c>
      <c r="C967" s="128">
        <v>0</v>
      </c>
      <c r="D967" s="129">
        <v>1709.5</v>
      </c>
      <c r="E967" s="127">
        <v>1709.5</v>
      </c>
      <c r="F967" s="128">
        <v>0</v>
      </c>
      <c r="G967" s="73">
        <v>1709.5</v>
      </c>
      <c r="H967" s="127">
        <v>0</v>
      </c>
      <c r="I967" s="128">
        <v>0</v>
      </c>
      <c r="J967" s="73">
        <v>0</v>
      </c>
      <c r="K967" s="145" t="s">
        <v>5981</v>
      </c>
    </row>
    <row r="968" spans="1:11" outlineLevel="1" x14ac:dyDescent="0.25">
      <c r="A968" s="148" t="s">
        <v>5666</v>
      </c>
      <c r="B968" s="151">
        <v>1709.5</v>
      </c>
      <c r="C968" s="149">
        <v>2315</v>
      </c>
      <c r="D968" s="152">
        <v>4024.5</v>
      </c>
      <c r="E968" s="151">
        <v>1709.5</v>
      </c>
      <c r="F968" s="149">
        <v>234.5095</v>
      </c>
      <c r="G968" s="156">
        <v>1944.0095000000001</v>
      </c>
      <c r="H968" s="151">
        <v>0</v>
      </c>
      <c r="I968" s="149">
        <v>2080.4904999999999</v>
      </c>
      <c r="J968" s="156">
        <v>2080.4904999999999</v>
      </c>
      <c r="K968" s="147"/>
    </row>
    <row r="969" spans="1:11" outlineLevel="3" x14ac:dyDescent="0.25">
      <c r="A969" s="83" t="e">
        <f>#REF!</f>
        <v>#REF!</v>
      </c>
      <c r="B969" s="127">
        <v>0</v>
      </c>
      <c r="C969" s="128">
        <v>215.35</v>
      </c>
      <c r="D969" s="129">
        <v>215.35</v>
      </c>
      <c r="E969" s="127">
        <v>0</v>
      </c>
      <c r="F969" s="128">
        <v>21.40579</v>
      </c>
      <c r="G969" s="73">
        <v>21.40579</v>
      </c>
      <c r="H969" s="127">
        <v>0</v>
      </c>
      <c r="I969" s="128">
        <v>193.94421</v>
      </c>
      <c r="J969" s="73">
        <v>193.94421</v>
      </c>
      <c r="K969" s="87" t="s">
        <v>79</v>
      </c>
    </row>
    <row r="970" spans="1:11" outlineLevel="3" x14ac:dyDescent="0.25">
      <c r="A970" s="83" t="e">
        <f>#REF!</f>
        <v>#REF!</v>
      </c>
      <c r="B970" s="127">
        <v>0</v>
      </c>
      <c r="C970" s="128">
        <v>24860.25</v>
      </c>
      <c r="D970" s="129">
        <v>24860.25</v>
      </c>
      <c r="E970" s="127">
        <v>0</v>
      </c>
      <c r="F970" s="128">
        <v>2471.1088500000001</v>
      </c>
      <c r="G970" s="73">
        <v>2471.1088500000001</v>
      </c>
      <c r="H970" s="127">
        <v>0</v>
      </c>
      <c r="I970" s="128">
        <v>22389.141149999999</v>
      </c>
      <c r="J970" s="73">
        <v>22389.141149999999</v>
      </c>
      <c r="K970" s="87" t="s">
        <v>79</v>
      </c>
    </row>
    <row r="971" spans="1:11" outlineLevel="3" x14ac:dyDescent="0.25">
      <c r="A971" s="83" t="e">
        <f>#REF!</f>
        <v>#REF!</v>
      </c>
      <c r="B971" s="127">
        <v>0</v>
      </c>
      <c r="C971" s="128">
        <v>0</v>
      </c>
      <c r="D971" s="129">
        <v>0</v>
      </c>
      <c r="E971" s="127">
        <v>0</v>
      </c>
      <c r="F971" s="128">
        <v>0</v>
      </c>
      <c r="G971" s="73">
        <v>0</v>
      </c>
      <c r="H971" s="127">
        <v>0</v>
      </c>
      <c r="I971" s="128">
        <v>0</v>
      </c>
      <c r="J971" s="73">
        <v>0</v>
      </c>
      <c r="K971" s="87" t="s">
        <v>79</v>
      </c>
    </row>
    <row r="972" spans="1:11" outlineLevel="3" x14ac:dyDescent="0.25">
      <c r="A972" s="83" t="e">
        <f>#REF!</f>
        <v>#REF!</v>
      </c>
      <c r="B972" s="127">
        <v>0</v>
      </c>
      <c r="C972" s="128">
        <v>28568.54</v>
      </c>
      <c r="D972" s="129">
        <v>28568.54</v>
      </c>
      <c r="E972" s="127">
        <v>0</v>
      </c>
      <c r="F972" s="128">
        <v>2839.7128760000001</v>
      </c>
      <c r="G972" s="73">
        <v>2839.7128760000001</v>
      </c>
      <c r="H972" s="127">
        <v>0</v>
      </c>
      <c r="I972" s="128">
        <v>25728.827123999999</v>
      </c>
      <c r="J972" s="73">
        <v>25728.827123999999</v>
      </c>
      <c r="K972" s="87" t="s">
        <v>79</v>
      </c>
    </row>
    <row r="973" spans="1:11" outlineLevel="3" x14ac:dyDescent="0.25">
      <c r="A973" s="83" t="e">
        <f>#REF!</f>
        <v>#REF!</v>
      </c>
      <c r="B973" s="127">
        <v>0</v>
      </c>
      <c r="C973" s="128">
        <v>54.5</v>
      </c>
      <c r="D973" s="129">
        <v>54.5</v>
      </c>
      <c r="E973" s="127">
        <v>0</v>
      </c>
      <c r="F973" s="128">
        <v>5.4173</v>
      </c>
      <c r="G973" s="73">
        <v>5.4173</v>
      </c>
      <c r="H973" s="127">
        <v>0</v>
      </c>
      <c r="I973" s="128">
        <v>49.082700000000003</v>
      </c>
      <c r="J973" s="73">
        <v>49.082700000000003</v>
      </c>
      <c r="K973" s="87" t="s">
        <v>79</v>
      </c>
    </row>
    <row r="974" spans="1:11" outlineLevel="3" x14ac:dyDescent="0.25">
      <c r="A974" s="83" t="e">
        <f>#REF!</f>
        <v>#REF!</v>
      </c>
      <c r="B974" s="127">
        <v>0</v>
      </c>
      <c r="C974" s="128">
        <v>38.93</v>
      </c>
      <c r="D974" s="129">
        <v>38.93</v>
      </c>
      <c r="E974" s="127">
        <v>0</v>
      </c>
      <c r="F974" s="128">
        <v>3.8696420000000002</v>
      </c>
      <c r="G974" s="73">
        <v>3.8696420000000002</v>
      </c>
      <c r="H974" s="127">
        <v>0</v>
      </c>
      <c r="I974" s="128">
        <v>35.060358000000001</v>
      </c>
      <c r="J974" s="73">
        <v>35.060358000000001</v>
      </c>
      <c r="K974" s="87" t="s">
        <v>79</v>
      </c>
    </row>
    <row r="975" spans="1:11" outlineLevel="3" x14ac:dyDescent="0.25">
      <c r="A975" s="83" t="e">
        <f>#REF!</f>
        <v>#REF!</v>
      </c>
      <c r="B975" s="127">
        <v>0</v>
      </c>
      <c r="C975" s="128">
        <v>0</v>
      </c>
      <c r="D975" s="129">
        <v>0</v>
      </c>
      <c r="E975" s="127">
        <v>0</v>
      </c>
      <c r="F975" s="128">
        <v>0</v>
      </c>
      <c r="G975" s="73">
        <v>0</v>
      </c>
      <c r="H975" s="127">
        <v>0</v>
      </c>
      <c r="I975" s="128">
        <v>0</v>
      </c>
      <c r="J975" s="73">
        <v>0</v>
      </c>
      <c r="K975" s="87" t="s">
        <v>79</v>
      </c>
    </row>
    <row r="976" spans="1:11" outlineLevel="3" x14ac:dyDescent="0.25">
      <c r="A976" s="83" t="e">
        <f>#REF!</f>
        <v>#REF!</v>
      </c>
      <c r="B976" s="127">
        <v>0</v>
      </c>
      <c r="C976" s="128">
        <v>182773.54</v>
      </c>
      <c r="D976" s="129">
        <v>182773.54</v>
      </c>
      <c r="E976" s="127">
        <v>0</v>
      </c>
      <c r="F976" s="128">
        <v>18167.689876</v>
      </c>
      <c r="G976" s="73">
        <v>18167.689876</v>
      </c>
      <c r="H976" s="127">
        <v>0</v>
      </c>
      <c r="I976" s="128">
        <v>164605.85012400002</v>
      </c>
      <c r="J976" s="73">
        <v>164605.85012400002</v>
      </c>
      <c r="K976" s="87" t="s">
        <v>79</v>
      </c>
    </row>
    <row r="977" spans="1:11" outlineLevel="3" x14ac:dyDescent="0.25">
      <c r="A977" s="83" t="e">
        <f>#REF!</f>
        <v>#REF!</v>
      </c>
      <c r="B977" s="127">
        <v>0</v>
      </c>
      <c r="C977" s="128">
        <v>0</v>
      </c>
      <c r="D977" s="129">
        <v>0</v>
      </c>
      <c r="E977" s="127">
        <v>0</v>
      </c>
      <c r="F977" s="128">
        <v>0</v>
      </c>
      <c r="G977" s="73">
        <v>0</v>
      </c>
      <c r="H977" s="127">
        <v>0</v>
      </c>
      <c r="I977" s="128">
        <v>0</v>
      </c>
      <c r="J977" s="73">
        <v>0</v>
      </c>
      <c r="K977" s="87" t="s">
        <v>79</v>
      </c>
    </row>
    <row r="978" spans="1:11" outlineLevel="3" x14ac:dyDescent="0.25">
      <c r="A978" s="83" t="e">
        <f>#REF!</f>
        <v>#REF!</v>
      </c>
      <c r="B978" s="127">
        <v>0</v>
      </c>
      <c r="C978" s="128">
        <v>11704.78</v>
      </c>
      <c r="D978" s="129">
        <v>11704.78</v>
      </c>
      <c r="E978" s="127">
        <v>0</v>
      </c>
      <c r="F978" s="128">
        <v>1163.455132</v>
      </c>
      <c r="G978" s="73">
        <v>1163.455132</v>
      </c>
      <c r="H978" s="127">
        <v>0</v>
      </c>
      <c r="I978" s="128">
        <v>10541.324868</v>
      </c>
      <c r="J978" s="73">
        <v>10541.324868</v>
      </c>
      <c r="K978" s="87" t="s">
        <v>79</v>
      </c>
    </row>
    <row r="979" spans="1:11" outlineLevel="3" x14ac:dyDescent="0.25">
      <c r="A979" s="83" t="e">
        <f>#REF!</f>
        <v>#REF!</v>
      </c>
      <c r="B979" s="127">
        <v>0</v>
      </c>
      <c r="C979" s="128">
        <v>7102</v>
      </c>
      <c r="D979" s="129">
        <v>7102</v>
      </c>
      <c r="E979" s="127">
        <v>0</v>
      </c>
      <c r="F979" s="128">
        <v>705.93880000000001</v>
      </c>
      <c r="G979" s="73">
        <v>705.93880000000001</v>
      </c>
      <c r="H979" s="127">
        <v>0</v>
      </c>
      <c r="I979" s="128">
        <v>6396.0612000000001</v>
      </c>
      <c r="J979" s="73">
        <v>6396.0612000000001</v>
      </c>
      <c r="K979" s="87" t="s">
        <v>79</v>
      </c>
    </row>
    <row r="980" spans="1:11" outlineLevel="3" x14ac:dyDescent="0.25">
      <c r="A980" s="83" t="e">
        <f>#REF!</f>
        <v>#REF!</v>
      </c>
      <c r="B980" s="127">
        <v>0</v>
      </c>
      <c r="C980" s="128">
        <v>24611.79</v>
      </c>
      <c r="D980" s="129">
        <v>24611.79</v>
      </c>
      <c r="E980" s="127">
        <v>0</v>
      </c>
      <c r="F980" s="128">
        <v>2446.4119260000002</v>
      </c>
      <c r="G980" s="73">
        <v>2446.4119260000002</v>
      </c>
      <c r="H980" s="127">
        <v>0</v>
      </c>
      <c r="I980" s="128">
        <v>22165.378074</v>
      </c>
      <c r="J980" s="73">
        <v>22165.378074</v>
      </c>
      <c r="K980" s="87" t="s">
        <v>79</v>
      </c>
    </row>
    <row r="981" spans="1:11" outlineLevel="3" x14ac:dyDescent="0.25">
      <c r="A981" s="83" t="e">
        <f>#REF!</f>
        <v>#REF!</v>
      </c>
      <c r="B981" s="127">
        <v>0</v>
      </c>
      <c r="C981" s="128">
        <v>0</v>
      </c>
      <c r="D981" s="129">
        <v>0</v>
      </c>
      <c r="E981" s="127">
        <v>0</v>
      </c>
      <c r="F981" s="128">
        <v>0</v>
      </c>
      <c r="G981" s="73">
        <v>0</v>
      </c>
      <c r="H981" s="127">
        <v>0</v>
      </c>
      <c r="I981" s="128">
        <v>0</v>
      </c>
      <c r="J981" s="73">
        <v>0</v>
      </c>
      <c r="K981" s="87" t="s">
        <v>79</v>
      </c>
    </row>
    <row r="982" spans="1:11" outlineLevel="3" x14ac:dyDescent="0.25">
      <c r="A982" s="83" t="e">
        <f>#REF!</f>
        <v>#REF!</v>
      </c>
      <c r="B982" s="127">
        <v>0</v>
      </c>
      <c r="C982" s="128">
        <v>10474.99</v>
      </c>
      <c r="D982" s="129">
        <v>10474.99</v>
      </c>
      <c r="E982" s="127">
        <v>0</v>
      </c>
      <c r="F982" s="128">
        <v>1041.2140059999999</v>
      </c>
      <c r="G982" s="73">
        <v>1041.2140059999999</v>
      </c>
      <c r="H982" s="127">
        <v>0</v>
      </c>
      <c r="I982" s="128">
        <v>9433.7759939999996</v>
      </c>
      <c r="J982" s="73">
        <v>9433.7759939999996</v>
      </c>
      <c r="K982" s="87" t="s">
        <v>79</v>
      </c>
    </row>
    <row r="983" spans="1:11" outlineLevel="3" x14ac:dyDescent="0.25">
      <c r="A983" s="83" t="e">
        <f>#REF!</f>
        <v>#REF!</v>
      </c>
      <c r="B983" s="127">
        <v>0</v>
      </c>
      <c r="C983" s="128">
        <v>0</v>
      </c>
      <c r="D983" s="129">
        <v>0</v>
      </c>
      <c r="E983" s="127">
        <v>0</v>
      </c>
      <c r="F983" s="128">
        <v>0</v>
      </c>
      <c r="G983" s="73">
        <v>0</v>
      </c>
      <c r="H983" s="127">
        <v>0</v>
      </c>
      <c r="I983" s="128">
        <v>0</v>
      </c>
      <c r="J983" s="73">
        <v>0</v>
      </c>
      <c r="K983" s="87" t="s">
        <v>79</v>
      </c>
    </row>
    <row r="984" spans="1:11" outlineLevel="3" x14ac:dyDescent="0.25">
      <c r="A984" s="83" t="e">
        <f>#REF!</f>
        <v>#REF!</v>
      </c>
      <c r="B984" s="127">
        <v>0</v>
      </c>
      <c r="C984" s="128">
        <v>53.54</v>
      </c>
      <c r="D984" s="129">
        <v>53.54</v>
      </c>
      <c r="E984" s="127">
        <v>0</v>
      </c>
      <c r="F984" s="128">
        <v>5.3218759999999996</v>
      </c>
      <c r="G984" s="73">
        <v>5.3218759999999996</v>
      </c>
      <c r="H984" s="127">
        <v>0</v>
      </c>
      <c r="I984" s="128">
        <v>48.218124000000003</v>
      </c>
      <c r="J984" s="73">
        <v>48.218124000000003</v>
      </c>
      <c r="K984" s="87" t="s">
        <v>79</v>
      </c>
    </row>
    <row r="985" spans="1:11" outlineLevel="3" x14ac:dyDescent="0.25">
      <c r="A985" s="83" t="e">
        <f>#REF!</f>
        <v>#REF!</v>
      </c>
      <c r="B985" s="127">
        <v>0</v>
      </c>
      <c r="C985" s="128">
        <v>801.87</v>
      </c>
      <c r="D985" s="129">
        <v>801.87</v>
      </c>
      <c r="E985" s="127">
        <v>0</v>
      </c>
      <c r="F985" s="128">
        <v>79.705877999999998</v>
      </c>
      <c r="G985" s="73">
        <v>79.705877999999998</v>
      </c>
      <c r="H985" s="127">
        <v>0</v>
      </c>
      <c r="I985" s="128">
        <v>722.16412200000002</v>
      </c>
      <c r="J985" s="73">
        <v>722.16412200000002</v>
      </c>
      <c r="K985" s="87" t="s">
        <v>79</v>
      </c>
    </row>
    <row r="986" spans="1:11" outlineLevel="3" x14ac:dyDescent="0.25">
      <c r="A986" s="83" t="e">
        <f>#REF!</f>
        <v>#REF!</v>
      </c>
      <c r="B986" s="127">
        <v>0</v>
      </c>
      <c r="C986" s="128">
        <v>137.5</v>
      </c>
      <c r="D986" s="129">
        <v>137.5</v>
      </c>
      <c r="E986" s="127">
        <v>0</v>
      </c>
      <c r="F986" s="128">
        <v>13.6675</v>
      </c>
      <c r="G986" s="73">
        <v>13.6675</v>
      </c>
      <c r="H986" s="127">
        <v>0</v>
      </c>
      <c r="I986" s="128">
        <v>123.8325</v>
      </c>
      <c r="J986" s="73">
        <v>123.8325</v>
      </c>
      <c r="K986" s="87" t="s">
        <v>79</v>
      </c>
    </row>
    <row r="987" spans="1:11" outlineLevel="3" x14ac:dyDescent="0.25">
      <c r="A987" s="83" t="e">
        <f>#REF!</f>
        <v>#REF!</v>
      </c>
      <c r="B987" s="127">
        <v>0</v>
      </c>
      <c r="C987" s="128">
        <v>18.5</v>
      </c>
      <c r="D987" s="129">
        <v>18.5</v>
      </c>
      <c r="E987" s="127">
        <v>0</v>
      </c>
      <c r="F987" s="128">
        <v>1.8389</v>
      </c>
      <c r="G987" s="73">
        <v>1.8389</v>
      </c>
      <c r="H987" s="127">
        <v>0</v>
      </c>
      <c r="I987" s="128">
        <v>16.661100000000001</v>
      </c>
      <c r="J987" s="73">
        <v>16.661100000000001</v>
      </c>
      <c r="K987" s="87" t="s">
        <v>79</v>
      </c>
    </row>
    <row r="988" spans="1:11" outlineLevel="3" x14ac:dyDescent="0.25">
      <c r="A988" s="83" t="e">
        <f>#REF!</f>
        <v>#REF!</v>
      </c>
      <c r="B988" s="127">
        <v>0</v>
      </c>
      <c r="C988" s="128">
        <v>9456.06</v>
      </c>
      <c r="D988" s="129">
        <v>9456.06</v>
      </c>
      <c r="E988" s="127">
        <v>0</v>
      </c>
      <c r="F988" s="128">
        <v>939.93236400000001</v>
      </c>
      <c r="G988" s="73">
        <v>939.93236400000001</v>
      </c>
      <c r="H988" s="127">
        <v>0</v>
      </c>
      <c r="I988" s="128">
        <v>8516.1276359999993</v>
      </c>
      <c r="J988" s="73">
        <v>8516.1276359999993</v>
      </c>
      <c r="K988" s="87" t="s">
        <v>79</v>
      </c>
    </row>
    <row r="989" spans="1:11" outlineLevel="3" x14ac:dyDescent="0.25">
      <c r="A989" s="83" t="e">
        <f>#REF!</f>
        <v>#REF!</v>
      </c>
      <c r="B989" s="127">
        <v>0</v>
      </c>
      <c r="C989" s="128">
        <v>538.94000000000005</v>
      </c>
      <c r="D989" s="129">
        <v>538.94000000000005</v>
      </c>
      <c r="E989" s="127">
        <v>0</v>
      </c>
      <c r="F989" s="128">
        <v>53.570636000000007</v>
      </c>
      <c r="G989" s="73">
        <v>53.570636000000007</v>
      </c>
      <c r="H989" s="127">
        <v>0</v>
      </c>
      <c r="I989" s="128">
        <v>485.36936400000002</v>
      </c>
      <c r="J989" s="73">
        <v>485.36936400000002</v>
      </c>
      <c r="K989" s="87" t="s">
        <v>79</v>
      </c>
    </row>
    <row r="990" spans="1:11" outlineLevel="3" x14ac:dyDescent="0.25">
      <c r="A990" s="83" t="e">
        <f>#REF!</f>
        <v>#REF!</v>
      </c>
      <c r="B990" s="127">
        <v>0</v>
      </c>
      <c r="C990" s="128">
        <v>0</v>
      </c>
      <c r="D990" s="129">
        <v>0</v>
      </c>
      <c r="E990" s="127">
        <v>0</v>
      </c>
      <c r="F990" s="128">
        <v>0</v>
      </c>
      <c r="G990" s="73">
        <v>0</v>
      </c>
      <c r="H990" s="127">
        <v>0</v>
      </c>
      <c r="I990" s="128">
        <v>0</v>
      </c>
      <c r="J990" s="73">
        <v>0</v>
      </c>
      <c r="K990" s="87" t="s">
        <v>79</v>
      </c>
    </row>
    <row r="991" spans="1:11" outlineLevel="3" x14ac:dyDescent="0.25">
      <c r="A991" s="83" t="e">
        <f>#REF!</f>
        <v>#REF!</v>
      </c>
      <c r="B991" s="127">
        <v>0</v>
      </c>
      <c r="C991" s="128">
        <v>-504083</v>
      </c>
      <c r="D991" s="129">
        <v>-504083</v>
      </c>
      <c r="E991" s="127">
        <v>0</v>
      </c>
      <c r="F991" s="128">
        <v>-50105.850200000001</v>
      </c>
      <c r="G991" s="73">
        <v>-50105.850200000001</v>
      </c>
      <c r="H991" s="127">
        <v>0</v>
      </c>
      <c r="I991" s="128">
        <v>-453977.14980000001</v>
      </c>
      <c r="J991" s="73">
        <v>-453977.14980000001</v>
      </c>
      <c r="K991" s="87" t="s">
        <v>79</v>
      </c>
    </row>
    <row r="992" spans="1:11" outlineLevel="3" x14ac:dyDescent="0.25">
      <c r="A992" s="83" t="e">
        <f>#REF!</f>
        <v>#REF!</v>
      </c>
      <c r="B992" s="127">
        <v>0</v>
      </c>
      <c r="C992" s="128">
        <v>0</v>
      </c>
      <c r="D992" s="129">
        <v>0</v>
      </c>
      <c r="E992" s="127">
        <v>0</v>
      </c>
      <c r="F992" s="128">
        <v>0</v>
      </c>
      <c r="G992" s="73">
        <v>0</v>
      </c>
      <c r="H992" s="127">
        <v>0</v>
      </c>
      <c r="I992" s="128">
        <v>0</v>
      </c>
      <c r="J992" s="73">
        <v>0</v>
      </c>
      <c r="K992" s="87" t="s">
        <v>79</v>
      </c>
    </row>
    <row r="993" spans="1:11" outlineLevel="3" x14ac:dyDescent="0.25">
      <c r="A993" s="83" t="e">
        <f>#REF!</f>
        <v>#REF!</v>
      </c>
      <c r="B993" s="127">
        <v>0</v>
      </c>
      <c r="C993" s="128">
        <v>78631</v>
      </c>
      <c r="D993" s="129">
        <v>78631</v>
      </c>
      <c r="E993" s="127">
        <v>0</v>
      </c>
      <c r="F993" s="128">
        <v>7815.9214000000002</v>
      </c>
      <c r="G993" s="73">
        <v>7815.9214000000002</v>
      </c>
      <c r="H993" s="127">
        <v>0</v>
      </c>
      <c r="I993" s="128">
        <v>70815.078599999993</v>
      </c>
      <c r="J993" s="73">
        <v>70815.078599999993</v>
      </c>
      <c r="K993" s="87" t="s">
        <v>79</v>
      </c>
    </row>
    <row r="994" spans="1:11" outlineLevel="3" x14ac:dyDescent="0.25">
      <c r="A994" s="83" t="e">
        <f>#REF!</f>
        <v>#REF!</v>
      </c>
      <c r="B994" s="127">
        <v>0</v>
      </c>
      <c r="C994" s="128">
        <v>203200.5</v>
      </c>
      <c r="D994" s="129">
        <v>203200.5</v>
      </c>
      <c r="E994" s="127">
        <v>0</v>
      </c>
      <c r="F994" s="128">
        <v>20198.129700000001</v>
      </c>
      <c r="G994" s="73">
        <v>20198.129700000001</v>
      </c>
      <c r="H994" s="127">
        <v>0</v>
      </c>
      <c r="I994" s="128">
        <v>183002.37030000001</v>
      </c>
      <c r="J994" s="73">
        <v>183002.37030000001</v>
      </c>
      <c r="K994" s="87" t="s">
        <v>79</v>
      </c>
    </row>
    <row r="995" spans="1:11" outlineLevel="2" x14ac:dyDescent="0.25">
      <c r="A995" s="83"/>
      <c r="B995" s="127">
        <v>0</v>
      </c>
      <c r="C995" s="128">
        <v>79159.579999999958</v>
      </c>
      <c r="D995" s="129">
        <v>79159.579999999958</v>
      </c>
      <c r="E995" s="127">
        <v>0</v>
      </c>
      <c r="F995" s="128">
        <v>7868.4622520000012</v>
      </c>
      <c r="G995" s="73">
        <v>7868.4622520000012</v>
      </c>
      <c r="H995" s="127">
        <v>0</v>
      </c>
      <c r="I995" s="128">
        <v>71291.117748000062</v>
      </c>
      <c r="J995" s="73">
        <v>71291.117748000062</v>
      </c>
      <c r="K995" s="145" t="s">
        <v>5975</v>
      </c>
    </row>
    <row r="996" spans="1:11" outlineLevel="3" x14ac:dyDescent="0.25">
      <c r="A996" s="83" t="e">
        <f>#REF!</f>
        <v>#REF!</v>
      </c>
      <c r="B996" s="127">
        <v>0</v>
      </c>
      <c r="C996" s="128">
        <v>754</v>
      </c>
      <c r="D996" s="129">
        <v>754</v>
      </c>
      <c r="E996" s="127">
        <v>0</v>
      </c>
      <c r="F996" s="128">
        <v>8.8217999999999996</v>
      </c>
      <c r="G996" s="73">
        <v>8.8217999999999996</v>
      </c>
      <c r="H996" s="127">
        <v>0</v>
      </c>
      <c r="I996" s="128">
        <v>745.17819999999995</v>
      </c>
      <c r="J996" s="73">
        <v>745.17819999999995</v>
      </c>
      <c r="K996" s="87" t="s">
        <v>5920</v>
      </c>
    </row>
    <row r="997" spans="1:11" outlineLevel="2" x14ac:dyDescent="0.25">
      <c r="A997" s="83"/>
      <c r="B997" s="127">
        <v>0</v>
      </c>
      <c r="C997" s="128">
        <v>754</v>
      </c>
      <c r="D997" s="129">
        <v>754</v>
      </c>
      <c r="E997" s="127">
        <v>0</v>
      </c>
      <c r="F997" s="128">
        <v>8.8217999999999996</v>
      </c>
      <c r="G997" s="73">
        <v>8.8217999999999996</v>
      </c>
      <c r="H997" s="127">
        <v>0</v>
      </c>
      <c r="I997" s="128">
        <v>745.17819999999995</v>
      </c>
      <c r="J997" s="73">
        <v>745.17819999999995</v>
      </c>
      <c r="K997" s="145" t="s">
        <v>5971</v>
      </c>
    </row>
    <row r="998" spans="1:11" outlineLevel="1" x14ac:dyDescent="0.25">
      <c r="A998" s="148" t="s">
        <v>5668</v>
      </c>
      <c r="B998" s="151">
        <v>0</v>
      </c>
      <c r="C998" s="149">
        <v>79913.579999999958</v>
      </c>
      <c r="D998" s="152">
        <v>79913.579999999958</v>
      </c>
      <c r="E998" s="151">
        <v>0</v>
      </c>
      <c r="F998" s="149">
        <v>7877.2840520000009</v>
      </c>
      <c r="G998" s="156">
        <v>7877.2840520000009</v>
      </c>
      <c r="H998" s="151">
        <v>0</v>
      </c>
      <c r="I998" s="149">
        <v>72036.295948000057</v>
      </c>
      <c r="J998" s="156">
        <v>72036.295948000057</v>
      </c>
      <c r="K998" s="147"/>
    </row>
    <row r="999" spans="1:11" outlineLevel="3" x14ac:dyDescent="0.25">
      <c r="A999" s="83" t="e">
        <f>#REF!</f>
        <v>#REF!</v>
      </c>
      <c r="B999" s="127">
        <v>0</v>
      </c>
      <c r="C999" s="128">
        <v>0</v>
      </c>
      <c r="D999" s="129">
        <v>0</v>
      </c>
      <c r="E999" s="127">
        <v>0</v>
      </c>
      <c r="F999" s="128">
        <v>0</v>
      </c>
      <c r="G999" s="73">
        <v>0</v>
      </c>
      <c r="H999" s="127">
        <v>0</v>
      </c>
      <c r="I999" s="128">
        <v>0</v>
      </c>
      <c r="J999" s="73">
        <v>0</v>
      </c>
      <c r="K999" s="87" t="s">
        <v>60</v>
      </c>
    </row>
    <row r="1000" spans="1:11" outlineLevel="3" x14ac:dyDescent="0.25">
      <c r="A1000" s="83" t="e">
        <f>#REF!</f>
        <v>#REF!</v>
      </c>
      <c r="B1000" s="127">
        <v>0</v>
      </c>
      <c r="C1000" s="128">
        <v>0</v>
      </c>
      <c r="D1000" s="129">
        <v>0</v>
      </c>
      <c r="E1000" s="127">
        <v>0</v>
      </c>
      <c r="F1000" s="128">
        <v>0</v>
      </c>
      <c r="G1000" s="73">
        <v>0</v>
      </c>
      <c r="H1000" s="127">
        <v>0</v>
      </c>
      <c r="I1000" s="128">
        <v>0</v>
      </c>
      <c r="J1000" s="73">
        <v>0</v>
      </c>
      <c r="K1000" s="87" t="s">
        <v>60</v>
      </c>
    </row>
    <row r="1001" spans="1:11" outlineLevel="3" x14ac:dyDescent="0.25">
      <c r="A1001" s="83" t="e">
        <f>#REF!</f>
        <v>#REF!</v>
      </c>
      <c r="B1001" s="127">
        <v>0</v>
      </c>
      <c r="C1001" s="128">
        <v>90161.58</v>
      </c>
      <c r="D1001" s="129">
        <v>90161.58</v>
      </c>
      <c r="E1001" s="127">
        <v>0</v>
      </c>
      <c r="F1001" s="128">
        <v>9133.3680540000005</v>
      </c>
      <c r="G1001" s="73">
        <v>9133.3680540000005</v>
      </c>
      <c r="H1001" s="127">
        <v>0</v>
      </c>
      <c r="I1001" s="128">
        <v>81028.211945999996</v>
      </c>
      <c r="J1001" s="73">
        <v>81028.211945999996</v>
      </c>
      <c r="K1001" s="87" t="s">
        <v>60</v>
      </c>
    </row>
    <row r="1002" spans="1:11" outlineLevel="3" x14ac:dyDescent="0.25">
      <c r="A1002" s="83" t="e">
        <f>#REF!</f>
        <v>#REF!</v>
      </c>
      <c r="B1002" s="127">
        <v>0</v>
      </c>
      <c r="C1002" s="128">
        <v>0</v>
      </c>
      <c r="D1002" s="129">
        <v>0</v>
      </c>
      <c r="E1002" s="127">
        <v>0</v>
      </c>
      <c r="F1002" s="128">
        <v>0</v>
      </c>
      <c r="G1002" s="73">
        <v>0</v>
      </c>
      <c r="H1002" s="127">
        <v>0</v>
      </c>
      <c r="I1002" s="128">
        <v>0</v>
      </c>
      <c r="J1002" s="73">
        <v>0</v>
      </c>
      <c r="K1002" s="87" t="s">
        <v>60</v>
      </c>
    </row>
    <row r="1003" spans="1:11" outlineLevel="3" x14ac:dyDescent="0.25">
      <c r="A1003" s="83" t="e">
        <f>#REF!</f>
        <v>#REF!</v>
      </c>
      <c r="B1003" s="127">
        <v>0</v>
      </c>
      <c r="C1003" s="128">
        <v>0</v>
      </c>
      <c r="D1003" s="129">
        <v>0</v>
      </c>
      <c r="E1003" s="127">
        <v>0</v>
      </c>
      <c r="F1003" s="128">
        <v>0</v>
      </c>
      <c r="G1003" s="73">
        <v>0</v>
      </c>
      <c r="H1003" s="127">
        <v>0</v>
      </c>
      <c r="I1003" s="128">
        <v>0</v>
      </c>
      <c r="J1003" s="73">
        <v>0</v>
      </c>
      <c r="K1003" s="87" t="s">
        <v>60</v>
      </c>
    </row>
    <row r="1004" spans="1:11" outlineLevel="3" x14ac:dyDescent="0.25">
      <c r="A1004" s="83" t="e">
        <f>#REF!</f>
        <v>#REF!</v>
      </c>
      <c r="B1004" s="127">
        <v>0</v>
      </c>
      <c r="C1004" s="128">
        <v>55163.37</v>
      </c>
      <c r="D1004" s="129">
        <v>55163.37</v>
      </c>
      <c r="E1004" s="127">
        <v>0</v>
      </c>
      <c r="F1004" s="128">
        <v>5588.0493810000007</v>
      </c>
      <c r="G1004" s="73">
        <v>5588.0493810000007</v>
      </c>
      <c r="H1004" s="127">
        <v>0</v>
      </c>
      <c r="I1004" s="128">
        <v>49575.320619000006</v>
      </c>
      <c r="J1004" s="73">
        <v>49575.320619000006</v>
      </c>
      <c r="K1004" s="87" t="s">
        <v>60</v>
      </c>
    </row>
    <row r="1005" spans="1:11" outlineLevel="3" x14ac:dyDescent="0.25">
      <c r="A1005" s="83" t="e">
        <f>#REF!</f>
        <v>#REF!</v>
      </c>
      <c r="B1005" s="127">
        <v>0</v>
      </c>
      <c r="C1005" s="128">
        <v>11307.27</v>
      </c>
      <c r="D1005" s="129">
        <v>11307.27</v>
      </c>
      <c r="E1005" s="127">
        <v>0</v>
      </c>
      <c r="F1005" s="128">
        <v>1145.426451</v>
      </c>
      <c r="G1005" s="73">
        <v>1145.426451</v>
      </c>
      <c r="H1005" s="127">
        <v>0</v>
      </c>
      <c r="I1005" s="128">
        <v>10161.843549000001</v>
      </c>
      <c r="J1005" s="73">
        <v>10161.843549000001</v>
      </c>
      <c r="K1005" s="87" t="s">
        <v>60</v>
      </c>
    </row>
    <row r="1006" spans="1:11" outlineLevel="3" x14ac:dyDescent="0.25">
      <c r="A1006" s="83" t="e">
        <f>#REF!</f>
        <v>#REF!</v>
      </c>
      <c r="B1006" s="127">
        <v>0</v>
      </c>
      <c r="C1006" s="128">
        <v>0</v>
      </c>
      <c r="D1006" s="129">
        <v>0</v>
      </c>
      <c r="E1006" s="127">
        <v>0</v>
      </c>
      <c r="F1006" s="128">
        <v>0</v>
      </c>
      <c r="G1006" s="73">
        <v>0</v>
      </c>
      <c r="H1006" s="127">
        <v>0</v>
      </c>
      <c r="I1006" s="128">
        <v>0</v>
      </c>
      <c r="J1006" s="73">
        <v>0</v>
      </c>
      <c r="K1006" s="87" t="s">
        <v>60</v>
      </c>
    </row>
    <row r="1007" spans="1:11" outlineLevel="3" x14ac:dyDescent="0.25">
      <c r="A1007" s="83" t="e">
        <f>#REF!</f>
        <v>#REF!</v>
      </c>
      <c r="B1007" s="127">
        <v>0</v>
      </c>
      <c r="C1007" s="128">
        <v>0</v>
      </c>
      <c r="D1007" s="129">
        <v>0</v>
      </c>
      <c r="E1007" s="127">
        <v>0</v>
      </c>
      <c r="F1007" s="128">
        <v>0</v>
      </c>
      <c r="G1007" s="73">
        <v>0</v>
      </c>
      <c r="H1007" s="127">
        <v>0</v>
      </c>
      <c r="I1007" s="128">
        <v>0</v>
      </c>
      <c r="J1007" s="73">
        <v>0</v>
      </c>
      <c r="K1007" s="87" t="s">
        <v>60</v>
      </c>
    </row>
    <row r="1008" spans="1:11" outlineLevel="3" x14ac:dyDescent="0.25">
      <c r="A1008" s="83" t="e">
        <f>#REF!</f>
        <v>#REF!</v>
      </c>
      <c r="B1008" s="127">
        <v>0</v>
      </c>
      <c r="C1008" s="128">
        <v>0</v>
      </c>
      <c r="D1008" s="129">
        <v>0</v>
      </c>
      <c r="E1008" s="127">
        <v>0</v>
      </c>
      <c r="F1008" s="128">
        <v>0</v>
      </c>
      <c r="G1008" s="73">
        <v>0</v>
      </c>
      <c r="H1008" s="127">
        <v>0</v>
      </c>
      <c r="I1008" s="128">
        <v>0</v>
      </c>
      <c r="J1008" s="73">
        <v>0</v>
      </c>
      <c r="K1008" s="87" t="s">
        <v>60</v>
      </c>
    </row>
    <row r="1009" spans="1:11" outlineLevel="2" x14ac:dyDescent="0.25">
      <c r="A1009" s="83"/>
      <c r="B1009" s="127">
        <v>0</v>
      </c>
      <c r="C1009" s="128">
        <v>156632.22</v>
      </c>
      <c r="D1009" s="129">
        <v>156632.22</v>
      </c>
      <c r="E1009" s="127">
        <v>0</v>
      </c>
      <c r="F1009" s="128">
        <v>15866.843886000001</v>
      </c>
      <c r="G1009" s="73">
        <v>15866.843886000001</v>
      </c>
      <c r="H1009" s="127">
        <v>0</v>
      </c>
      <c r="I1009" s="128">
        <v>140765.37611400001</v>
      </c>
      <c r="J1009" s="73">
        <v>140765.37611400001</v>
      </c>
      <c r="K1009" s="145" t="s">
        <v>5969</v>
      </c>
    </row>
    <row r="1010" spans="1:11" outlineLevel="3" x14ac:dyDescent="0.25">
      <c r="A1010" s="83" t="e">
        <f>#REF!</f>
        <v>#REF!</v>
      </c>
      <c r="B1010" s="127">
        <v>0</v>
      </c>
      <c r="C1010" s="128">
        <v>0</v>
      </c>
      <c r="D1010" s="129">
        <v>0</v>
      </c>
      <c r="E1010" s="127">
        <v>0</v>
      </c>
      <c r="F1010" s="128">
        <v>0</v>
      </c>
      <c r="G1010" s="73">
        <v>0</v>
      </c>
      <c r="H1010" s="127">
        <v>0</v>
      </c>
      <c r="I1010" s="128">
        <v>0</v>
      </c>
      <c r="J1010" s="73">
        <v>0</v>
      </c>
      <c r="K1010" s="87" t="s">
        <v>79</v>
      </c>
    </row>
    <row r="1011" spans="1:11" outlineLevel="2" x14ac:dyDescent="0.25">
      <c r="A1011" s="83"/>
      <c r="B1011" s="127">
        <v>0</v>
      </c>
      <c r="C1011" s="128">
        <v>0</v>
      </c>
      <c r="D1011" s="129">
        <v>0</v>
      </c>
      <c r="E1011" s="127">
        <v>0</v>
      </c>
      <c r="F1011" s="128">
        <v>0</v>
      </c>
      <c r="G1011" s="73">
        <v>0</v>
      </c>
      <c r="H1011" s="127">
        <v>0</v>
      </c>
      <c r="I1011" s="128">
        <v>0</v>
      </c>
      <c r="J1011" s="73">
        <v>0</v>
      </c>
      <c r="K1011" s="145" t="s">
        <v>5975</v>
      </c>
    </row>
    <row r="1012" spans="1:11" outlineLevel="1" x14ac:dyDescent="0.25">
      <c r="A1012" s="148" t="s">
        <v>5670</v>
      </c>
      <c r="B1012" s="151">
        <v>0</v>
      </c>
      <c r="C1012" s="149">
        <v>156632.22</v>
      </c>
      <c r="D1012" s="152">
        <v>156632.22</v>
      </c>
      <c r="E1012" s="151">
        <v>0</v>
      </c>
      <c r="F1012" s="149">
        <v>15866.843886000001</v>
      </c>
      <c r="G1012" s="156">
        <v>15866.843886000001</v>
      </c>
      <c r="H1012" s="151">
        <v>0</v>
      </c>
      <c r="I1012" s="149">
        <v>140765.37611400001</v>
      </c>
      <c r="J1012" s="156">
        <v>140765.37611400001</v>
      </c>
      <c r="K1012" s="147"/>
    </row>
    <row r="1013" spans="1:11" outlineLevel="3" x14ac:dyDescent="0.25">
      <c r="A1013" s="83" t="e">
        <f>#REF!</f>
        <v>#REF!</v>
      </c>
      <c r="B1013" s="127">
        <v>0</v>
      </c>
      <c r="C1013" s="128">
        <v>1195.42</v>
      </c>
      <c r="D1013" s="129">
        <v>1195.42</v>
      </c>
      <c r="E1013" s="127">
        <v>0</v>
      </c>
      <c r="F1013" s="128">
        <v>121.09604600000002</v>
      </c>
      <c r="G1013" s="73">
        <v>121.09604600000002</v>
      </c>
      <c r="H1013" s="127">
        <v>0</v>
      </c>
      <c r="I1013" s="128">
        <v>1074.323954</v>
      </c>
      <c r="J1013" s="73">
        <v>1074.323954</v>
      </c>
      <c r="K1013" s="87" t="s">
        <v>60</v>
      </c>
    </row>
    <row r="1014" spans="1:11" outlineLevel="3" x14ac:dyDescent="0.25">
      <c r="A1014" s="83" t="e">
        <f>#REF!</f>
        <v>#REF!</v>
      </c>
      <c r="B1014" s="127">
        <v>0</v>
      </c>
      <c r="C1014" s="128">
        <v>382455.11</v>
      </c>
      <c r="D1014" s="129">
        <v>382455.11</v>
      </c>
      <c r="E1014" s="127">
        <v>0</v>
      </c>
      <c r="F1014" s="128">
        <v>38742.702642999997</v>
      </c>
      <c r="G1014" s="73">
        <v>38742.702642999997</v>
      </c>
      <c r="H1014" s="127">
        <v>0</v>
      </c>
      <c r="I1014" s="128">
        <v>343712.40735699999</v>
      </c>
      <c r="J1014" s="73">
        <v>343712.40735699999</v>
      </c>
      <c r="K1014" s="87" t="s">
        <v>60</v>
      </c>
    </row>
    <row r="1015" spans="1:11" outlineLevel="2" x14ac:dyDescent="0.25">
      <c r="A1015" s="83"/>
      <c r="B1015" s="127">
        <v>0</v>
      </c>
      <c r="C1015" s="128">
        <v>383650.52999999997</v>
      </c>
      <c r="D1015" s="129">
        <v>383650.52999999997</v>
      </c>
      <c r="E1015" s="127">
        <v>0</v>
      </c>
      <c r="F1015" s="128">
        <v>38863.798688999996</v>
      </c>
      <c r="G1015" s="73">
        <v>38863.798688999996</v>
      </c>
      <c r="H1015" s="127">
        <v>0</v>
      </c>
      <c r="I1015" s="128">
        <v>344786.73131100001</v>
      </c>
      <c r="J1015" s="73">
        <v>344786.73131100001</v>
      </c>
      <c r="K1015" s="145" t="s">
        <v>5969</v>
      </c>
    </row>
    <row r="1016" spans="1:11" outlineLevel="3" x14ac:dyDescent="0.25">
      <c r="A1016" s="83" t="e">
        <f>#REF!</f>
        <v>#REF!</v>
      </c>
      <c r="B1016" s="127">
        <v>0</v>
      </c>
      <c r="C1016" s="128">
        <v>2490</v>
      </c>
      <c r="D1016" s="129">
        <v>2490</v>
      </c>
      <c r="E1016" s="127">
        <v>0</v>
      </c>
      <c r="F1016" s="128">
        <v>270.41399999999999</v>
      </c>
      <c r="G1016" s="73">
        <v>270.41399999999999</v>
      </c>
      <c r="H1016" s="127">
        <v>0</v>
      </c>
      <c r="I1016" s="128">
        <v>2219.5860000000002</v>
      </c>
      <c r="J1016" s="73">
        <v>2219.5860000000002</v>
      </c>
      <c r="K1016" s="87" t="s">
        <v>96</v>
      </c>
    </row>
    <row r="1017" spans="1:11" outlineLevel="2" x14ac:dyDescent="0.25">
      <c r="A1017" s="83"/>
      <c r="B1017" s="127">
        <v>0</v>
      </c>
      <c r="C1017" s="128">
        <v>2490</v>
      </c>
      <c r="D1017" s="129">
        <v>2490</v>
      </c>
      <c r="E1017" s="127">
        <v>0</v>
      </c>
      <c r="F1017" s="128">
        <v>270.41399999999999</v>
      </c>
      <c r="G1017" s="73">
        <v>270.41399999999999</v>
      </c>
      <c r="H1017" s="127">
        <v>0</v>
      </c>
      <c r="I1017" s="128">
        <v>2219.5860000000002</v>
      </c>
      <c r="J1017" s="73">
        <v>2219.5860000000002</v>
      </c>
      <c r="K1017" s="145" t="s">
        <v>5967</v>
      </c>
    </row>
    <row r="1018" spans="1:11" outlineLevel="3" x14ac:dyDescent="0.25">
      <c r="A1018" s="83" t="e">
        <f>#REF!</f>
        <v>#REF!</v>
      </c>
      <c r="B1018" s="127">
        <v>3989.18</v>
      </c>
      <c r="C1018" s="128">
        <v>0</v>
      </c>
      <c r="D1018" s="129">
        <v>3989.18</v>
      </c>
      <c r="E1018" s="127">
        <v>0</v>
      </c>
      <c r="F1018" s="128">
        <v>0</v>
      </c>
      <c r="G1018" s="73">
        <v>0</v>
      </c>
      <c r="H1018" s="127">
        <v>3989.18</v>
      </c>
      <c r="I1018" s="128">
        <v>0</v>
      </c>
      <c r="J1018" s="73">
        <v>3989.18</v>
      </c>
      <c r="K1018" s="87" t="s">
        <v>105</v>
      </c>
    </row>
    <row r="1019" spans="1:11" outlineLevel="2" x14ac:dyDescent="0.25">
      <c r="A1019" s="83"/>
      <c r="B1019" s="127">
        <v>3989.18</v>
      </c>
      <c r="C1019" s="128">
        <v>0</v>
      </c>
      <c r="D1019" s="129">
        <v>3989.18</v>
      </c>
      <c r="E1019" s="127">
        <v>0</v>
      </c>
      <c r="F1019" s="128">
        <v>0</v>
      </c>
      <c r="G1019" s="73">
        <v>0</v>
      </c>
      <c r="H1019" s="127">
        <v>3989.18</v>
      </c>
      <c r="I1019" s="128">
        <v>0</v>
      </c>
      <c r="J1019" s="73">
        <v>3989.18</v>
      </c>
      <c r="K1019" s="145" t="s">
        <v>5968</v>
      </c>
    </row>
    <row r="1020" spans="1:11" outlineLevel="1" x14ac:dyDescent="0.25">
      <c r="A1020" s="148" t="s">
        <v>5672</v>
      </c>
      <c r="B1020" s="151">
        <v>3989.18</v>
      </c>
      <c r="C1020" s="149">
        <v>386140.52999999997</v>
      </c>
      <c r="D1020" s="152">
        <v>390129.70999999996</v>
      </c>
      <c r="E1020" s="151">
        <v>0</v>
      </c>
      <c r="F1020" s="149">
        <v>39134.212688999993</v>
      </c>
      <c r="G1020" s="156">
        <v>39134.212688999993</v>
      </c>
      <c r="H1020" s="151">
        <v>3989.18</v>
      </c>
      <c r="I1020" s="149">
        <v>347006.31731100002</v>
      </c>
      <c r="J1020" s="156">
        <v>350995.49731100001</v>
      </c>
      <c r="K1020" s="147"/>
    </row>
    <row r="1021" spans="1:11" outlineLevel="3" x14ac:dyDescent="0.25">
      <c r="A1021" s="83" t="e">
        <f>#REF!</f>
        <v>#REF!</v>
      </c>
      <c r="B1021" s="127">
        <v>0</v>
      </c>
      <c r="C1021" s="128">
        <v>24151.79</v>
      </c>
      <c r="D1021" s="129">
        <v>24151.79</v>
      </c>
      <c r="E1021" s="127">
        <v>0</v>
      </c>
      <c r="F1021" s="128">
        <v>2446.5763270000002</v>
      </c>
      <c r="G1021" s="73">
        <v>2446.5763270000002</v>
      </c>
      <c r="H1021" s="127">
        <v>0</v>
      </c>
      <c r="I1021" s="128">
        <v>21705.213673000002</v>
      </c>
      <c r="J1021" s="73">
        <v>21705.213673000002</v>
      </c>
      <c r="K1021" s="87" t="s">
        <v>60</v>
      </c>
    </row>
    <row r="1022" spans="1:11" outlineLevel="3" x14ac:dyDescent="0.25">
      <c r="A1022" s="83" t="e">
        <f>#REF!</f>
        <v>#REF!</v>
      </c>
      <c r="B1022" s="127">
        <v>0</v>
      </c>
      <c r="C1022" s="128">
        <v>69.150000000000006</v>
      </c>
      <c r="D1022" s="129">
        <v>69.150000000000006</v>
      </c>
      <c r="E1022" s="127">
        <v>0</v>
      </c>
      <c r="F1022" s="128">
        <v>7.0048950000000003</v>
      </c>
      <c r="G1022" s="73">
        <v>7.0048950000000003</v>
      </c>
      <c r="H1022" s="127">
        <v>0</v>
      </c>
      <c r="I1022" s="128">
        <v>62.145105000000008</v>
      </c>
      <c r="J1022" s="73">
        <v>62.145105000000008</v>
      </c>
      <c r="K1022" s="87" t="s">
        <v>60</v>
      </c>
    </row>
    <row r="1023" spans="1:11" outlineLevel="3" x14ac:dyDescent="0.25">
      <c r="A1023" s="83" t="e">
        <f>#REF!</f>
        <v>#REF!</v>
      </c>
      <c r="B1023" s="127">
        <v>0</v>
      </c>
      <c r="C1023" s="128">
        <v>0</v>
      </c>
      <c r="D1023" s="129">
        <v>0</v>
      </c>
      <c r="E1023" s="127">
        <v>0</v>
      </c>
      <c r="F1023" s="128">
        <v>0</v>
      </c>
      <c r="G1023" s="73">
        <v>0</v>
      </c>
      <c r="H1023" s="127">
        <v>0</v>
      </c>
      <c r="I1023" s="128">
        <v>0</v>
      </c>
      <c r="J1023" s="73">
        <v>0</v>
      </c>
      <c r="K1023" s="87" t="s">
        <v>60</v>
      </c>
    </row>
    <row r="1024" spans="1:11" outlineLevel="3" x14ac:dyDescent="0.25">
      <c r="A1024" s="83" t="e">
        <f>#REF!</f>
        <v>#REF!</v>
      </c>
      <c r="B1024" s="127">
        <v>0</v>
      </c>
      <c r="C1024" s="128">
        <v>3743.06</v>
      </c>
      <c r="D1024" s="129">
        <v>3743.06</v>
      </c>
      <c r="E1024" s="127">
        <v>0</v>
      </c>
      <c r="F1024" s="128">
        <v>379.17197800000002</v>
      </c>
      <c r="G1024" s="73">
        <v>379.17197800000002</v>
      </c>
      <c r="H1024" s="127">
        <v>0</v>
      </c>
      <c r="I1024" s="128">
        <v>3363.8880220000001</v>
      </c>
      <c r="J1024" s="73">
        <v>3363.8880220000001</v>
      </c>
      <c r="K1024" s="87" t="s">
        <v>60</v>
      </c>
    </row>
    <row r="1025" spans="1:11" outlineLevel="3" x14ac:dyDescent="0.25">
      <c r="A1025" s="83" t="e">
        <f>#REF!</f>
        <v>#REF!</v>
      </c>
      <c r="B1025" s="127">
        <v>0</v>
      </c>
      <c r="C1025" s="128">
        <v>6561.77</v>
      </c>
      <c r="D1025" s="129">
        <v>6561.77</v>
      </c>
      <c r="E1025" s="127">
        <v>0</v>
      </c>
      <c r="F1025" s="128">
        <v>664.70730100000003</v>
      </c>
      <c r="G1025" s="73">
        <v>664.70730100000003</v>
      </c>
      <c r="H1025" s="127">
        <v>0</v>
      </c>
      <c r="I1025" s="128">
        <v>5897.0626990000001</v>
      </c>
      <c r="J1025" s="73">
        <v>5897.0626990000001</v>
      </c>
      <c r="K1025" s="87" t="s">
        <v>60</v>
      </c>
    </row>
    <row r="1026" spans="1:11" outlineLevel="3" x14ac:dyDescent="0.25">
      <c r="A1026" s="83" t="e">
        <f>#REF!</f>
        <v>#REF!</v>
      </c>
      <c r="B1026" s="127">
        <v>0</v>
      </c>
      <c r="C1026" s="128">
        <v>29706.17</v>
      </c>
      <c r="D1026" s="129">
        <v>29706.17</v>
      </c>
      <c r="E1026" s="127">
        <v>0</v>
      </c>
      <c r="F1026" s="128">
        <v>3009.235021</v>
      </c>
      <c r="G1026" s="73">
        <v>3009.235021</v>
      </c>
      <c r="H1026" s="127">
        <v>0</v>
      </c>
      <c r="I1026" s="128">
        <v>26696.934978999998</v>
      </c>
      <c r="J1026" s="73">
        <v>26696.934978999998</v>
      </c>
      <c r="K1026" s="87" t="s">
        <v>60</v>
      </c>
    </row>
    <row r="1027" spans="1:11" outlineLevel="3" x14ac:dyDescent="0.25">
      <c r="A1027" s="83" t="e">
        <f>#REF!</f>
        <v>#REF!</v>
      </c>
      <c r="B1027" s="127">
        <v>0</v>
      </c>
      <c r="C1027" s="128">
        <v>1217</v>
      </c>
      <c r="D1027" s="129">
        <v>1217</v>
      </c>
      <c r="E1027" s="127">
        <v>0</v>
      </c>
      <c r="F1027" s="128">
        <v>123.2821</v>
      </c>
      <c r="G1027" s="73">
        <v>123.2821</v>
      </c>
      <c r="H1027" s="127">
        <v>0</v>
      </c>
      <c r="I1027" s="128">
        <v>1093.7179000000001</v>
      </c>
      <c r="J1027" s="73">
        <v>1093.7179000000001</v>
      </c>
      <c r="K1027" s="87" t="s">
        <v>60</v>
      </c>
    </row>
    <row r="1028" spans="1:11" outlineLevel="3" x14ac:dyDescent="0.25">
      <c r="A1028" s="83" t="e">
        <f>#REF!</f>
        <v>#REF!</v>
      </c>
      <c r="B1028" s="127">
        <v>0</v>
      </c>
      <c r="C1028" s="128">
        <v>0</v>
      </c>
      <c r="D1028" s="129">
        <v>0</v>
      </c>
      <c r="E1028" s="127">
        <v>0</v>
      </c>
      <c r="F1028" s="128">
        <v>0</v>
      </c>
      <c r="G1028" s="73">
        <v>0</v>
      </c>
      <c r="H1028" s="127">
        <v>0</v>
      </c>
      <c r="I1028" s="128">
        <v>0</v>
      </c>
      <c r="J1028" s="73">
        <v>0</v>
      </c>
      <c r="K1028" s="87" t="s">
        <v>60</v>
      </c>
    </row>
    <row r="1029" spans="1:11" outlineLevel="3" x14ac:dyDescent="0.25">
      <c r="A1029" s="83" t="e">
        <f>#REF!</f>
        <v>#REF!</v>
      </c>
      <c r="B1029" s="127">
        <v>0</v>
      </c>
      <c r="C1029" s="128">
        <v>0</v>
      </c>
      <c r="D1029" s="129">
        <v>0</v>
      </c>
      <c r="E1029" s="127">
        <v>0</v>
      </c>
      <c r="F1029" s="128">
        <v>0</v>
      </c>
      <c r="G1029" s="73">
        <v>0</v>
      </c>
      <c r="H1029" s="127">
        <v>0</v>
      </c>
      <c r="I1029" s="128">
        <v>0</v>
      </c>
      <c r="J1029" s="73">
        <v>0</v>
      </c>
      <c r="K1029" s="87" t="s">
        <v>60</v>
      </c>
    </row>
    <row r="1030" spans="1:11" outlineLevel="3" x14ac:dyDescent="0.25">
      <c r="A1030" s="83" t="e">
        <f>#REF!</f>
        <v>#REF!</v>
      </c>
      <c r="B1030" s="127">
        <v>0</v>
      </c>
      <c r="C1030" s="128">
        <v>38739.83</v>
      </c>
      <c r="D1030" s="129">
        <v>38739.83</v>
      </c>
      <c r="E1030" s="127">
        <v>0</v>
      </c>
      <c r="F1030" s="128">
        <v>3924.344779</v>
      </c>
      <c r="G1030" s="73">
        <v>3924.344779</v>
      </c>
      <c r="H1030" s="127">
        <v>0</v>
      </c>
      <c r="I1030" s="128">
        <v>34815.485221000003</v>
      </c>
      <c r="J1030" s="73">
        <v>34815.485221000003</v>
      </c>
      <c r="K1030" s="87" t="s">
        <v>60</v>
      </c>
    </row>
    <row r="1031" spans="1:11" outlineLevel="3" x14ac:dyDescent="0.25">
      <c r="A1031" s="83" t="e">
        <f>#REF!</f>
        <v>#REF!</v>
      </c>
      <c r="B1031" s="127">
        <v>0</v>
      </c>
      <c r="C1031" s="128">
        <v>148.08000000000001</v>
      </c>
      <c r="D1031" s="129">
        <v>148.08000000000001</v>
      </c>
      <c r="E1031" s="127">
        <v>0</v>
      </c>
      <c r="F1031" s="128">
        <v>15.000504000000001</v>
      </c>
      <c r="G1031" s="73">
        <v>15.000504000000001</v>
      </c>
      <c r="H1031" s="127">
        <v>0</v>
      </c>
      <c r="I1031" s="128">
        <v>133.07949600000001</v>
      </c>
      <c r="J1031" s="73">
        <v>133.07949600000001</v>
      </c>
      <c r="K1031" s="87" t="s">
        <v>60</v>
      </c>
    </row>
    <row r="1032" spans="1:11" outlineLevel="3" x14ac:dyDescent="0.25">
      <c r="A1032" s="83" t="e">
        <f>#REF!</f>
        <v>#REF!</v>
      </c>
      <c r="B1032" s="127">
        <v>0</v>
      </c>
      <c r="C1032" s="128">
        <v>0</v>
      </c>
      <c r="D1032" s="129">
        <v>0</v>
      </c>
      <c r="E1032" s="127">
        <v>0</v>
      </c>
      <c r="F1032" s="128">
        <v>0</v>
      </c>
      <c r="G1032" s="73">
        <v>0</v>
      </c>
      <c r="H1032" s="127">
        <v>0</v>
      </c>
      <c r="I1032" s="128">
        <v>0</v>
      </c>
      <c r="J1032" s="73">
        <v>0</v>
      </c>
      <c r="K1032" s="87" t="s">
        <v>60</v>
      </c>
    </row>
    <row r="1033" spans="1:11" outlineLevel="3" x14ac:dyDescent="0.25">
      <c r="A1033" s="83" t="e">
        <f>#REF!</f>
        <v>#REF!</v>
      </c>
      <c r="B1033" s="127">
        <v>0</v>
      </c>
      <c r="C1033" s="128">
        <v>54310.42</v>
      </c>
      <c r="D1033" s="129">
        <v>54310.42</v>
      </c>
      <c r="E1033" s="127">
        <v>0</v>
      </c>
      <c r="F1033" s="128">
        <v>5501.6455459999997</v>
      </c>
      <c r="G1033" s="73">
        <v>5501.6455459999997</v>
      </c>
      <c r="H1033" s="127">
        <v>0</v>
      </c>
      <c r="I1033" s="128">
        <v>48808.774453999999</v>
      </c>
      <c r="J1033" s="73">
        <v>48808.774453999999</v>
      </c>
      <c r="K1033" s="87" t="s">
        <v>60</v>
      </c>
    </row>
    <row r="1034" spans="1:11" outlineLevel="3" x14ac:dyDescent="0.25">
      <c r="A1034" s="83" t="e">
        <f>#REF!</f>
        <v>#REF!</v>
      </c>
      <c r="B1034" s="127">
        <v>0</v>
      </c>
      <c r="C1034" s="128">
        <v>4756.21</v>
      </c>
      <c r="D1034" s="129">
        <v>4756.21</v>
      </c>
      <c r="E1034" s="127">
        <v>0</v>
      </c>
      <c r="F1034" s="128">
        <v>481.80407300000002</v>
      </c>
      <c r="G1034" s="73">
        <v>481.80407300000002</v>
      </c>
      <c r="H1034" s="127">
        <v>0</v>
      </c>
      <c r="I1034" s="128">
        <v>4274.4059269999998</v>
      </c>
      <c r="J1034" s="73">
        <v>4274.4059269999998</v>
      </c>
      <c r="K1034" s="87" t="s">
        <v>60</v>
      </c>
    </row>
    <row r="1035" spans="1:11" outlineLevel="3" x14ac:dyDescent="0.25">
      <c r="A1035" s="83" t="e">
        <f>#REF!</f>
        <v>#REF!</v>
      </c>
      <c r="B1035" s="127">
        <v>0</v>
      </c>
      <c r="C1035" s="128">
        <v>-329.51</v>
      </c>
      <c r="D1035" s="129">
        <v>-329.51</v>
      </c>
      <c r="E1035" s="127">
        <v>0</v>
      </c>
      <c r="F1035" s="128">
        <v>-33.379362999999998</v>
      </c>
      <c r="G1035" s="73">
        <v>-33.379362999999998</v>
      </c>
      <c r="H1035" s="127">
        <v>0</v>
      </c>
      <c r="I1035" s="128">
        <v>-296.13063699999998</v>
      </c>
      <c r="J1035" s="73">
        <v>-296.13063699999998</v>
      </c>
      <c r="K1035" s="87" t="s">
        <v>60</v>
      </c>
    </row>
    <row r="1036" spans="1:11" outlineLevel="3" x14ac:dyDescent="0.25">
      <c r="A1036" s="83" t="e">
        <f>#REF!</f>
        <v>#REF!</v>
      </c>
      <c r="B1036" s="127">
        <v>0</v>
      </c>
      <c r="C1036" s="128">
        <v>11950.26</v>
      </c>
      <c r="D1036" s="129">
        <v>11950.26</v>
      </c>
      <c r="E1036" s="127">
        <v>0</v>
      </c>
      <c r="F1036" s="128">
        <v>1210.561338</v>
      </c>
      <c r="G1036" s="73">
        <v>1210.561338</v>
      </c>
      <c r="H1036" s="127">
        <v>0</v>
      </c>
      <c r="I1036" s="128">
        <v>10739.698662000001</v>
      </c>
      <c r="J1036" s="73">
        <v>10739.698662000001</v>
      </c>
      <c r="K1036" s="87" t="s">
        <v>60</v>
      </c>
    </row>
    <row r="1037" spans="1:11" outlineLevel="3" x14ac:dyDescent="0.25">
      <c r="A1037" s="83" t="e">
        <f>#REF!</f>
        <v>#REF!</v>
      </c>
      <c r="B1037" s="127">
        <v>0</v>
      </c>
      <c r="C1037" s="128">
        <v>1606.02</v>
      </c>
      <c r="D1037" s="129">
        <v>1606.02</v>
      </c>
      <c r="E1037" s="127">
        <v>0</v>
      </c>
      <c r="F1037" s="128">
        <v>162.68982600000001</v>
      </c>
      <c r="G1037" s="73">
        <v>162.68982600000001</v>
      </c>
      <c r="H1037" s="127">
        <v>0</v>
      </c>
      <c r="I1037" s="128">
        <v>1443.3301739999999</v>
      </c>
      <c r="J1037" s="73">
        <v>1443.3301739999999</v>
      </c>
      <c r="K1037" s="87" t="s">
        <v>60</v>
      </c>
    </row>
    <row r="1038" spans="1:11" outlineLevel="3" x14ac:dyDescent="0.25">
      <c r="A1038" s="83" t="e">
        <f>#REF!</f>
        <v>#REF!</v>
      </c>
      <c r="B1038" s="127">
        <v>0</v>
      </c>
      <c r="C1038" s="128">
        <v>416.17</v>
      </c>
      <c r="D1038" s="129">
        <v>416.17</v>
      </c>
      <c r="E1038" s="127">
        <v>0</v>
      </c>
      <c r="F1038" s="128">
        <v>42.158021000000005</v>
      </c>
      <c r="G1038" s="73">
        <v>42.158021000000005</v>
      </c>
      <c r="H1038" s="127">
        <v>0</v>
      </c>
      <c r="I1038" s="128">
        <v>374.011979</v>
      </c>
      <c r="J1038" s="73">
        <v>374.011979</v>
      </c>
      <c r="K1038" s="87" t="s">
        <v>60</v>
      </c>
    </row>
    <row r="1039" spans="1:11" outlineLevel="3" x14ac:dyDescent="0.25">
      <c r="A1039" s="83" t="e">
        <f>#REF!</f>
        <v>#REF!</v>
      </c>
      <c r="B1039" s="127">
        <v>0</v>
      </c>
      <c r="C1039" s="128">
        <v>0</v>
      </c>
      <c r="D1039" s="129">
        <v>0</v>
      </c>
      <c r="E1039" s="127">
        <v>0</v>
      </c>
      <c r="F1039" s="128">
        <v>0</v>
      </c>
      <c r="G1039" s="73">
        <v>0</v>
      </c>
      <c r="H1039" s="127">
        <v>0</v>
      </c>
      <c r="I1039" s="128">
        <v>0</v>
      </c>
      <c r="J1039" s="73">
        <v>0</v>
      </c>
      <c r="K1039" s="87" t="s">
        <v>60</v>
      </c>
    </row>
    <row r="1040" spans="1:11" outlineLevel="3" x14ac:dyDescent="0.25">
      <c r="A1040" s="83" t="e">
        <f>#REF!</f>
        <v>#REF!</v>
      </c>
      <c r="B1040" s="127">
        <v>0</v>
      </c>
      <c r="C1040" s="128">
        <v>42310.63</v>
      </c>
      <c r="D1040" s="129">
        <v>42310.63</v>
      </c>
      <c r="E1040" s="127">
        <v>0</v>
      </c>
      <c r="F1040" s="128">
        <v>4286.0668189999997</v>
      </c>
      <c r="G1040" s="73">
        <v>4286.0668189999997</v>
      </c>
      <c r="H1040" s="127">
        <v>0</v>
      </c>
      <c r="I1040" s="128">
        <v>38024.563180999998</v>
      </c>
      <c r="J1040" s="73">
        <v>38024.563180999998</v>
      </c>
      <c r="K1040" s="87" t="s">
        <v>60</v>
      </c>
    </row>
    <row r="1041" spans="1:11" outlineLevel="3" x14ac:dyDescent="0.25">
      <c r="A1041" s="83" t="e">
        <f>#REF!</f>
        <v>#REF!</v>
      </c>
      <c r="B1041" s="127">
        <v>0</v>
      </c>
      <c r="C1041" s="128">
        <v>586</v>
      </c>
      <c r="D1041" s="129">
        <v>586</v>
      </c>
      <c r="E1041" s="127">
        <v>0</v>
      </c>
      <c r="F1041" s="128">
        <v>59.361800000000002</v>
      </c>
      <c r="G1041" s="73">
        <v>59.361800000000002</v>
      </c>
      <c r="H1041" s="127">
        <v>0</v>
      </c>
      <c r="I1041" s="128">
        <v>526.63819999999998</v>
      </c>
      <c r="J1041" s="73">
        <v>526.63819999999998</v>
      </c>
      <c r="K1041" s="87" t="s">
        <v>60</v>
      </c>
    </row>
    <row r="1042" spans="1:11" outlineLevel="3" x14ac:dyDescent="0.25">
      <c r="A1042" s="83" t="e">
        <f>#REF!</f>
        <v>#REF!</v>
      </c>
      <c r="B1042" s="127">
        <v>0</v>
      </c>
      <c r="C1042" s="128">
        <v>0</v>
      </c>
      <c r="D1042" s="129">
        <v>0</v>
      </c>
      <c r="E1042" s="127">
        <v>0</v>
      </c>
      <c r="F1042" s="128">
        <v>0</v>
      </c>
      <c r="G1042" s="73">
        <v>0</v>
      </c>
      <c r="H1042" s="127">
        <v>0</v>
      </c>
      <c r="I1042" s="128">
        <v>0</v>
      </c>
      <c r="J1042" s="73">
        <v>0</v>
      </c>
      <c r="K1042" s="87" t="s">
        <v>60</v>
      </c>
    </row>
    <row r="1043" spans="1:11" outlineLevel="3" x14ac:dyDescent="0.25">
      <c r="A1043" s="83" t="e">
        <f>#REF!</f>
        <v>#REF!</v>
      </c>
      <c r="B1043" s="127">
        <v>0</v>
      </c>
      <c r="C1043" s="128">
        <v>0</v>
      </c>
      <c r="D1043" s="129">
        <v>0</v>
      </c>
      <c r="E1043" s="127">
        <v>0</v>
      </c>
      <c r="F1043" s="128">
        <v>0</v>
      </c>
      <c r="G1043" s="73">
        <v>0</v>
      </c>
      <c r="H1043" s="127">
        <v>0</v>
      </c>
      <c r="I1043" s="128">
        <v>0</v>
      </c>
      <c r="J1043" s="73">
        <v>0</v>
      </c>
      <c r="K1043" s="87" t="s">
        <v>60</v>
      </c>
    </row>
    <row r="1044" spans="1:11" outlineLevel="3" x14ac:dyDescent="0.25">
      <c r="A1044" s="83" t="e">
        <f>#REF!</f>
        <v>#REF!</v>
      </c>
      <c r="B1044" s="127">
        <v>0</v>
      </c>
      <c r="C1044" s="128">
        <v>1562.35</v>
      </c>
      <c r="D1044" s="129">
        <v>1562.35</v>
      </c>
      <c r="E1044" s="127">
        <v>0</v>
      </c>
      <c r="F1044" s="128">
        <v>158.26605499999999</v>
      </c>
      <c r="G1044" s="73">
        <v>158.26605499999999</v>
      </c>
      <c r="H1044" s="127">
        <v>0</v>
      </c>
      <c r="I1044" s="128">
        <v>1404.0839449999999</v>
      </c>
      <c r="J1044" s="73">
        <v>1404.0839449999999</v>
      </c>
      <c r="K1044" s="87" t="s">
        <v>60</v>
      </c>
    </row>
    <row r="1045" spans="1:11" outlineLevel="3" x14ac:dyDescent="0.25">
      <c r="A1045" s="83" t="e">
        <f>#REF!</f>
        <v>#REF!</v>
      </c>
      <c r="B1045" s="127">
        <v>0</v>
      </c>
      <c r="C1045" s="128">
        <v>725</v>
      </c>
      <c r="D1045" s="129">
        <v>725</v>
      </c>
      <c r="E1045" s="127">
        <v>0</v>
      </c>
      <c r="F1045" s="128">
        <v>73.442499999999995</v>
      </c>
      <c r="G1045" s="73">
        <v>73.442499999999995</v>
      </c>
      <c r="H1045" s="127">
        <v>0</v>
      </c>
      <c r="I1045" s="128">
        <v>651.5575</v>
      </c>
      <c r="J1045" s="73">
        <v>651.5575</v>
      </c>
      <c r="K1045" s="87" t="s">
        <v>60</v>
      </c>
    </row>
    <row r="1046" spans="1:11" outlineLevel="3" x14ac:dyDescent="0.25">
      <c r="A1046" s="83" t="e">
        <f>#REF!</f>
        <v>#REF!</v>
      </c>
      <c r="B1046" s="127">
        <v>0</v>
      </c>
      <c r="C1046" s="128">
        <v>5655</v>
      </c>
      <c r="D1046" s="129">
        <v>5655</v>
      </c>
      <c r="E1046" s="127">
        <v>0</v>
      </c>
      <c r="F1046" s="128">
        <v>572.85149999999999</v>
      </c>
      <c r="G1046" s="73">
        <v>572.85149999999999</v>
      </c>
      <c r="H1046" s="127">
        <v>0</v>
      </c>
      <c r="I1046" s="128">
        <v>5082.1485000000002</v>
      </c>
      <c r="J1046" s="73">
        <v>5082.1485000000002</v>
      </c>
      <c r="K1046" s="87" t="s">
        <v>60</v>
      </c>
    </row>
    <row r="1047" spans="1:11" outlineLevel="3" x14ac:dyDescent="0.25">
      <c r="A1047" s="83" t="e">
        <f>#REF!</f>
        <v>#REF!</v>
      </c>
      <c r="B1047" s="127">
        <v>0</v>
      </c>
      <c r="C1047" s="128">
        <v>0</v>
      </c>
      <c r="D1047" s="129">
        <v>0</v>
      </c>
      <c r="E1047" s="127">
        <v>0</v>
      </c>
      <c r="F1047" s="128">
        <v>0</v>
      </c>
      <c r="G1047" s="73">
        <v>0</v>
      </c>
      <c r="H1047" s="127">
        <v>0</v>
      </c>
      <c r="I1047" s="128">
        <v>0</v>
      </c>
      <c r="J1047" s="73">
        <v>0</v>
      </c>
      <c r="K1047" s="87" t="s">
        <v>60</v>
      </c>
    </row>
    <row r="1048" spans="1:11" outlineLevel="3" x14ac:dyDescent="0.25">
      <c r="A1048" s="83" t="e">
        <f>#REF!</f>
        <v>#REF!</v>
      </c>
      <c r="B1048" s="127">
        <v>0</v>
      </c>
      <c r="C1048" s="128">
        <v>57692.43</v>
      </c>
      <c r="D1048" s="129">
        <v>57692.43</v>
      </c>
      <c r="E1048" s="127">
        <v>0</v>
      </c>
      <c r="F1048" s="128">
        <v>5844.2431589999997</v>
      </c>
      <c r="G1048" s="73">
        <v>5844.2431589999997</v>
      </c>
      <c r="H1048" s="127">
        <v>0</v>
      </c>
      <c r="I1048" s="128">
        <v>51848.186841000002</v>
      </c>
      <c r="J1048" s="73">
        <v>51848.186841000002</v>
      </c>
      <c r="K1048" s="87" t="s">
        <v>60</v>
      </c>
    </row>
    <row r="1049" spans="1:11" outlineLevel="2" x14ac:dyDescent="0.25">
      <c r="A1049" s="83"/>
      <c r="B1049" s="127">
        <v>0</v>
      </c>
      <c r="C1049" s="128">
        <v>285577.83</v>
      </c>
      <c r="D1049" s="129">
        <v>285577.83</v>
      </c>
      <c r="E1049" s="127">
        <v>0</v>
      </c>
      <c r="F1049" s="128">
        <v>28929.034179000002</v>
      </c>
      <c r="G1049" s="73">
        <v>28929.034179000002</v>
      </c>
      <c r="H1049" s="127">
        <v>0</v>
      </c>
      <c r="I1049" s="128">
        <v>256648.79582100001</v>
      </c>
      <c r="J1049" s="73">
        <v>256648.79582100001</v>
      </c>
      <c r="K1049" s="145" t="s">
        <v>5969</v>
      </c>
    </row>
    <row r="1050" spans="1:11" outlineLevel="3" x14ac:dyDescent="0.25">
      <c r="A1050" s="83" t="e">
        <f>#REF!</f>
        <v>#REF!</v>
      </c>
      <c r="B1050" s="127">
        <v>0</v>
      </c>
      <c r="C1050" s="128">
        <v>1213.22</v>
      </c>
      <c r="D1050" s="129">
        <v>1213.22</v>
      </c>
      <c r="E1050" s="127">
        <v>0</v>
      </c>
      <c r="F1050" s="128">
        <v>180.40581399999999</v>
      </c>
      <c r="G1050" s="73">
        <v>180.40581399999999</v>
      </c>
      <c r="H1050" s="127">
        <v>0</v>
      </c>
      <c r="I1050" s="128">
        <v>1032.8141860000001</v>
      </c>
      <c r="J1050" s="73">
        <v>1032.8141860000001</v>
      </c>
      <c r="K1050" s="87" t="s">
        <v>3232</v>
      </c>
    </row>
    <row r="1051" spans="1:11" outlineLevel="3" x14ac:dyDescent="0.25">
      <c r="A1051" s="83" t="e">
        <f>#REF!</f>
        <v>#REF!</v>
      </c>
      <c r="B1051" s="127">
        <v>0</v>
      </c>
      <c r="C1051" s="128">
        <v>5229.5</v>
      </c>
      <c r="D1051" s="129">
        <v>5229.5</v>
      </c>
      <c r="E1051" s="127">
        <v>0</v>
      </c>
      <c r="F1051" s="128">
        <v>777.62665000000004</v>
      </c>
      <c r="G1051" s="73">
        <v>777.62665000000004</v>
      </c>
      <c r="H1051" s="127">
        <v>0</v>
      </c>
      <c r="I1051" s="128">
        <v>4451.8733499999998</v>
      </c>
      <c r="J1051" s="73">
        <v>4451.8733499999998</v>
      </c>
      <c r="K1051" s="87" t="s">
        <v>3232</v>
      </c>
    </row>
    <row r="1052" spans="1:11" outlineLevel="2" x14ac:dyDescent="0.25">
      <c r="A1052" s="83"/>
      <c r="B1052" s="127">
        <v>0</v>
      </c>
      <c r="C1052" s="128">
        <v>6442.72</v>
      </c>
      <c r="D1052" s="129">
        <v>6442.72</v>
      </c>
      <c r="E1052" s="127">
        <v>0</v>
      </c>
      <c r="F1052" s="128">
        <v>958.032464</v>
      </c>
      <c r="G1052" s="73">
        <v>958.032464</v>
      </c>
      <c r="H1052" s="127">
        <v>0</v>
      </c>
      <c r="I1052" s="128">
        <v>5484.6875359999995</v>
      </c>
      <c r="J1052" s="73">
        <v>5484.6875359999995</v>
      </c>
      <c r="K1052" s="145" t="s">
        <v>5989</v>
      </c>
    </row>
    <row r="1053" spans="1:11" outlineLevel="3" x14ac:dyDescent="0.25">
      <c r="A1053" s="83" t="e">
        <f>#REF!</f>
        <v>#REF!</v>
      </c>
      <c r="B1053" s="127">
        <v>0</v>
      </c>
      <c r="C1053" s="128">
        <v>16350.03</v>
      </c>
      <c r="D1053" s="129">
        <v>16350.03</v>
      </c>
      <c r="E1053" s="127">
        <v>0</v>
      </c>
      <c r="F1053" s="128">
        <v>1775.6132580000001</v>
      </c>
      <c r="G1053" s="73">
        <v>1775.6132580000001</v>
      </c>
      <c r="H1053" s="127">
        <v>0</v>
      </c>
      <c r="I1053" s="128">
        <v>14574.416742000001</v>
      </c>
      <c r="J1053" s="73">
        <v>14574.416742000001</v>
      </c>
      <c r="K1053" s="87" t="s">
        <v>96</v>
      </c>
    </row>
    <row r="1054" spans="1:11" outlineLevel="3" x14ac:dyDescent="0.25">
      <c r="A1054" s="83" t="e">
        <f>#REF!</f>
        <v>#REF!</v>
      </c>
      <c r="B1054" s="127">
        <v>0</v>
      </c>
      <c r="C1054" s="128">
        <v>24.94</v>
      </c>
      <c r="D1054" s="129">
        <v>24.94</v>
      </c>
      <c r="E1054" s="127">
        <v>0</v>
      </c>
      <c r="F1054" s="128">
        <v>2.7084840000000003</v>
      </c>
      <c r="G1054" s="73">
        <v>2.7084840000000003</v>
      </c>
      <c r="H1054" s="127">
        <v>0</v>
      </c>
      <c r="I1054" s="128">
        <v>22.231515999999999</v>
      </c>
      <c r="J1054" s="73">
        <v>22.231515999999999</v>
      </c>
      <c r="K1054" s="87" t="s">
        <v>96</v>
      </c>
    </row>
    <row r="1055" spans="1:11" outlineLevel="3" x14ac:dyDescent="0.25">
      <c r="A1055" s="83" t="e">
        <f>#REF!</f>
        <v>#REF!</v>
      </c>
      <c r="B1055" s="127">
        <v>0</v>
      </c>
      <c r="C1055" s="128">
        <v>4120.6400000000003</v>
      </c>
      <c r="D1055" s="129">
        <v>4120.6400000000003</v>
      </c>
      <c r="E1055" s="127">
        <v>0</v>
      </c>
      <c r="F1055" s="128">
        <v>447.50150400000007</v>
      </c>
      <c r="G1055" s="73">
        <v>447.50150400000007</v>
      </c>
      <c r="H1055" s="127">
        <v>0</v>
      </c>
      <c r="I1055" s="128">
        <v>3673.1384960000005</v>
      </c>
      <c r="J1055" s="73">
        <v>3673.1384960000005</v>
      </c>
      <c r="K1055" s="87" t="s">
        <v>96</v>
      </c>
    </row>
    <row r="1056" spans="1:11" outlineLevel="3" x14ac:dyDescent="0.25">
      <c r="A1056" s="83" t="e">
        <f>#REF!</f>
        <v>#REF!</v>
      </c>
      <c r="B1056" s="127">
        <v>0</v>
      </c>
      <c r="C1056" s="128">
        <v>0</v>
      </c>
      <c r="D1056" s="129">
        <v>0</v>
      </c>
      <c r="E1056" s="127">
        <v>0</v>
      </c>
      <c r="F1056" s="128">
        <v>0</v>
      </c>
      <c r="G1056" s="73">
        <v>0</v>
      </c>
      <c r="H1056" s="127">
        <v>0</v>
      </c>
      <c r="I1056" s="128">
        <v>0</v>
      </c>
      <c r="J1056" s="73">
        <v>0</v>
      </c>
      <c r="K1056" s="87" t="s">
        <v>96</v>
      </c>
    </row>
    <row r="1057" spans="1:11" outlineLevel="3" x14ac:dyDescent="0.25">
      <c r="A1057" s="83" t="e">
        <f>#REF!</f>
        <v>#REF!</v>
      </c>
      <c r="B1057" s="127">
        <v>0</v>
      </c>
      <c r="C1057" s="128">
        <v>185.85</v>
      </c>
      <c r="D1057" s="129">
        <v>185.85</v>
      </c>
      <c r="E1057" s="127">
        <v>0</v>
      </c>
      <c r="F1057" s="128">
        <v>20.183309999999999</v>
      </c>
      <c r="G1057" s="73">
        <v>20.183309999999999</v>
      </c>
      <c r="H1057" s="127">
        <v>0</v>
      </c>
      <c r="I1057" s="128">
        <v>165.66668999999999</v>
      </c>
      <c r="J1057" s="73">
        <v>165.66668999999999</v>
      </c>
      <c r="K1057" s="87" t="s">
        <v>96</v>
      </c>
    </row>
    <row r="1058" spans="1:11" outlineLevel="3" x14ac:dyDescent="0.25">
      <c r="A1058" s="83" t="e">
        <f>#REF!</f>
        <v>#REF!</v>
      </c>
      <c r="B1058" s="127">
        <v>0</v>
      </c>
      <c r="C1058" s="128">
        <v>7480.55</v>
      </c>
      <c r="D1058" s="129">
        <v>7480.55</v>
      </c>
      <c r="E1058" s="127">
        <v>0</v>
      </c>
      <c r="F1058" s="128">
        <v>812.38773000000003</v>
      </c>
      <c r="G1058" s="73">
        <v>812.38773000000003</v>
      </c>
      <c r="H1058" s="127">
        <v>0</v>
      </c>
      <c r="I1058" s="128">
        <v>6668.1622699999998</v>
      </c>
      <c r="J1058" s="73">
        <v>6668.1622699999998</v>
      </c>
      <c r="K1058" s="87" t="s">
        <v>346</v>
      </c>
    </row>
    <row r="1059" spans="1:11" outlineLevel="3" x14ac:dyDescent="0.25">
      <c r="A1059" s="83" t="e">
        <f>#REF!</f>
        <v>#REF!</v>
      </c>
      <c r="B1059" s="127">
        <v>0</v>
      </c>
      <c r="C1059" s="128">
        <v>1198.94</v>
      </c>
      <c r="D1059" s="129">
        <v>1198.94</v>
      </c>
      <c r="E1059" s="127">
        <v>0</v>
      </c>
      <c r="F1059" s="128">
        <v>130.20488400000002</v>
      </c>
      <c r="G1059" s="73">
        <v>130.20488400000002</v>
      </c>
      <c r="H1059" s="127">
        <v>0</v>
      </c>
      <c r="I1059" s="128">
        <v>1068.7351160000001</v>
      </c>
      <c r="J1059" s="73">
        <v>1068.7351160000001</v>
      </c>
      <c r="K1059" s="87" t="s">
        <v>346</v>
      </c>
    </row>
    <row r="1060" spans="1:11" outlineLevel="3" x14ac:dyDescent="0.25">
      <c r="A1060" s="83" t="e">
        <f>#REF!</f>
        <v>#REF!</v>
      </c>
      <c r="B1060" s="127">
        <v>0</v>
      </c>
      <c r="C1060" s="128">
        <v>6.03</v>
      </c>
      <c r="D1060" s="129">
        <v>6.03</v>
      </c>
      <c r="E1060" s="127">
        <v>0</v>
      </c>
      <c r="F1060" s="128">
        <v>0.65485800000000005</v>
      </c>
      <c r="G1060" s="73">
        <v>0.65485800000000005</v>
      </c>
      <c r="H1060" s="127">
        <v>0</v>
      </c>
      <c r="I1060" s="128">
        <v>5.3751420000000003</v>
      </c>
      <c r="J1060" s="73">
        <v>5.3751420000000003</v>
      </c>
      <c r="K1060" s="87" t="s">
        <v>346</v>
      </c>
    </row>
    <row r="1061" spans="1:11" outlineLevel="3" x14ac:dyDescent="0.25">
      <c r="A1061" s="83" t="e">
        <f>#REF!</f>
        <v>#REF!</v>
      </c>
      <c r="B1061" s="127">
        <v>0</v>
      </c>
      <c r="C1061" s="128">
        <v>131.59</v>
      </c>
      <c r="D1061" s="129">
        <v>131.59</v>
      </c>
      <c r="E1061" s="127">
        <v>0</v>
      </c>
      <c r="F1061" s="128">
        <v>14.290674000000001</v>
      </c>
      <c r="G1061" s="73">
        <v>14.290674000000001</v>
      </c>
      <c r="H1061" s="127">
        <v>0</v>
      </c>
      <c r="I1061" s="128">
        <v>117.29932600000001</v>
      </c>
      <c r="J1061" s="73">
        <v>117.29932600000001</v>
      </c>
      <c r="K1061" s="87" t="s">
        <v>346</v>
      </c>
    </row>
    <row r="1062" spans="1:11" outlineLevel="2" x14ac:dyDescent="0.25">
      <c r="A1062" s="83"/>
      <c r="B1062" s="127">
        <v>0</v>
      </c>
      <c r="C1062" s="128">
        <v>29498.569999999996</v>
      </c>
      <c r="D1062" s="129">
        <v>29498.569999999996</v>
      </c>
      <c r="E1062" s="127">
        <v>0</v>
      </c>
      <c r="F1062" s="128">
        <v>3203.5447019999997</v>
      </c>
      <c r="G1062" s="73">
        <v>3203.5447019999997</v>
      </c>
      <c r="H1062" s="127">
        <v>0</v>
      </c>
      <c r="I1062" s="128">
        <v>26295.025298</v>
      </c>
      <c r="J1062" s="73">
        <v>26295.025298</v>
      </c>
      <c r="K1062" s="145" t="s">
        <v>5967</v>
      </c>
    </row>
    <row r="1063" spans="1:11" outlineLevel="3" x14ac:dyDescent="0.25">
      <c r="A1063" s="83" t="e">
        <f>#REF!</f>
        <v>#REF!</v>
      </c>
      <c r="B1063" s="127">
        <v>0</v>
      </c>
      <c r="C1063" s="128">
        <v>933.7</v>
      </c>
      <c r="D1063" s="129">
        <v>933.7</v>
      </c>
      <c r="E1063" s="127">
        <v>0</v>
      </c>
      <c r="F1063" s="128">
        <v>236.69295000000002</v>
      </c>
      <c r="G1063" s="73">
        <v>236.69295000000002</v>
      </c>
      <c r="H1063" s="127">
        <v>0</v>
      </c>
      <c r="I1063" s="128">
        <v>697.00705000000005</v>
      </c>
      <c r="J1063" s="73">
        <v>697.00705000000005</v>
      </c>
      <c r="K1063" s="87" t="s">
        <v>58</v>
      </c>
    </row>
    <row r="1064" spans="1:11" outlineLevel="2" x14ac:dyDescent="0.25">
      <c r="A1064" s="83"/>
      <c r="B1064" s="127">
        <v>0</v>
      </c>
      <c r="C1064" s="128">
        <v>933.7</v>
      </c>
      <c r="D1064" s="129">
        <v>933.7</v>
      </c>
      <c r="E1064" s="127">
        <v>0</v>
      </c>
      <c r="F1064" s="128">
        <v>236.69295000000002</v>
      </c>
      <c r="G1064" s="73">
        <v>236.69295000000002</v>
      </c>
      <c r="H1064" s="127">
        <v>0</v>
      </c>
      <c r="I1064" s="128">
        <v>697.00705000000005</v>
      </c>
      <c r="J1064" s="73">
        <v>697.00705000000005</v>
      </c>
      <c r="K1064" s="145" t="s">
        <v>5982</v>
      </c>
    </row>
    <row r="1065" spans="1:11" outlineLevel="3" x14ac:dyDescent="0.25">
      <c r="A1065" s="83" t="e">
        <f>#REF!</f>
        <v>#REF!</v>
      </c>
      <c r="B1065" s="127">
        <v>2126.4499999999998</v>
      </c>
      <c r="C1065" s="128">
        <v>0</v>
      </c>
      <c r="D1065" s="129">
        <v>2126.4499999999998</v>
      </c>
      <c r="E1065" s="127">
        <v>0</v>
      </c>
      <c r="F1065" s="128">
        <v>0</v>
      </c>
      <c r="G1065" s="73">
        <v>0</v>
      </c>
      <c r="H1065" s="127">
        <v>2126.4499999999998</v>
      </c>
      <c r="I1065" s="128">
        <v>0</v>
      </c>
      <c r="J1065" s="73">
        <v>2126.4499999999998</v>
      </c>
      <c r="K1065" s="87" t="s">
        <v>105</v>
      </c>
    </row>
    <row r="1066" spans="1:11" outlineLevel="3" x14ac:dyDescent="0.25">
      <c r="A1066" s="83" t="e">
        <f>#REF!</f>
        <v>#REF!</v>
      </c>
      <c r="B1066" s="127">
        <v>56</v>
      </c>
      <c r="C1066" s="128">
        <v>0</v>
      </c>
      <c r="D1066" s="129">
        <v>56</v>
      </c>
      <c r="E1066" s="127">
        <v>0</v>
      </c>
      <c r="F1066" s="128">
        <v>0</v>
      </c>
      <c r="G1066" s="73">
        <v>0</v>
      </c>
      <c r="H1066" s="127">
        <v>56</v>
      </c>
      <c r="I1066" s="128">
        <v>0</v>
      </c>
      <c r="J1066" s="73">
        <v>56</v>
      </c>
      <c r="K1066" s="87" t="s">
        <v>668</v>
      </c>
    </row>
    <row r="1067" spans="1:11" outlineLevel="3" x14ac:dyDescent="0.25">
      <c r="A1067" s="83" t="e">
        <f>#REF!</f>
        <v>#REF!</v>
      </c>
      <c r="B1067" s="127">
        <v>130.44999999999999</v>
      </c>
      <c r="C1067" s="128">
        <v>0</v>
      </c>
      <c r="D1067" s="129">
        <v>130.44999999999999</v>
      </c>
      <c r="E1067" s="127">
        <v>0</v>
      </c>
      <c r="F1067" s="128">
        <v>0</v>
      </c>
      <c r="G1067" s="73">
        <v>0</v>
      </c>
      <c r="H1067" s="127">
        <v>130.44999999999999</v>
      </c>
      <c r="I1067" s="128">
        <v>0</v>
      </c>
      <c r="J1067" s="73">
        <v>130.44999999999999</v>
      </c>
      <c r="K1067" s="87" t="s">
        <v>105</v>
      </c>
    </row>
    <row r="1068" spans="1:11" outlineLevel="3" x14ac:dyDescent="0.25">
      <c r="A1068" s="83" t="e">
        <f>#REF!</f>
        <v>#REF!</v>
      </c>
      <c r="B1068" s="127">
        <v>424</v>
      </c>
      <c r="C1068" s="128">
        <v>0</v>
      </c>
      <c r="D1068" s="129">
        <v>424</v>
      </c>
      <c r="E1068" s="127">
        <v>0</v>
      </c>
      <c r="F1068" s="128">
        <v>0</v>
      </c>
      <c r="G1068" s="73">
        <v>0</v>
      </c>
      <c r="H1068" s="127">
        <v>424</v>
      </c>
      <c r="I1068" s="128">
        <v>0</v>
      </c>
      <c r="J1068" s="73">
        <v>424</v>
      </c>
      <c r="K1068" s="87" t="s">
        <v>105</v>
      </c>
    </row>
    <row r="1069" spans="1:11" outlineLevel="3" x14ac:dyDescent="0.25">
      <c r="A1069" s="83" t="e">
        <f>#REF!</f>
        <v>#REF!</v>
      </c>
      <c r="B1069" s="127">
        <v>750</v>
      </c>
      <c r="C1069" s="128">
        <v>0</v>
      </c>
      <c r="D1069" s="129">
        <v>750</v>
      </c>
      <c r="E1069" s="127">
        <v>0</v>
      </c>
      <c r="F1069" s="128">
        <v>0</v>
      </c>
      <c r="G1069" s="73">
        <v>0</v>
      </c>
      <c r="H1069" s="127">
        <v>750</v>
      </c>
      <c r="I1069" s="128">
        <v>0</v>
      </c>
      <c r="J1069" s="73">
        <v>750</v>
      </c>
      <c r="K1069" s="87" t="s">
        <v>105</v>
      </c>
    </row>
    <row r="1070" spans="1:11" outlineLevel="3" x14ac:dyDescent="0.25">
      <c r="A1070" s="83" t="e">
        <f>#REF!</f>
        <v>#REF!</v>
      </c>
      <c r="B1070" s="127">
        <v>1636.13</v>
      </c>
      <c r="C1070" s="128">
        <v>0</v>
      </c>
      <c r="D1070" s="129">
        <v>1636.13</v>
      </c>
      <c r="E1070" s="127">
        <v>0</v>
      </c>
      <c r="F1070" s="128">
        <v>0</v>
      </c>
      <c r="G1070" s="73">
        <v>0</v>
      </c>
      <c r="H1070" s="127">
        <v>1636.13</v>
      </c>
      <c r="I1070" s="128">
        <v>0</v>
      </c>
      <c r="J1070" s="73">
        <v>1636.13</v>
      </c>
      <c r="K1070" s="87" t="s">
        <v>105</v>
      </c>
    </row>
    <row r="1071" spans="1:11" outlineLevel="3" x14ac:dyDescent="0.25">
      <c r="A1071" s="83" t="e">
        <f>#REF!</f>
        <v>#REF!</v>
      </c>
      <c r="B1071" s="127">
        <v>2842.75</v>
      </c>
      <c r="C1071" s="128">
        <v>0</v>
      </c>
      <c r="D1071" s="129">
        <v>2842.75</v>
      </c>
      <c r="E1071" s="127">
        <v>0</v>
      </c>
      <c r="F1071" s="128">
        <v>0</v>
      </c>
      <c r="G1071" s="73">
        <v>0</v>
      </c>
      <c r="H1071" s="127">
        <v>2842.75</v>
      </c>
      <c r="I1071" s="128">
        <v>0</v>
      </c>
      <c r="J1071" s="73">
        <v>2842.75</v>
      </c>
      <c r="K1071" s="87" t="s">
        <v>105</v>
      </c>
    </row>
    <row r="1072" spans="1:11" outlineLevel="3" x14ac:dyDescent="0.25">
      <c r="A1072" s="83" t="e">
        <f>#REF!</f>
        <v>#REF!</v>
      </c>
      <c r="B1072" s="127">
        <v>3.26</v>
      </c>
      <c r="C1072" s="128">
        <v>0</v>
      </c>
      <c r="D1072" s="129">
        <v>3.26</v>
      </c>
      <c r="E1072" s="127">
        <v>0</v>
      </c>
      <c r="F1072" s="128">
        <v>0</v>
      </c>
      <c r="G1072" s="73">
        <v>0</v>
      </c>
      <c r="H1072" s="127">
        <v>3.26</v>
      </c>
      <c r="I1072" s="128">
        <v>0</v>
      </c>
      <c r="J1072" s="73">
        <v>3.26</v>
      </c>
      <c r="K1072" s="87" t="s">
        <v>105</v>
      </c>
    </row>
    <row r="1073" spans="1:11" outlineLevel="3" x14ac:dyDescent="0.25">
      <c r="A1073" s="83" t="e">
        <f>#REF!</f>
        <v>#REF!</v>
      </c>
      <c r="B1073" s="127">
        <v>4485.87</v>
      </c>
      <c r="C1073" s="128">
        <v>0</v>
      </c>
      <c r="D1073" s="129">
        <v>4485.87</v>
      </c>
      <c r="E1073" s="127">
        <v>0</v>
      </c>
      <c r="F1073" s="128">
        <v>0</v>
      </c>
      <c r="G1073" s="73">
        <v>0</v>
      </c>
      <c r="H1073" s="127">
        <v>4485.87</v>
      </c>
      <c r="I1073" s="128">
        <v>0</v>
      </c>
      <c r="J1073" s="73">
        <v>4485.87</v>
      </c>
      <c r="K1073" s="87" t="s">
        <v>105</v>
      </c>
    </row>
    <row r="1074" spans="1:11" outlineLevel="3" x14ac:dyDescent="0.25">
      <c r="A1074" s="83" t="e">
        <f>#REF!</f>
        <v>#REF!</v>
      </c>
      <c r="B1074" s="127">
        <v>5490.42</v>
      </c>
      <c r="C1074" s="128">
        <v>0</v>
      </c>
      <c r="D1074" s="129">
        <v>5490.42</v>
      </c>
      <c r="E1074" s="127">
        <v>0</v>
      </c>
      <c r="F1074" s="128">
        <v>0</v>
      </c>
      <c r="G1074" s="73">
        <v>0</v>
      </c>
      <c r="H1074" s="127">
        <v>5490.42</v>
      </c>
      <c r="I1074" s="128">
        <v>0</v>
      </c>
      <c r="J1074" s="73">
        <v>5490.42</v>
      </c>
      <c r="K1074" s="87" t="s">
        <v>105</v>
      </c>
    </row>
    <row r="1075" spans="1:11" outlineLevel="3" x14ac:dyDescent="0.25">
      <c r="A1075" s="83" t="e">
        <f>#REF!</f>
        <v>#REF!</v>
      </c>
      <c r="B1075" s="127">
        <v>0</v>
      </c>
      <c r="C1075" s="128">
        <v>0</v>
      </c>
      <c r="D1075" s="129">
        <v>0</v>
      </c>
      <c r="E1075" s="127">
        <v>0</v>
      </c>
      <c r="F1075" s="128">
        <v>0</v>
      </c>
      <c r="G1075" s="73">
        <v>0</v>
      </c>
      <c r="H1075" s="127">
        <v>0</v>
      </c>
      <c r="I1075" s="128">
        <v>0</v>
      </c>
      <c r="J1075" s="73">
        <v>0</v>
      </c>
      <c r="K1075" s="87" t="s">
        <v>668</v>
      </c>
    </row>
    <row r="1076" spans="1:11" outlineLevel="3" x14ac:dyDescent="0.25">
      <c r="A1076" s="83" t="e">
        <f>#REF!</f>
        <v>#REF!</v>
      </c>
      <c r="B1076" s="127">
        <v>3530.5</v>
      </c>
      <c r="C1076" s="128">
        <v>0</v>
      </c>
      <c r="D1076" s="129">
        <v>3530.5</v>
      </c>
      <c r="E1076" s="127">
        <v>0</v>
      </c>
      <c r="F1076" s="128">
        <v>0</v>
      </c>
      <c r="G1076" s="73">
        <v>0</v>
      </c>
      <c r="H1076" s="127">
        <v>3530.5</v>
      </c>
      <c r="I1076" s="128">
        <v>0</v>
      </c>
      <c r="J1076" s="73">
        <v>3530.5</v>
      </c>
      <c r="K1076" s="87" t="s">
        <v>105</v>
      </c>
    </row>
    <row r="1077" spans="1:11" outlineLevel="3" x14ac:dyDescent="0.25">
      <c r="A1077" s="83" t="e">
        <f>#REF!</f>
        <v>#REF!</v>
      </c>
      <c r="B1077" s="127">
        <v>4512.3</v>
      </c>
      <c r="C1077" s="128">
        <v>0</v>
      </c>
      <c r="D1077" s="129">
        <v>4512.3</v>
      </c>
      <c r="E1077" s="127">
        <v>0</v>
      </c>
      <c r="F1077" s="128">
        <v>0</v>
      </c>
      <c r="G1077" s="73">
        <v>0</v>
      </c>
      <c r="H1077" s="127">
        <v>4512.3</v>
      </c>
      <c r="I1077" s="128">
        <v>0</v>
      </c>
      <c r="J1077" s="73">
        <v>4512.3</v>
      </c>
      <c r="K1077" s="87" t="s">
        <v>105</v>
      </c>
    </row>
    <row r="1078" spans="1:11" outlineLevel="3" x14ac:dyDescent="0.25">
      <c r="A1078" s="83" t="e">
        <f>#REF!</f>
        <v>#REF!</v>
      </c>
      <c r="B1078" s="127">
        <v>10135.06</v>
      </c>
      <c r="C1078" s="128">
        <v>0</v>
      </c>
      <c r="D1078" s="129">
        <v>10135.06</v>
      </c>
      <c r="E1078" s="127">
        <v>0</v>
      </c>
      <c r="F1078" s="128">
        <v>0</v>
      </c>
      <c r="G1078" s="73">
        <v>0</v>
      </c>
      <c r="H1078" s="127">
        <v>10135.06</v>
      </c>
      <c r="I1078" s="128">
        <v>0</v>
      </c>
      <c r="J1078" s="73">
        <v>10135.06</v>
      </c>
      <c r="K1078" s="87" t="s">
        <v>105</v>
      </c>
    </row>
    <row r="1079" spans="1:11" outlineLevel="3" x14ac:dyDescent="0.25">
      <c r="A1079" s="83" t="e">
        <f>#REF!</f>
        <v>#REF!</v>
      </c>
      <c r="B1079" s="127">
        <v>3284.71</v>
      </c>
      <c r="C1079" s="128">
        <v>0</v>
      </c>
      <c r="D1079" s="129">
        <v>3284.71</v>
      </c>
      <c r="E1079" s="127">
        <v>0</v>
      </c>
      <c r="F1079" s="128">
        <v>0</v>
      </c>
      <c r="G1079" s="73">
        <v>0</v>
      </c>
      <c r="H1079" s="127">
        <v>3284.71</v>
      </c>
      <c r="I1079" s="128">
        <v>0</v>
      </c>
      <c r="J1079" s="73">
        <v>3284.71</v>
      </c>
      <c r="K1079" s="87" t="s">
        <v>105</v>
      </c>
    </row>
    <row r="1080" spans="1:11" outlineLevel="3" x14ac:dyDescent="0.25">
      <c r="A1080" s="83" t="e">
        <f>#REF!</f>
        <v>#REF!</v>
      </c>
      <c r="B1080" s="127">
        <v>1823.99</v>
      </c>
      <c r="C1080" s="128">
        <v>0</v>
      </c>
      <c r="D1080" s="129">
        <v>1823.99</v>
      </c>
      <c r="E1080" s="127">
        <v>0</v>
      </c>
      <c r="F1080" s="128">
        <v>0</v>
      </c>
      <c r="G1080" s="73">
        <v>0</v>
      </c>
      <c r="H1080" s="127">
        <v>1823.99</v>
      </c>
      <c r="I1080" s="128">
        <v>0</v>
      </c>
      <c r="J1080" s="73">
        <v>1823.99</v>
      </c>
      <c r="K1080" s="87" t="s">
        <v>668</v>
      </c>
    </row>
    <row r="1081" spans="1:11" outlineLevel="3" x14ac:dyDescent="0.25">
      <c r="A1081" s="83" t="e">
        <f>#REF!</f>
        <v>#REF!</v>
      </c>
      <c r="B1081" s="127">
        <v>3220.72</v>
      </c>
      <c r="C1081" s="128">
        <v>0</v>
      </c>
      <c r="D1081" s="129">
        <v>3220.72</v>
      </c>
      <c r="E1081" s="127">
        <v>0</v>
      </c>
      <c r="F1081" s="128">
        <v>0</v>
      </c>
      <c r="G1081" s="73">
        <v>0</v>
      </c>
      <c r="H1081" s="127">
        <v>3220.72</v>
      </c>
      <c r="I1081" s="128">
        <v>0</v>
      </c>
      <c r="J1081" s="73">
        <v>3220.72</v>
      </c>
      <c r="K1081" s="87" t="s">
        <v>105</v>
      </c>
    </row>
    <row r="1082" spans="1:11" outlineLevel="3" x14ac:dyDescent="0.25">
      <c r="A1082" s="83" t="e">
        <f>#REF!</f>
        <v>#REF!</v>
      </c>
      <c r="B1082" s="127">
        <v>0</v>
      </c>
      <c r="C1082" s="128">
        <v>0</v>
      </c>
      <c r="D1082" s="129">
        <v>0</v>
      </c>
      <c r="E1082" s="127">
        <v>0</v>
      </c>
      <c r="F1082" s="128">
        <v>0</v>
      </c>
      <c r="G1082" s="73">
        <v>0</v>
      </c>
      <c r="H1082" s="127">
        <v>0</v>
      </c>
      <c r="I1082" s="128">
        <v>0</v>
      </c>
      <c r="J1082" s="73">
        <v>0</v>
      </c>
      <c r="K1082" s="87" t="s">
        <v>105</v>
      </c>
    </row>
    <row r="1083" spans="1:11" outlineLevel="3" x14ac:dyDescent="0.25">
      <c r="A1083" s="83" t="e">
        <f>#REF!</f>
        <v>#REF!</v>
      </c>
      <c r="B1083" s="127">
        <v>1314.84</v>
      </c>
      <c r="C1083" s="128">
        <v>0</v>
      </c>
      <c r="D1083" s="129">
        <v>1314.84</v>
      </c>
      <c r="E1083" s="127">
        <v>0</v>
      </c>
      <c r="F1083" s="128">
        <v>0</v>
      </c>
      <c r="G1083" s="73">
        <v>0</v>
      </c>
      <c r="H1083" s="127">
        <v>1314.84</v>
      </c>
      <c r="I1083" s="128">
        <v>0</v>
      </c>
      <c r="J1083" s="73">
        <v>1314.84</v>
      </c>
      <c r="K1083" s="87" t="s">
        <v>105</v>
      </c>
    </row>
    <row r="1084" spans="1:11" outlineLevel="3" x14ac:dyDescent="0.25">
      <c r="A1084" s="83" t="e">
        <f>#REF!</f>
        <v>#REF!</v>
      </c>
      <c r="B1084" s="127">
        <v>4189.1400000000003</v>
      </c>
      <c r="C1084" s="128">
        <v>0</v>
      </c>
      <c r="D1084" s="129">
        <v>4189.1400000000003</v>
      </c>
      <c r="E1084" s="127">
        <v>0</v>
      </c>
      <c r="F1084" s="128">
        <v>0</v>
      </c>
      <c r="G1084" s="73">
        <v>0</v>
      </c>
      <c r="H1084" s="127">
        <v>4189.1400000000003</v>
      </c>
      <c r="I1084" s="128">
        <v>0</v>
      </c>
      <c r="J1084" s="73">
        <v>4189.1400000000003</v>
      </c>
      <c r="K1084" s="87" t="s">
        <v>105</v>
      </c>
    </row>
    <row r="1085" spans="1:11" outlineLevel="3" x14ac:dyDescent="0.25">
      <c r="A1085" s="83" t="e">
        <f>#REF!</f>
        <v>#REF!</v>
      </c>
      <c r="B1085" s="127">
        <v>19950.439999999999</v>
      </c>
      <c r="C1085" s="128">
        <v>0</v>
      </c>
      <c r="D1085" s="129">
        <v>19950.439999999999</v>
      </c>
      <c r="E1085" s="127">
        <v>0</v>
      </c>
      <c r="F1085" s="128">
        <v>0</v>
      </c>
      <c r="G1085" s="73">
        <v>0</v>
      </c>
      <c r="H1085" s="127">
        <v>19950.439999999999</v>
      </c>
      <c r="I1085" s="128">
        <v>0</v>
      </c>
      <c r="J1085" s="73">
        <v>19950.439999999999</v>
      </c>
      <c r="K1085" s="87" t="s">
        <v>105</v>
      </c>
    </row>
    <row r="1086" spans="1:11" outlineLevel="2" x14ac:dyDescent="0.25">
      <c r="A1086" s="83"/>
      <c r="B1086" s="127">
        <v>69907.03</v>
      </c>
      <c r="C1086" s="128">
        <v>0</v>
      </c>
      <c r="D1086" s="129">
        <v>69907.03</v>
      </c>
      <c r="E1086" s="127">
        <v>0</v>
      </c>
      <c r="F1086" s="128">
        <v>0</v>
      </c>
      <c r="G1086" s="73">
        <v>0</v>
      </c>
      <c r="H1086" s="127">
        <v>69907.03</v>
      </c>
      <c r="I1086" s="128">
        <v>0</v>
      </c>
      <c r="J1086" s="73">
        <v>69907.03</v>
      </c>
      <c r="K1086" s="145" t="s">
        <v>5968</v>
      </c>
    </row>
    <row r="1087" spans="1:11" outlineLevel="3" x14ac:dyDescent="0.25">
      <c r="A1087" s="83" t="e">
        <f>#REF!</f>
        <v>#REF!</v>
      </c>
      <c r="B1087" s="127">
        <v>2894</v>
      </c>
      <c r="C1087" s="128">
        <v>0</v>
      </c>
      <c r="D1087" s="129">
        <v>2894</v>
      </c>
      <c r="E1087" s="127">
        <v>2894</v>
      </c>
      <c r="F1087" s="128">
        <v>0</v>
      </c>
      <c r="G1087" s="73">
        <v>2894</v>
      </c>
      <c r="H1087" s="127">
        <v>0</v>
      </c>
      <c r="I1087" s="128">
        <v>0</v>
      </c>
      <c r="J1087" s="73">
        <v>0</v>
      </c>
      <c r="K1087" s="87" t="s">
        <v>456</v>
      </c>
    </row>
    <row r="1088" spans="1:11" outlineLevel="3" x14ac:dyDescent="0.25">
      <c r="A1088" s="83" t="e">
        <f>#REF!</f>
        <v>#REF!</v>
      </c>
      <c r="B1088" s="127">
        <v>432.65</v>
      </c>
      <c r="C1088" s="128">
        <v>0</v>
      </c>
      <c r="D1088" s="129">
        <v>432.65</v>
      </c>
      <c r="E1088" s="127">
        <v>432.65</v>
      </c>
      <c r="F1088" s="128">
        <v>0</v>
      </c>
      <c r="G1088" s="73">
        <v>432.65</v>
      </c>
      <c r="H1088" s="127">
        <v>0</v>
      </c>
      <c r="I1088" s="128">
        <v>0</v>
      </c>
      <c r="J1088" s="73">
        <v>0</v>
      </c>
      <c r="K1088" s="87" t="s">
        <v>361</v>
      </c>
    </row>
    <row r="1089" spans="1:11" outlineLevel="2" x14ac:dyDescent="0.25">
      <c r="A1089" s="83"/>
      <c r="B1089" s="127">
        <v>3326.65</v>
      </c>
      <c r="C1089" s="128">
        <v>0</v>
      </c>
      <c r="D1089" s="129">
        <v>3326.65</v>
      </c>
      <c r="E1089" s="127">
        <v>3326.65</v>
      </c>
      <c r="F1089" s="128">
        <v>0</v>
      </c>
      <c r="G1089" s="73">
        <v>3326.65</v>
      </c>
      <c r="H1089" s="127">
        <v>0</v>
      </c>
      <c r="I1089" s="128">
        <v>0</v>
      </c>
      <c r="J1089" s="73">
        <v>0</v>
      </c>
      <c r="K1089" s="145" t="s">
        <v>5973</v>
      </c>
    </row>
    <row r="1090" spans="1:11" outlineLevel="3" x14ac:dyDescent="0.25">
      <c r="A1090" s="83" t="e">
        <f>#REF!</f>
        <v>#REF!</v>
      </c>
      <c r="B1090" s="127">
        <v>0</v>
      </c>
      <c r="C1090" s="128">
        <v>0</v>
      </c>
      <c r="D1090" s="129">
        <v>0</v>
      </c>
      <c r="E1090" s="127">
        <v>0</v>
      </c>
      <c r="F1090" s="128">
        <v>0</v>
      </c>
      <c r="G1090" s="73">
        <v>0</v>
      </c>
      <c r="H1090" s="127">
        <v>0</v>
      </c>
      <c r="I1090" s="128">
        <v>0</v>
      </c>
      <c r="J1090" s="73">
        <v>0</v>
      </c>
      <c r="K1090" s="87" t="s">
        <v>110</v>
      </c>
    </row>
    <row r="1091" spans="1:11" outlineLevel="3" x14ac:dyDescent="0.25">
      <c r="A1091" s="83" t="e">
        <f>#REF!</f>
        <v>#REF!</v>
      </c>
      <c r="B1091" s="127">
        <v>0</v>
      </c>
      <c r="C1091" s="128">
        <v>369.12</v>
      </c>
      <c r="D1091" s="129">
        <v>369.12</v>
      </c>
      <c r="E1091" s="127">
        <v>0</v>
      </c>
      <c r="F1091" s="128">
        <v>34.365071999999998</v>
      </c>
      <c r="G1091" s="73">
        <v>34.365071999999998</v>
      </c>
      <c r="H1091" s="127">
        <v>0</v>
      </c>
      <c r="I1091" s="128">
        <v>334.75492800000001</v>
      </c>
      <c r="J1091" s="73">
        <v>334.75492800000001</v>
      </c>
      <c r="K1091" s="87" t="s">
        <v>110</v>
      </c>
    </row>
    <row r="1092" spans="1:11" outlineLevel="3" x14ac:dyDescent="0.25">
      <c r="A1092" s="83" t="e">
        <f>#REF!</f>
        <v>#REF!</v>
      </c>
      <c r="B1092" s="127">
        <v>0</v>
      </c>
      <c r="C1092" s="128">
        <v>0</v>
      </c>
      <c r="D1092" s="129">
        <v>0</v>
      </c>
      <c r="E1092" s="127">
        <v>0</v>
      </c>
      <c r="F1092" s="128">
        <v>0</v>
      </c>
      <c r="G1092" s="73">
        <v>0</v>
      </c>
      <c r="H1092" s="127">
        <v>0</v>
      </c>
      <c r="I1092" s="128">
        <v>0</v>
      </c>
      <c r="J1092" s="73">
        <v>0</v>
      </c>
      <c r="K1092" s="87" t="s">
        <v>110</v>
      </c>
    </row>
    <row r="1093" spans="1:11" outlineLevel="3" x14ac:dyDescent="0.25">
      <c r="A1093" s="83" t="e">
        <f>#REF!</f>
        <v>#REF!</v>
      </c>
      <c r="B1093" s="127">
        <v>0</v>
      </c>
      <c r="C1093" s="128">
        <v>4485.08</v>
      </c>
      <c r="D1093" s="129">
        <v>4485.08</v>
      </c>
      <c r="E1093" s="127">
        <v>0</v>
      </c>
      <c r="F1093" s="128">
        <v>417.560948</v>
      </c>
      <c r="G1093" s="73">
        <v>417.560948</v>
      </c>
      <c r="H1093" s="127">
        <v>0</v>
      </c>
      <c r="I1093" s="128">
        <v>4067.5190520000001</v>
      </c>
      <c r="J1093" s="73">
        <v>4067.5190520000001</v>
      </c>
      <c r="K1093" s="87" t="s">
        <v>110</v>
      </c>
    </row>
    <row r="1094" spans="1:11" outlineLevel="3" x14ac:dyDescent="0.25">
      <c r="A1094" s="83" t="e">
        <f>#REF!</f>
        <v>#REF!</v>
      </c>
      <c r="B1094" s="127">
        <v>0</v>
      </c>
      <c r="C1094" s="128">
        <v>105.56</v>
      </c>
      <c r="D1094" s="129">
        <v>105.56</v>
      </c>
      <c r="E1094" s="127">
        <v>0</v>
      </c>
      <c r="F1094" s="128">
        <v>9.827636</v>
      </c>
      <c r="G1094" s="73">
        <v>9.827636</v>
      </c>
      <c r="H1094" s="127">
        <v>0</v>
      </c>
      <c r="I1094" s="128">
        <v>95.732364000000004</v>
      </c>
      <c r="J1094" s="73">
        <v>95.732364000000004</v>
      </c>
      <c r="K1094" s="87" t="s">
        <v>110</v>
      </c>
    </row>
    <row r="1095" spans="1:11" outlineLevel="2" x14ac:dyDescent="0.25">
      <c r="A1095" s="83"/>
      <c r="B1095" s="127">
        <v>0</v>
      </c>
      <c r="C1095" s="128">
        <v>4959.76</v>
      </c>
      <c r="D1095" s="129">
        <v>4959.76</v>
      </c>
      <c r="E1095" s="127">
        <v>0</v>
      </c>
      <c r="F1095" s="128">
        <v>461.75365599999998</v>
      </c>
      <c r="G1095" s="73">
        <v>461.75365599999998</v>
      </c>
      <c r="H1095" s="127">
        <v>0</v>
      </c>
      <c r="I1095" s="128">
        <v>4498.0063440000004</v>
      </c>
      <c r="J1095" s="73">
        <v>4498.0063440000004</v>
      </c>
      <c r="K1095" s="145" t="s">
        <v>5966</v>
      </c>
    </row>
    <row r="1096" spans="1:11" outlineLevel="3" x14ac:dyDescent="0.25">
      <c r="A1096" s="83" t="e">
        <f>#REF!</f>
        <v>#REF!</v>
      </c>
      <c r="B1096" s="127">
        <v>0</v>
      </c>
      <c r="C1096" s="128">
        <v>523.48</v>
      </c>
      <c r="D1096" s="129">
        <v>523.48</v>
      </c>
      <c r="E1096" s="127">
        <v>0</v>
      </c>
      <c r="F1096" s="128">
        <v>41.721356</v>
      </c>
      <c r="G1096" s="73">
        <v>41.721356</v>
      </c>
      <c r="H1096" s="127">
        <v>0</v>
      </c>
      <c r="I1096" s="128">
        <v>481.758644</v>
      </c>
      <c r="J1096" s="73">
        <v>481.758644</v>
      </c>
      <c r="K1096" s="87" t="s">
        <v>54</v>
      </c>
    </row>
    <row r="1097" spans="1:11" outlineLevel="3" x14ac:dyDescent="0.25">
      <c r="A1097" s="83" t="e">
        <f>#REF!</f>
        <v>#REF!</v>
      </c>
      <c r="B1097" s="127">
        <v>0</v>
      </c>
      <c r="C1097" s="128">
        <v>3505.16</v>
      </c>
      <c r="D1097" s="129">
        <v>3505.16</v>
      </c>
      <c r="E1097" s="127">
        <v>0</v>
      </c>
      <c r="F1097" s="128">
        <v>279.36125199999998</v>
      </c>
      <c r="G1097" s="73">
        <v>279.36125199999998</v>
      </c>
      <c r="H1097" s="127">
        <v>0</v>
      </c>
      <c r="I1097" s="128">
        <v>3225.7987479999997</v>
      </c>
      <c r="J1097" s="73">
        <v>3225.7987479999997</v>
      </c>
      <c r="K1097" s="87" t="s">
        <v>54</v>
      </c>
    </row>
    <row r="1098" spans="1:11" outlineLevel="3" x14ac:dyDescent="0.25">
      <c r="A1098" s="83" t="e">
        <f>#REF!</f>
        <v>#REF!</v>
      </c>
      <c r="B1098" s="127">
        <v>0</v>
      </c>
      <c r="C1098" s="128">
        <v>1139.1099999999999</v>
      </c>
      <c r="D1098" s="129">
        <v>1139.1099999999999</v>
      </c>
      <c r="E1098" s="127">
        <v>0</v>
      </c>
      <c r="F1098" s="128">
        <v>90.787066999999979</v>
      </c>
      <c r="G1098" s="73">
        <v>90.787066999999979</v>
      </c>
      <c r="H1098" s="127">
        <v>0</v>
      </c>
      <c r="I1098" s="128">
        <v>1048.3229329999999</v>
      </c>
      <c r="J1098" s="73">
        <v>1048.3229329999999</v>
      </c>
      <c r="K1098" s="87" t="s">
        <v>54</v>
      </c>
    </row>
    <row r="1099" spans="1:11" outlineLevel="3" x14ac:dyDescent="0.25">
      <c r="A1099" s="83" t="e">
        <f>#REF!</f>
        <v>#REF!</v>
      </c>
      <c r="B1099" s="127">
        <v>0</v>
      </c>
      <c r="C1099" s="128">
        <v>-197.68</v>
      </c>
      <c r="D1099" s="129">
        <v>-197.68</v>
      </c>
      <c r="E1099" s="127">
        <v>0</v>
      </c>
      <c r="F1099" s="128">
        <v>-15.755096</v>
      </c>
      <c r="G1099" s="73">
        <v>-15.755096</v>
      </c>
      <c r="H1099" s="127">
        <v>0</v>
      </c>
      <c r="I1099" s="128">
        <v>-181.924904</v>
      </c>
      <c r="J1099" s="73">
        <v>-181.924904</v>
      </c>
      <c r="K1099" s="87" t="s">
        <v>54</v>
      </c>
    </row>
    <row r="1100" spans="1:11" outlineLevel="2" x14ac:dyDescent="0.25">
      <c r="A1100" s="83"/>
      <c r="B1100" s="127">
        <v>0</v>
      </c>
      <c r="C1100" s="128">
        <v>4970.07</v>
      </c>
      <c r="D1100" s="129">
        <v>4970.07</v>
      </c>
      <c r="E1100" s="127">
        <v>0</v>
      </c>
      <c r="F1100" s="128">
        <v>396.11457899999999</v>
      </c>
      <c r="G1100" s="73">
        <v>396.11457899999999</v>
      </c>
      <c r="H1100" s="127">
        <v>0</v>
      </c>
      <c r="I1100" s="128">
        <v>4573.9554209999997</v>
      </c>
      <c r="J1100" s="73">
        <v>4573.9554209999997</v>
      </c>
      <c r="K1100" s="145" t="s">
        <v>5970</v>
      </c>
    </row>
    <row r="1101" spans="1:11" outlineLevel="3" x14ac:dyDescent="0.25">
      <c r="A1101" s="83" t="e">
        <f>#REF!</f>
        <v>#REF!</v>
      </c>
      <c r="B1101" s="127">
        <v>0</v>
      </c>
      <c r="C1101" s="128">
        <v>0</v>
      </c>
      <c r="D1101" s="129">
        <v>0</v>
      </c>
      <c r="E1101" s="127">
        <v>0</v>
      </c>
      <c r="F1101" s="128">
        <v>0</v>
      </c>
      <c r="G1101" s="73">
        <v>0</v>
      </c>
      <c r="H1101" s="127">
        <v>0</v>
      </c>
      <c r="I1101" s="128">
        <v>0</v>
      </c>
      <c r="J1101" s="73">
        <v>0</v>
      </c>
      <c r="K1101" s="87" t="s">
        <v>5920</v>
      </c>
    </row>
    <row r="1102" spans="1:11" outlineLevel="3" x14ac:dyDescent="0.25">
      <c r="A1102" s="83" t="e">
        <f>#REF!</f>
        <v>#REF!</v>
      </c>
      <c r="B1102" s="127">
        <v>0</v>
      </c>
      <c r="C1102" s="128">
        <v>0</v>
      </c>
      <c r="D1102" s="129">
        <v>0</v>
      </c>
      <c r="E1102" s="127">
        <v>0</v>
      </c>
      <c r="F1102" s="128">
        <v>0</v>
      </c>
      <c r="G1102" s="73">
        <v>0</v>
      </c>
      <c r="H1102" s="127">
        <v>0</v>
      </c>
      <c r="I1102" s="128">
        <v>0</v>
      </c>
      <c r="J1102" s="73">
        <v>0</v>
      </c>
      <c r="K1102" s="87" t="s">
        <v>5920</v>
      </c>
    </row>
    <row r="1103" spans="1:11" outlineLevel="3" x14ac:dyDescent="0.25">
      <c r="A1103" s="83" t="e">
        <f>#REF!</f>
        <v>#REF!</v>
      </c>
      <c r="B1103" s="127">
        <v>0</v>
      </c>
      <c r="C1103" s="128">
        <v>68</v>
      </c>
      <c r="D1103" s="129">
        <v>68</v>
      </c>
      <c r="E1103" s="127">
        <v>0</v>
      </c>
      <c r="F1103" s="128">
        <v>0.79559999999999997</v>
      </c>
      <c r="G1103" s="73">
        <v>0.79559999999999997</v>
      </c>
      <c r="H1103" s="127">
        <v>0</v>
      </c>
      <c r="I1103" s="128">
        <v>67.204400000000007</v>
      </c>
      <c r="J1103" s="73">
        <v>67.204400000000007</v>
      </c>
      <c r="K1103" s="87" t="s">
        <v>5920</v>
      </c>
    </row>
    <row r="1104" spans="1:11" outlineLevel="2" x14ac:dyDescent="0.25">
      <c r="A1104" s="83"/>
      <c r="B1104" s="61">
        <v>0</v>
      </c>
      <c r="C1104" s="128">
        <v>68</v>
      </c>
      <c r="D1104" s="128">
        <v>68</v>
      </c>
      <c r="E1104" s="61">
        <v>0</v>
      </c>
      <c r="F1104" s="128">
        <v>0.79559999999999997</v>
      </c>
      <c r="G1104" s="65">
        <v>0.79559999999999997</v>
      </c>
      <c r="H1104" s="61">
        <v>0</v>
      </c>
      <c r="I1104" s="128">
        <v>67.204400000000007</v>
      </c>
      <c r="J1104" s="65">
        <v>67.204400000000007</v>
      </c>
      <c r="K1104" s="150" t="s">
        <v>5971</v>
      </c>
    </row>
    <row r="1105" spans="1:11" outlineLevel="1" x14ac:dyDescent="0.25">
      <c r="A1105" s="148" t="s">
        <v>5674</v>
      </c>
      <c r="B1105" s="151">
        <v>73233.679999999993</v>
      </c>
      <c r="C1105" s="149">
        <v>332450.65000000002</v>
      </c>
      <c r="D1105" s="149">
        <v>405684.33000000007</v>
      </c>
      <c r="E1105" s="151">
        <v>3326.65</v>
      </c>
      <c r="F1105" s="149">
        <v>34185.968130000001</v>
      </c>
      <c r="G1105" s="146">
        <v>37512.618130000003</v>
      </c>
      <c r="H1105" s="151">
        <v>69907.03</v>
      </c>
      <c r="I1105" s="149">
        <v>298264.68186999991</v>
      </c>
      <c r="J1105" s="146">
        <v>368171.71186999994</v>
      </c>
      <c r="K1105" s="147"/>
    </row>
    <row r="1106" spans="1:11" x14ac:dyDescent="0.25">
      <c r="A1106" s="191" t="s">
        <v>5676</v>
      </c>
      <c r="B1106" s="149">
        <v>954028.96</v>
      </c>
      <c r="C1106" s="149">
        <v>11679525.659999989</v>
      </c>
      <c r="D1106" s="149">
        <v>12633554.61999999</v>
      </c>
      <c r="E1106" s="149">
        <v>63375.540000000008</v>
      </c>
      <c r="F1106" s="149">
        <v>1205198.1837832008</v>
      </c>
      <c r="G1106" s="146">
        <v>1268573.7237832008</v>
      </c>
      <c r="H1106" s="149">
        <v>890653.41999999981</v>
      </c>
      <c r="I1106" s="149">
        <v>10474327.476216784</v>
      </c>
      <c r="J1106" s="146">
        <v>11364980.896216791</v>
      </c>
      <c r="K1106" s="192"/>
    </row>
    <row r="1107" spans="1:11" x14ac:dyDescent="0.25">
      <c r="A1107" s="83"/>
      <c r="B1107" s="128"/>
      <c r="C1107" s="128"/>
      <c r="D1107" s="128"/>
    </row>
    <row r="1108" spans="1:11" x14ac:dyDescent="0.25">
      <c r="B1108" s="128"/>
      <c r="C1108" s="128"/>
      <c r="D1108" s="128"/>
    </row>
    <row r="1109" spans="1:11" x14ac:dyDescent="0.25">
      <c r="B1109" s="128"/>
      <c r="C1109" s="128"/>
      <c r="D1109" s="128"/>
    </row>
  </sheetData>
  <sortState ref="A9:AJ902">
    <sortCondition ref="A9:A902"/>
    <sortCondition ref="K9:K902"/>
  </sortState>
  <mergeCells count="3">
    <mergeCell ref="B6:D6"/>
    <mergeCell ref="E6:G6"/>
    <mergeCell ref="H6:J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7"/>
  <sheetViews>
    <sheetView showGridLines="0" topLeftCell="C1" workbookViewId="0">
      <selection activeCell="I93" sqref="I93"/>
    </sheetView>
  </sheetViews>
  <sheetFormatPr defaultColWidth="9.140625" defaultRowHeight="15" outlineLevelCol="1" x14ac:dyDescent="0.25"/>
  <cols>
    <col min="1" max="1" width="9.140625" style="82" hidden="1" customWidth="1" outlineLevel="1"/>
    <col min="2" max="2" width="53.85546875" style="82" hidden="1" customWidth="1" outlineLevel="1"/>
    <col min="3" max="3" width="9.140625" style="82" customWidth="1" collapsed="1"/>
    <col min="4" max="4" width="2.42578125" style="82" customWidth="1"/>
    <col min="5" max="5" width="9.140625" style="82"/>
    <col min="6" max="6" width="53.28515625" style="82" bestFit="1" customWidth="1"/>
    <col min="7" max="7" width="14.5703125" style="82" customWidth="1"/>
    <col min="8" max="8" width="4.42578125" style="86" customWidth="1"/>
    <col min="9" max="9" width="14.5703125" style="82" customWidth="1"/>
    <col min="10" max="10" width="4.7109375" style="86" customWidth="1"/>
    <col min="11" max="11" width="14.5703125" style="82" customWidth="1"/>
    <col min="12" max="20" width="9.140625" style="82" hidden="1" customWidth="1" outlineLevel="1"/>
    <col min="21" max="21" width="9.140625" style="82" collapsed="1"/>
    <col min="22" max="22" width="9.140625" style="82"/>
    <col min="23" max="23" width="13.7109375" style="1" bestFit="1" customWidth="1"/>
    <col min="24" max="16384" width="9.140625" style="82"/>
  </cols>
  <sheetData>
    <row r="1" spans="1:23" x14ac:dyDescent="0.25">
      <c r="A1" s="85"/>
      <c r="B1" s="85"/>
      <c r="C1" s="90" t="s">
        <v>5707</v>
      </c>
      <c r="D1" s="90"/>
      <c r="E1" s="90"/>
      <c r="F1" s="91"/>
      <c r="G1" s="85"/>
      <c r="H1" s="131"/>
      <c r="I1" s="85"/>
      <c r="J1" s="131"/>
      <c r="K1" s="92"/>
      <c r="L1" s="85"/>
      <c r="M1" s="85"/>
      <c r="N1" s="85"/>
      <c r="O1" s="85"/>
      <c r="P1" s="85"/>
      <c r="Q1" s="92"/>
      <c r="R1" s="85"/>
      <c r="S1" s="85"/>
      <c r="T1" s="85"/>
      <c r="U1" s="85"/>
      <c r="V1" s="85"/>
    </row>
    <row r="2" spans="1:23" x14ac:dyDescent="0.25">
      <c r="A2" s="93"/>
      <c r="B2" s="93"/>
      <c r="C2" s="90" t="s">
        <v>5717</v>
      </c>
      <c r="D2" s="90"/>
      <c r="E2" s="90"/>
      <c r="F2" s="90"/>
      <c r="G2" s="93"/>
      <c r="H2" s="93"/>
      <c r="I2" s="93"/>
      <c r="J2" s="93"/>
      <c r="K2" s="92"/>
      <c r="L2" s="85"/>
      <c r="M2" s="93"/>
      <c r="N2" s="93"/>
      <c r="O2" s="93"/>
      <c r="P2" s="93"/>
      <c r="Q2" s="92"/>
      <c r="R2" s="93"/>
      <c r="S2" s="93"/>
      <c r="T2" s="93"/>
      <c r="U2" s="93"/>
      <c r="V2" s="93"/>
    </row>
    <row r="3" spans="1:23" x14ac:dyDescent="0.25">
      <c r="A3" s="93"/>
      <c r="B3" s="93"/>
      <c r="C3" s="90" t="s">
        <v>5718</v>
      </c>
      <c r="D3" s="90"/>
      <c r="E3" s="90"/>
      <c r="F3" s="90"/>
      <c r="G3" s="91"/>
      <c r="H3" s="93"/>
      <c r="I3" s="93"/>
      <c r="J3" s="93"/>
      <c r="K3" s="93"/>
      <c r="L3" s="93"/>
      <c r="M3" s="123" t="s">
        <v>5719</v>
      </c>
      <c r="N3" s="93"/>
      <c r="O3" s="93"/>
      <c r="P3" s="93"/>
      <c r="Q3" s="93"/>
      <c r="R3" s="93"/>
      <c r="S3" s="93"/>
      <c r="T3" s="93"/>
      <c r="U3" s="93"/>
      <c r="V3" s="93"/>
    </row>
    <row r="4" spans="1:23" x14ac:dyDescent="0.25">
      <c r="A4" s="93"/>
      <c r="B4" s="93"/>
      <c r="C4" s="84" t="s">
        <v>5824</v>
      </c>
      <c r="D4" s="94"/>
      <c r="E4" s="94"/>
      <c r="F4" s="94"/>
      <c r="G4" s="157" t="s">
        <v>5720</v>
      </c>
      <c r="H4" s="93"/>
      <c r="I4" s="93"/>
      <c r="J4" s="93"/>
      <c r="K4" s="93"/>
      <c r="L4" s="93"/>
      <c r="M4" s="93" t="s">
        <v>5721</v>
      </c>
      <c r="N4" s="93"/>
      <c r="O4" s="93"/>
      <c r="P4" s="93"/>
      <c r="Q4" s="93"/>
      <c r="R4" s="93"/>
      <c r="S4" s="93"/>
      <c r="T4" s="93"/>
      <c r="U4" s="93"/>
      <c r="V4" s="93"/>
    </row>
    <row r="5" spans="1:23" x14ac:dyDescent="0.25">
      <c r="A5" s="93"/>
      <c r="B5" s="93"/>
      <c r="C5" s="95"/>
      <c r="D5" s="95"/>
      <c r="E5" s="96"/>
      <c r="F5" s="97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115" t="s">
        <v>5722</v>
      </c>
      <c r="T5" s="115"/>
      <c r="U5" s="93"/>
      <c r="V5" s="93"/>
    </row>
    <row r="6" spans="1:23" x14ac:dyDescent="0.25">
      <c r="A6" s="93"/>
      <c r="B6" s="93"/>
      <c r="C6" s="85"/>
      <c r="D6" s="90"/>
      <c r="E6" s="90"/>
      <c r="F6" s="90"/>
      <c r="G6" s="99" t="s">
        <v>5680</v>
      </c>
      <c r="H6" s="131"/>
      <c r="I6" s="99" t="s">
        <v>5678</v>
      </c>
      <c r="J6" s="131"/>
      <c r="K6" s="100" t="s">
        <v>5679</v>
      </c>
      <c r="L6" s="85"/>
      <c r="M6" s="99" t="s">
        <v>5680</v>
      </c>
      <c r="N6" s="85"/>
      <c r="O6" s="99" t="s">
        <v>5678</v>
      </c>
      <c r="P6" s="85"/>
      <c r="Q6" s="100" t="s">
        <v>5679</v>
      </c>
      <c r="R6" s="93"/>
      <c r="S6" s="116" t="s">
        <v>5678</v>
      </c>
      <c r="T6" s="116" t="s">
        <v>5679</v>
      </c>
      <c r="U6" s="93"/>
      <c r="V6" s="93"/>
    </row>
    <row r="7" spans="1:23" x14ac:dyDescent="0.25">
      <c r="A7" s="93"/>
      <c r="B7" s="93"/>
      <c r="C7" s="98" t="s">
        <v>5723</v>
      </c>
      <c r="D7" s="90"/>
      <c r="E7" s="90"/>
      <c r="F7" s="90"/>
      <c r="G7" s="120"/>
      <c r="H7" s="131"/>
      <c r="I7" s="120"/>
      <c r="J7" s="131"/>
      <c r="K7" s="121"/>
      <c r="L7" s="85"/>
      <c r="M7" s="120"/>
      <c r="N7" s="85"/>
      <c r="O7" s="120"/>
      <c r="P7" s="85"/>
      <c r="Q7" s="121"/>
      <c r="R7" s="93"/>
      <c r="S7" s="116"/>
      <c r="T7" s="116"/>
      <c r="U7" s="93"/>
      <c r="V7" s="93"/>
    </row>
    <row r="8" spans="1:23" x14ac:dyDescent="0.25">
      <c r="A8" s="93"/>
      <c r="B8" s="93"/>
      <c r="C8" s="97"/>
      <c r="D8" s="95" t="s">
        <v>5724</v>
      </c>
      <c r="E8" s="101"/>
      <c r="F8" s="95"/>
      <c r="G8" s="102"/>
      <c r="H8" s="131"/>
      <c r="I8" s="102"/>
      <c r="J8" s="93"/>
      <c r="K8" s="93"/>
      <c r="L8" s="93"/>
      <c r="M8" s="102"/>
      <c r="N8" s="85"/>
      <c r="O8" s="102"/>
      <c r="P8" s="93"/>
      <c r="Q8" s="93"/>
      <c r="R8" s="93"/>
      <c r="S8" s="93"/>
      <c r="T8" s="93"/>
      <c r="U8" s="93"/>
      <c r="V8" s="93"/>
    </row>
    <row r="9" spans="1:23" x14ac:dyDescent="0.25">
      <c r="A9" s="93"/>
      <c r="B9" s="93"/>
      <c r="C9" s="95"/>
      <c r="D9" s="95"/>
      <c r="E9" s="103" t="s">
        <v>5725</v>
      </c>
      <c r="F9" s="103"/>
      <c r="G9" s="102"/>
      <c r="H9" s="131"/>
      <c r="I9" s="102"/>
      <c r="J9" s="93"/>
      <c r="K9" s="93"/>
      <c r="L9" s="93"/>
      <c r="M9" s="102"/>
      <c r="N9" s="85"/>
      <c r="O9" s="102"/>
      <c r="P9" s="93"/>
      <c r="Q9" s="93"/>
      <c r="R9" s="93"/>
      <c r="S9" s="93"/>
      <c r="T9" s="93"/>
      <c r="U9" s="93"/>
      <c r="V9" s="93"/>
    </row>
    <row r="10" spans="1:23" x14ac:dyDescent="0.25">
      <c r="A10" s="89" t="s">
        <v>0</v>
      </c>
      <c r="B10" s="89" t="s">
        <v>5582</v>
      </c>
      <c r="C10" s="95"/>
      <c r="D10" s="95"/>
      <c r="E10" s="96" t="s">
        <v>0</v>
      </c>
      <c r="F10" s="97" t="s">
        <v>5726</v>
      </c>
      <c r="G10" s="171">
        <v>13151.72</v>
      </c>
      <c r="H10" s="172"/>
      <c r="I10" s="171">
        <v>1224.4251320000001</v>
      </c>
      <c r="J10" s="172"/>
      <c r="K10" s="171">
        <v>11927.294868000001</v>
      </c>
      <c r="L10" s="85"/>
      <c r="M10" s="104">
        <v>0</v>
      </c>
      <c r="N10" s="85"/>
      <c r="O10" s="104">
        <v>0</v>
      </c>
      <c r="P10" s="85"/>
      <c r="Q10" s="104">
        <v>0</v>
      </c>
      <c r="R10" s="93"/>
      <c r="S10" s="114" t="e">
        <v>#DIV/0!</v>
      </c>
      <c r="T10" s="114" t="e">
        <v>#DIV/0!</v>
      </c>
      <c r="U10" s="93"/>
      <c r="V10" s="93"/>
      <c r="W10" s="158"/>
    </row>
    <row r="11" spans="1:23" x14ac:dyDescent="0.25">
      <c r="A11" s="89" t="s">
        <v>1</v>
      </c>
      <c r="B11" s="89" t="s">
        <v>5584</v>
      </c>
      <c r="C11" s="95"/>
      <c r="D11" s="95"/>
      <c r="E11" s="96" t="s">
        <v>1</v>
      </c>
      <c r="F11" s="105" t="s">
        <v>5727</v>
      </c>
      <c r="G11" s="171">
        <v>-5533.33</v>
      </c>
      <c r="H11" s="172"/>
      <c r="I11" s="171">
        <v>-515.15302300000008</v>
      </c>
      <c r="J11" s="172"/>
      <c r="K11" s="171">
        <v>-5018.1769770000001</v>
      </c>
      <c r="L11" s="85"/>
      <c r="M11" s="117">
        <v>0</v>
      </c>
      <c r="N11" s="85"/>
      <c r="O11" s="117">
        <v>0</v>
      </c>
      <c r="P11" s="85"/>
      <c r="Q11" s="117">
        <v>0</v>
      </c>
      <c r="R11" s="93"/>
      <c r="S11" s="93"/>
      <c r="T11" s="93"/>
      <c r="U11" s="93"/>
      <c r="V11" s="93"/>
      <c r="W11" s="158"/>
    </row>
    <row r="12" spans="1:23" x14ac:dyDescent="0.25">
      <c r="A12" s="89" t="s">
        <v>2</v>
      </c>
      <c r="B12" s="89" t="s">
        <v>5586</v>
      </c>
      <c r="C12" s="95"/>
      <c r="D12" s="95"/>
      <c r="E12" s="106" t="s">
        <v>2</v>
      </c>
      <c r="F12" s="105" t="s">
        <v>5728</v>
      </c>
      <c r="G12" s="171">
        <v>0.01</v>
      </c>
      <c r="H12" s="172"/>
      <c r="I12" s="171">
        <v>9.3100000000000008E-4</v>
      </c>
      <c r="J12" s="172"/>
      <c r="K12" s="171">
        <v>9.0690000000000007E-3</v>
      </c>
      <c r="L12" s="85"/>
      <c r="M12" s="117">
        <v>0</v>
      </c>
      <c r="N12" s="85"/>
      <c r="O12" s="117">
        <v>0</v>
      </c>
      <c r="P12" s="85"/>
      <c r="Q12" s="117">
        <v>0</v>
      </c>
      <c r="R12" s="93"/>
      <c r="S12" s="93"/>
      <c r="T12" s="93"/>
      <c r="U12" s="93"/>
      <c r="V12" s="93"/>
      <c r="W12" s="158"/>
    </row>
    <row r="13" spans="1:23" x14ac:dyDescent="0.25">
      <c r="A13" s="89" t="s">
        <v>3</v>
      </c>
      <c r="B13" s="89" t="s">
        <v>5588</v>
      </c>
      <c r="C13" s="95"/>
      <c r="D13" s="95"/>
      <c r="E13" s="96" t="s">
        <v>3</v>
      </c>
      <c r="F13" s="105" t="s">
        <v>5729</v>
      </c>
      <c r="G13" s="171">
        <v>197880.8</v>
      </c>
      <c r="H13" s="172"/>
      <c r="I13" s="171">
        <v>18483.444643999999</v>
      </c>
      <c r="J13" s="172"/>
      <c r="K13" s="171">
        <v>179397.35535599999</v>
      </c>
      <c r="L13" s="85"/>
      <c r="M13" s="117">
        <v>0</v>
      </c>
      <c r="N13" s="85"/>
      <c r="O13" s="117">
        <v>0</v>
      </c>
      <c r="P13" s="85"/>
      <c r="Q13" s="117">
        <v>0</v>
      </c>
      <c r="R13" s="93"/>
      <c r="S13" s="114" t="e">
        <v>#DIV/0!</v>
      </c>
      <c r="T13" s="114" t="e">
        <v>#DIV/0!</v>
      </c>
      <c r="U13" s="93"/>
      <c r="V13" s="93"/>
      <c r="W13" s="158"/>
    </row>
    <row r="14" spans="1:23" x14ac:dyDescent="0.25">
      <c r="A14" s="89" t="s">
        <v>4</v>
      </c>
      <c r="B14" s="89" t="s">
        <v>5590</v>
      </c>
      <c r="C14" s="95"/>
      <c r="D14" s="95"/>
      <c r="E14" s="96" t="s">
        <v>4</v>
      </c>
      <c r="F14" s="97" t="s">
        <v>5730</v>
      </c>
      <c r="G14" s="171">
        <v>592.32000000000005</v>
      </c>
      <c r="H14" s="172"/>
      <c r="I14" s="171">
        <v>55.144992000000009</v>
      </c>
      <c r="J14" s="172"/>
      <c r="K14" s="171">
        <v>537.17500800000005</v>
      </c>
      <c r="L14" s="85"/>
      <c r="M14" s="117">
        <v>0</v>
      </c>
      <c r="N14" s="85"/>
      <c r="O14" s="117">
        <v>0</v>
      </c>
      <c r="P14" s="85"/>
      <c r="Q14" s="117">
        <v>0</v>
      </c>
      <c r="R14" s="93"/>
      <c r="S14" s="114" t="e">
        <v>#DIV/0!</v>
      </c>
      <c r="T14" s="114" t="e">
        <v>#DIV/0!</v>
      </c>
      <c r="U14" s="93"/>
      <c r="V14" s="93"/>
      <c r="W14" s="158"/>
    </row>
    <row r="15" spans="1:23" x14ac:dyDescent="0.25">
      <c r="A15" s="93"/>
      <c r="B15" s="93"/>
      <c r="C15" s="95"/>
      <c r="D15" s="95"/>
      <c r="E15" s="96"/>
      <c r="F15" s="97"/>
      <c r="G15" s="171"/>
      <c r="H15" s="172"/>
      <c r="I15" s="171"/>
      <c r="J15" s="172"/>
      <c r="K15" s="171"/>
      <c r="L15" s="85"/>
      <c r="M15" s="117"/>
      <c r="N15" s="85"/>
      <c r="O15" s="117"/>
      <c r="P15" s="85"/>
      <c r="Q15" s="117"/>
      <c r="R15" s="93"/>
      <c r="S15" s="93"/>
      <c r="T15" s="93"/>
      <c r="U15" s="93"/>
      <c r="V15" s="93"/>
      <c r="W15" s="158"/>
    </row>
    <row r="16" spans="1:23" x14ac:dyDescent="0.25">
      <c r="A16" s="85"/>
      <c r="B16" s="89" t="s">
        <v>5731</v>
      </c>
      <c r="C16" s="95"/>
      <c r="D16" s="95"/>
      <c r="E16" s="103" t="s">
        <v>5732</v>
      </c>
      <c r="F16" s="103"/>
      <c r="G16" s="171"/>
      <c r="H16" s="172"/>
      <c r="I16" s="171"/>
      <c r="J16" s="172"/>
      <c r="K16" s="171"/>
      <c r="L16" s="85"/>
      <c r="M16" s="117"/>
      <c r="N16" s="85"/>
      <c r="O16" s="117"/>
      <c r="P16" s="85"/>
      <c r="Q16" s="117"/>
      <c r="R16" s="93"/>
      <c r="S16" s="93"/>
      <c r="T16" s="93"/>
      <c r="U16" s="93"/>
      <c r="V16" s="93"/>
      <c r="W16" s="158"/>
    </row>
    <row r="17" spans="1:23" x14ac:dyDescent="0.25">
      <c r="A17" s="89" t="s">
        <v>5</v>
      </c>
      <c r="B17" s="89" t="s">
        <v>5592</v>
      </c>
      <c r="C17" s="95"/>
      <c r="D17" s="95"/>
      <c r="E17" s="96" t="s">
        <v>5</v>
      </c>
      <c r="F17" s="97" t="s">
        <v>5726</v>
      </c>
      <c r="G17" s="171">
        <v>20641.91</v>
      </c>
      <c r="H17" s="172"/>
      <c r="I17" s="171">
        <v>1921.7618210000001</v>
      </c>
      <c r="J17" s="172"/>
      <c r="K17" s="171">
        <v>18720.148179</v>
      </c>
      <c r="L17" s="85"/>
      <c r="M17" s="107">
        <v>0</v>
      </c>
      <c r="N17" s="85"/>
      <c r="O17" s="107">
        <v>0</v>
      </c>
      <c r="P17" s="85"/>
      <c r="Q17" s="107">
        <v>0</v>
      </c>
      <c r="R17" s="93"/>
      <c r="S17" s="114" t="e">
        <v>#DIV/0!</v>
      </c>
      <c r="T17" s="114" t="e">
        <v>#DIV/0!</v>
      </c>
      <c r="U17" s="93"/>
      <c r="V17" s="93"/>
      <c r="W17" s="158"/>
    </row>
    <row r="18" spans="1:23" x14ac:dyDescent="0.25">
      <c r="A18" s="93"/>
      <c r="B18" s="93"/>
      <c r="C18" s="95"/>
      <c r="D18" s="95"/>
      <c r="E18" s="96"/>
      <c r="F18" s="97" t="s">
        <v>5733</v>
      </c>
      <c r="G18" s="173">
        <v>226733.43</v>
      </c>
      <c r="H18" s="174"/>
      <c r="I18" s="173">
        <v>21169.624497000001</v>
      </c>
      <c r="J18" s="174"/>
      <c r="K18" s="173">
        <v>205563.80550299998</v>
      </c>
      <c r="L18" s="85"/>
      <c r="M18" s="102">
        <v>0</v>
      </c>
      <c r="N18" s="85"/>
      <c r="O18" s="102">
        <v>0</v>
      </c>
      <c r="P18" s="85"/>
      <c r="Q18" s="102">
        <v>0</v>
      </c>
      <c r="R18" s="93"/>
      <c r="S18" s="114" t="e">
        <v>#DIV/0!</v>
      </c>
      <c r="T18" s="114" t="e">
        <v>#DIV/0!</v>
      </c>
      <c r="U18" s="93"/>
      <c r="V18" s="93"/>
      <c r="W18" s="158"/>
    </row>
    <row r="19" spans="1:23" x14ac:dyDescent="0.25">
      <c r="A19" s="93"/>
      <c r="B19" s="93"/>
      <c r="C19" s="95"/>
      <c r="D19" s="95"/>
      <c r="E19" s="96"/>
      <c r="F19" s="97"/>
      <c r="G19" s="102"/>
      <c r="H19" s="131"/>
      <c r="I19" s="102"/>
      <c r="J19" s="131"/>
      <c r="K19" s="102"/>
      <c r="L19" s="85"/>
      <c r="M19" s="102"/>
      <c r="N19" s="85"/>
      <c r="O19" s="102"/>
      <c r="P19" s="85"/>
      <c r="Q19" s="102"/>
      <c r="R19" s="93"/>
      <c r="S19" s="93"/>
      <c r="T19" s="93"/>
      <c r="U19" s="93"/>
      <c r="V19" s="93"/>
      <c r="W19" s="158"/>
    </row>
    <row r="20" spans="1:23" x14ac:dyDescent="0.25">
      <c r="A20" s="93"/>
      <c r="B20" s="93"/>
      <c r="C20" s="97"/>
      <c r="D20" s="95" t="s">
        <v>5734</v>
      </c>
      <c r="E20" s="101"/>
      <c r="F20" s="95"/>
      <c r="G20" s="102"/>
      <c r="H20" s="131"/>
      <c r="I20" s="102"/>
      <c r="J20" s="131"/>
      <c r="K20" s="102"/>
      <c r="L20" s="85"/>
      <c r="M20" s="102"/>
      <c r="N20" s="85"/>
      <c r="O20" s="102"/>
      <c r="P20" s="85"/>
      <c r="Q20" s="102"/>
      <c r="R20" s="93"/>
      <c r="S20" s="93"/>
      <c r="T20" s="93"/>
      <c r="U20" s="93"/>
      <c r="V20" s="93"/>
      <c r="W20" s="158"/>
    </row>
    <row r="21" spans="1:23" x14ac:dyDescent="0.25">
      <c r="A21" s="85"/>
      <c r="B21" s="89" t="s">
        <v>5735</v>
      </c>
      <c r="C21" s="95"/>
      <c r="D21" s="95"/>
      <c r="E21" s="103" t="s">
        <v>5725</v>
      </c>
      <c r="F21" s="103"/>
      <c r="G21" s="102"/>
      <c r="H21" s="131"/>
      <c r="I21" s="102"/>
      <c r="J21" s="131"/>
      <c r="K21" s="102"/>
      <c r="L21" s="85"/>
      <c r="M21" s="102"/>
      <c r="N21" s="85"/>
      <c r="O21" s="102"/>
      <c r="P21" s="85"/>
      <c r="Q21" s="102"/>
      <c r="R21" s="93"/>
      <c r="S21" s="93"/>
      <c r="T21" s="93"/>
      <c r="U21" s="93"/>
      <c r="V21" s="93"/>
      <c r="W21" s="158"/>
    </row>
    <row r="22" spans="1:23" x14ac:dyDescent="0.25">
      <c r="A22" s="89" t="s">
        <v>6</v>
      </c>
      <c r="B22" s="89" t="s">
        <v>5594</v>
      </c>
      <c r="C22" s="95"/>
      <c r="D22" s="95"/>
      <c r="E22" s="96" t="s">
        <v>6</v>
      </c>
      <c r="F22" s="91" t="s">
        <v>5736</v>
      </c>
      <c r="G22" s="171">
        <v>8766.98</v>
      </c>
      <c r="H22" s="172"/>
      <c r="I22" s="171">
        <v>816.20583799999986</v>
      </c>
      <c r="J22" s="172"/>
      <c r="K22" s="171">
        <v>7950.7741619999988</v>
      </c>
      <c r="L22" s="85"/>
      <c r="M22" s="107">
        <v>0</v>
      </c>
      <c r="N22" s="85"/>
      <c r="O22" s="107">
        <v>0</v>
      </c>
      <c r="P22" s="85"/>
      <c r="Q22" s="107">
        <v>0</v>
      </c>
      <c r="R22" s="93"/>
      <c r="S22" s="114" t="e">
        <v>#DIV/0!</v>
      </c>
      <c r="T22" s="114" t="e">
        <v>#DIV/0!</v>
      </c>
      <c r="U22" s="93"/>
      <c r="V22" s="93"/>
      <c r="W22" s="158"/>
    </row>
    <row r="23" spans="1:23" x14ac:dyDescent="0.25">
      <c r="A23" s="93"/>
      <c r="B23" s="93"/>
      <c r="C23" s="95"/>
      <c r="D23" s="95"/>
      <c r="E23" s="96"/>
      <c r="F23" s="105" t="s">
        <v>5737</v>
      </c>
      <c r="G23" s="173">
        <v>8766.98</v>
      </c>
      <c r="H23" s="174"/>
      <c r="I23" s="173">
        <v>816.20583799999986</v>
      </c>
      <c r="J23" s="174"/>
      <c r="K23" s="173">
        <v>7950.7741619999988</v>
      </c>
      <c r="L23" s="85"/>
      <c r="M23" s="102">
        <v>0</v>
      </c>
      <c r="N23" s="85"/>
      <c r="O23" s="102">
        <v>0</v>
      </c>
      <c r="P23" s="85"/>
      <c r="Q23" s="102">
        <v>0</v>
      </c>
      <c r="R23" s="93"/>
      <c r="S23" s="93"/>
      <c r="T23" s="93"/>
      <c r="U23" s="93"/>
      <c r="V23" s="93"/>
      <c r="W23" s="158"/>
    </row>
    <row r="24" spans="1:23" x14ac:dyDescent="0.25">
      <c r="A24" s="93"/>
      <c r="B24" s="93"/>
      <c r="C24" s="95"/>
      <c r="D24" s="95"/>
      <c r="E24" s="96"/>
      <c r="F24" s="91"/>
      <c r="G24" s="102"/>
      <c r="H24" s="131"/>
      <c r="I24" s="102"/>
      <c r="J24" s="131"/>
      <c r="K24" s="102"/>
      <c r="L24" s="85"/>
      <c r="M24" s="102"/>
      <c r="N24" s="85"/>
      <c r="O24" s="102"/>
      <c r="P24" s="85"/>
      <c r="Q24" s="102"/>
      <c r="R24" s="93"/>
      <c r="S24" s="93"/>
      <c r="T24" s="93"/>
      <c r="U24" s="93"/>
      <c r="V24" s="93"/>
      <c r="W24" s="158"/>
    </row>
    <row r="25" spans="1:23" x14ac:dyDescent="0.25">
      <c r="A25" s="93"/>
      <c r="B25" s="93"/>
      <c r="C25" s="97"/>
      <c r="D25" s="95" t="s">
        <v>5738</v>
      </c>
      <c r="E25" s="101"/>
      <c r="F25" s="95"/>
      <c r="G25" s="102"/>
      <c r="H25" s="131"/>
      <c r="I25" s="102"/>
      <c r="J25" s="131"/>
      <c r="K25" s="102"/>
      <c r="L25" s="85"/>
      <c r="M25" s="102"/>
      <c r="N25" s="85"/>
      <c r="O25" s="102"/>
      <c r="P25" s="85"/>
      <c r="Q25" s="102"/>
      <c r="R25" s="93"/>
      <c r="S25" s="93"/>
      <c r="T25" s="93"/>
      <c r="U25" s="93"/>
      <c r="V25" s="93"/>
      <c r="W25" s="158"/>
    </row>
    <row r="26" spans="1:23" x14ac:dyDescent="0.25">
      <c r="A26" s="93"/>
      <c r="B26" s="93"/>
      <c r="C26" s="95"/>
      <c r="D26" s="95"/>
      <c r="E26" s="103" t="s">
        <v>5725</v>
      </c>
      <c r="F26" s="103"/>
      <c r="G26" s="102"/>
      <c r="H26" s="131"/>
      <c r="I26" s="102"/>
      <c r="J26" s="131"/>
      <c r="K26" s="102"/>
      <c r="L26" s="85"/>
      <c r="M26" s="102"/>
      <c r="N26" s="85"/>
      <c r="O26" s="102"/>
      <c r="P26" s="85"/>
      <c r="Q26" s="102"/>
      <c r="R26" s="93"/>
      <c r="S26" s="93"/>
      <c r="T26" s="93"/>
      <c r="U26" s="93"/>
      <c r="V26" s="93"/>
      <c r="W26" s="158"/>
    </row>
    <row r="27" spans="1:23" x14ac:dyDescent="0.25">
      <c r="A27" s="89" t="s">
        <v>7</v>
      </c>
      <c r="B27" s="89" t="s">
        <v>5596</v>
      </c>
      <c r="C27" s="95"/>
      <c r="D27" s="95"/>
      <c r="E27" s="96" t="s">
        <v>7</v>
      </c>
      <c r="F27" s="91" t="s">
        <v>5736</v>
      </c>
      <c r="G27" s="171">
        <v>136712.01</v>
      </c>
      <c r="H27" s="172"/>
      <c r="I27" s="171">
        <v>12727.888131</v>
      </c>
      <c r="J27" s="172"/>
      <c r="K27" s="171">
        <v>123984.12186899998</v>
      </c>
      <c r="L27" s="85"/>
      <c r="M27" s="117">
        <v>0</v>
      </c>
      <c r="N27" s="85"/>
      <c r="O27" s="117">
        <v>0</v>
      </c>
      <c r="P27" s="85"/>
      <c r="Q27" s="117">
        <v>0</v>
      </c>
      <c r="R27" s="93"/>
      <c r="S27" s="114" t="e">
        <v>#DIV/0!</v>
      </c>
      <c r="T27" s="114" t="e">
        <v>#DIV/0!</v>
      </c>
      <c r="U27" s="93"/>
      <c r="V27" s="93"/>
      <c r="W27" s="158"/>
    </row>
    <row r="28" spans="1:23" x14ac:dyDescent="0.25">
      <c r="A28" s="89" t="s">
        <v>5598</v>
      </c>
      <c r="B28" s="89" t="s">
        <v>5599</v>
      </c>
      <c r="C28" s="95"/>
      <c r="D28" s="95"/>
      <c r="E28" s="106" t="s">
        <v>5598</v>
      </c>
      <c r="F28" s="91" t="s">
        <v>5739</v>
      </c>
      <c r="G28" s="117">
        <v>0</v>
      </c>
      <c r="H28" s="131"/>
      <c r="I28" s="117">
        <v>0</v>
      </c>
      <c r="J28" s="131"/>
      <c r="K28" s="117">
        <v>0</v>
      </c>
      <c r="L28" s="85"/>
      <c r="M28" s="117">
        <v>0</v>
      </c>
      <c r="N28" s="85"/>
      <c r="O28" s="117">
        <v>0</v>
      </c>
      <c r="P28" s="85"/>
      <c r="Q28" s="117">
        <v>0</v>
      </c>
      <c r="R28" s="93"/>
      <c r="S28" s="114" t="e">
        <v>#DIV/0!</v>
      </c>
      <c r="T28" s="114" t="e">
        <v>#DIV/0!</v>
      </c>
      <c r="U28" s="93"/>
      <c r="V28" s="93"/>
      <c r="W28" s="158"/>
    </row>
    <row r="29" spans="1:23" x14ac:dyDescent="0.25">
      <c r="A29" s="93"/>
      <c r="B29" s="93"/>
      <c r="C29" s="95"/>
      <c r="D29" s="95"/>
      <c r="E29" s="96"/>
      <c r="F29" s="97"/>
      <c r="G29" s="102"/>
      <c r="H29" s="131"/>
      <c r="I29" s="102"/>
      <c r="J29" s="131"/>
      <c r="K29" s="102"/>
      <c r="L29" s="85"/>
      <c r="M29" s="102"/>
      <c r="N29" s="85"/>
      <c r="O29" s="102"/>
      <c r="P29" s="85"/>
      <c r="Q29" s="102"/>
      <c r="R29" s="93"/>
      <c r="S29" s="93"/>
      <c r="T29" s="93"/>
      <c r="U29" s="93"/>
      <c r="V29" s="93"/>
      <c r="W29" s="158"/>
    </row>
    <row r="30" spans="1:23" x14ac:dyDescent="0.25">
      <c r="A30" s="93"/>
      <c r="B30" s="93"/>
      <c r="C30" s="95"/>
      <c r="D30" s="95"/>
      <c r="E30" s="103" t="s">
        <v>5732</v>
      </c>
      <c r="F30" s="103"/>
      <c r="G30" s="102"/>
      <c r="H30" s="131"/>
      <c r="I30" s="102"/>
      <c r="J30" s="131"/>
      <c r="K30" s="102"/>
      <c r="L30" s="85"/>
      <c r="M30" s="102"/>
      <c r="N30" s="85"/>
      <c r="O30" s="102"/>
      <c r="P30" s="85"/>
      <c r="Q30" s="102"/>
      <c r="R30" s="93"/>
      <c r="S30" s="93"/>
      <c r="T30" s="93"/>
      <c r="U30" s="93"/>
      <c r="V30" s="93"/>
      <c r="W30" s="158"/>
    </row>
    <row r="31" spans="1:23" x14ac:dyDescent="0.25">
      <c r="A31" s="89" t="s">
        <v>8</v>
      </c>
      <c r="B31" s="89" t="s">
        <v>5600</v>
      </c>
      <c r="C31" s="95"/>
      <c r="D31" s="95"/>
      <c r="E31" s="96" t="s">
        <v>8</v>
      </c>
      <c r="F31" s="91" t="s">
        <v>5736</v>
      </c>
      <c r="G31" s="171">
        <v>68917.64</v>
      </c>
      <c r="H31" s="172"/>
      <c r="I31" s="171">
        <v>6416.2322839999997</v>
      </c>
      <c r="J31" s="172"/>
      <c r="K31" s="171">
        <v>62501.407715999994</v>
      </c>
      <c r="L31" s="85"/>
      <c r="M31" s="107">
        <v>0</v>
      </c>
      <c r="N31" s="85"/>
      <c r="O31" s="107">
        <v>0</v>
      </c>
      <c r="P31" s="85"/>
      <c r="Q31" s="107">
        <v>0</v>
      </c>
      <c r="R31" s="93"/>
      <c r="S31" s="114" t="e">
        <v>#DIV/0!</v>
      </c>
      <c r="T31" s="114" t="e">
        <v>#DIV/0!</v>
      </c>
      <c r="U31" s="93"/>
      <c r="V31" s="93"/>
      <c r="W31" s="158"/>
    </row>
    <row r="32" spans="1:23" x14ac:dyDescent="0.25">
      <c r="A32" s="93"/>
      <c r="B32" s="93"/>
      <c r="C32" s="95"/>
      <c r="D32" s="95"/>
      <c r="E32" s="96"/>
      <c r="F32" s="105" t="s">
        <v>5740</v>
      </c>
      <c r="G32" s="173">
        <v>205629.65000000002</v>
      </c>
      <c r="H32" s="174"/>
      <c r="I32" s="173">
        <v>19144.120414999998</v>
      </c>
      <c r="J32" s="174"/>
      <c r="K32" s="173">
        <v>186485.52958499998</v>
      </c>
      <c r="L32" s="85"/>
      <c r="M32" s="102">
        <v>0</v>
      </c>
      <c r="N32" s="85"/>
      <c r="O32" s="102">
        <v>0</v>
      </c>
      <c r="P32" s="102"/>
      <c r="Q32" s="102">
        <v>0</v>
      </c>
      <c r="R32" s="93"/>
      <c r="S32" s="93"/>
      <c r="T32" s="93"/>
      <c r="U32" s="93"/>
      <c r="V32" s="93"/>
      <c r="W32" s="158"/>
    </row>
    <row r="33" spans="1:23" x14ac:dyDescent="0.25">
      <c r="A33" s="93"/>
      <c r="B33" s="93"/>
      <c r="C33" s="95"/>
      <c r="D33" s="95"/>
      <c r="E33" s="96"/>
      <c r="F33" s="91"/>
      <c r="G33" s="107"/>
      <c r="H33" s="131"/>
      <c r="I33" s="107"/>
      <c r="J33" s="131"/>
      <c r="K33" s="107"/>
      <c r="L33" s="85"/>
      <c r="M33" s="107"/>
      <c r="N33" s="85"/>
      <c r="O33" s="107"/>
      <c r="P33" s="85"/>
      <c r="Q33" s="107"/>
      <c r="R33" s="93"/>
      <c r="S33" s="93"/>
      <c r="T33" s="93"/>
      <c r="U33" s="93"/>
      <c r="V33" s="93"/>
      <c r="W33" s="158"/>
    </row>
    <row r="34" spans="1:23" x14ac:dyDescent="0.25">
      <c r="A34" s="93"/>
      <c r="B34" s="93"/>
      <c r="C34" s="95"/>
      <c r="D34" s="95"/>
      <c r="E34" s="96"/>
      <c r="F34" s="105" t="s">
        <v>5741</v>
      </c>
      <c r="G34" s="175">
        <v>441130.06000000006</v>
      </c>
      <c r="H34" s="174"/>
      <c r="I34" s="175">
        <v>41129.950750000004</v>
      </c>
      <c r="J34" s="174"/>
      <c r="K34" s="175">
        <v>400000.10924999998</v>
      </c>
      <c r="L34" s="85"/>
      <c r="M34" s="102">
        <v>0</v>
      </c>
      <c r="N34" s="85"/>
      <c r="O34" s="102">
        <v>0</v>
      </c>
      <c r="P34" s="85"/>
      <c r="Q34" s="102">
        <v>0</v>
      </c>
      <c r="R34" s="93"/>
      <c r="S34" s="93"/>
      <c r="T34" s="93"/>
      <c r="U34" s="93"/>
      <c r="V34" s="93"/>
      <c r="W34" s="158"/>
    </row>
    <row r="35" spans="1:23" x14ac:dyDescent="0.25">
      <c r="A35" s="93"/>
      <c r="B35" s="93"/>
      <c r="C35" s="95"/>
      <c r="D35" s="95"/>
      <c r="E35" s="96"/>
      <c r="F35" s="91"/>
      <c r="G35" s="102"/>
      <c r="H35" s="131"/>
      <c r="I35" s="102"/>
      <c r="J35" s="131"/>
      <c r="K35" s="102"/>
      <c r="L35" s="85"/>
      <c r="M35" s="102"/>
      <c r="N35" s="85"/>
      <c r="O35" s="102"/>
      <c r="P35" s="85"/>
      <c r="Q35" s="102"/>
      <c r="R35" s="93"/>
      <c r="S35" s="93"/>
      <c r="T35" s="93"/>
      <c r="U35" s="93"/>
      <c r="V35" s="93"/>
      <c r="W35" s="158"/>
    </row>
    <row r="36" spans="1:23" x14ac:dyDescent="0.25">
      <c r="A36" s="93"/>
      <c r="B36" s="93"/>
      <c r="C36" s="95" t="s">
        <v>5742</v>
      </c>
      <c r="D36" s="95"/>
      <c r="E36" s="101"/>
      <c r="F36" s="95"/>
      <c r="G36" s="102"/>
      <c r="H36" s="131"/>
      <c r="I36" s="102"/>
      <c r="J36" s="131"/>
      <c r="K36" s="102"/>
      <c r="L36" s="85"/>
      <c r="M36" s="102"/>
      <c r="N36" s="85"/>
      <c r="O36" s="102"/>
      <c r="P36" s="85"/>
      <c r="Q36" s="102"/>
      <c r="R36" s="93"/>
      <c r="S36" s="93"/>
      <c r="T36" s="93"/>
      <c r="U36" s="93"/>
      <c r="V36" s="93"/>
      <c r="W36" s="158"/>
    </row>
    <row r="37" spans="1:23" x14ac:dyDescent="0.25">
      <c r="A37" s="93"/>
      <c r="B37" s="93"/>
      <c r="C37" s="95"/>
      <c r="D37" s="95"/>
      <c r="E37" s="103" t="s">
        <v>5725</v>
      </c>
      <c r="F37" s="103"/>
      <c r="G37" s="102"/>
      <c r="H37" s="131"/>
      <c r="I37" s="102"/>
      <c r="J37" s="131"/>
      <c r="K37" s="102"/>
      <c r="L37" s="85"/>
      <c r="M37" s="102"/>
      <c r="N37" s="85"/>
      <c r="O37" s="102"/>
      <c r="P37" s="85"/>
      <c r="Q37" s="102"/>
      <c r="R37" s="93"/>
      <c r="S37" s="93"/>
      <c r="T37" s="93"/>
      <c r="U37" s="93"/>
      <c r="V37" s="93"/>
      <c r="W37" s="158"/>
    </row>
    <row r="38" spans="1:23" x14ac:dyDescent="0.25">
      <c r="A38" s="89" t="s">
        <v>9</v>
      </c>
      <c r="B38" s="89" t="s">
        <v>5602</v>
      </c>
      <c r="C38" s="95"/>
      <c r="D38" s="95"/>
      <c r="E38" s="96" t="s">
        <v>9</v>
      </c>
      <c r="F38" s="105" t="s">
        <v>5743</v>
      </c>
      <c r="G38" s="171">
        <v>129825.77999999998</v>
      </c>
      <c r="H38" s="172"/>
      <c r="I38" s="171">
        <v>5867.1039920000003</v>
      </c>
      <c r="J38" s="172"/>
      <c r="K38" s="171">
        <v>123958.67600799999</v>
      </c>
      <c r="L38" s="85"/>
      <c r="M38" s="117">
        <v>0</v>
      </c>
      <c r="N38" s="85"/>
      <c r="O38" s="117">
        <v>0</v>
      </c>
      <c r="P38" s="85"/>
      <c r="Q38" s="117">
        <v>0</v>
      </c>
      <c r="R38" s="93"/>
      <c r="S38" s="114" t="e">
        <v>#DIV/0!</v>
      </c>
      <c r="T38" s="114" t="e">
        <v>#DIV/0!</v>
      </c>
      <c r="U38" s="93"/>
      <c r="V38" s="93"/>
      <c r="W38" s="158"/>
    </row>
    <row r="39" spans="1:23" x14ac:dyDescent="0.25">
      <c r="A39" s="93"/>
      <c r="B39" s="93"/>
      <c r="C39" s="95"/>
      <c r="D39" s="95"/>
      <c r="E39" s="96"/>
      <c r="F39" s="91"/>
      <c r="G39" s="171"/>
      <c r="H39" s="172"/>
      <c r="I39" s="171"/>
      <c r="J39" s="172"/>
      <c r="K39" s="171"/>
      <c r="L39" s="85"/>
      <c r="M39" s="102"/>
      <c r="N39" s="85"/>
      <c r="O39" s="102"/>
      <c r="P39" s="85"/>
      <c r="Q39" s="102"/>
      <c r="R39" s="93"/>
      <c r="S39" s="93"/>
      <c r="T39" s="93"/>
      <c r="U39" s="93"/>
      <c r="V39" s="93"/>
      <c r="W39" s="158"/>
    </row>
    <row r="40" spans="1:23" x14ac:dyDescent="0.25">
      <c r="A40" s="93"/>
      <c r="B40" s="93"/>
      <c r="C40" s="95"/>
      <c r="D40" s="95"/>
      <c r="E40" s="103" t="s">
        <v>5732</v>
      </c>
      <c r="F40" s="103"/>
      <c r="G40" s="171"/>
      <c r="H40" s="172"/>
      <c r="I40" s="171"/>
      <c r="J40" s="172"/>
      <c r="K40" s="171"/>
      <c r="L40" s="85"/>
      <c r="M40" s="102"/>
      <c r="N40" s="85"/>
      <c r="O40" s="102"/>
      <c r="P40" s="85"/>
      <c r="Q40" s="102"/>
      <c r="R40" s="93"/>
      <c r="S40" s="93"/>
      <c r="T40" s="93"/>
      <c r="U40" s="93"/>
      <c r="V40" s="93"/>
      <c r="W40" s="158"/>
    </row>
    <row r="41" spans="1:23" x14ac:dyDescent="0.25">
      <c r="A41" s="89" t="s">
        <v>10</v>
      </c>
      <c r="B41" s="89" t="s">
        <v>5604</v>
      </c>
      <c r="C41" s="95"/>
      <c r="D41" s="95"/>
      <c r="E41" s="96" t="s">
        <v>10</v>
      </c>
      <c r="F41" s="97" t="s">
        <v>5744</v>
      </c>
      <c r="G41" s="171">
        <v>2173.12</v>
      </c>
      <c r="H41" s="172"/>
      <c r="I41" s="171">
        <v>187.80271999999999</v>
      </c>
      <c r="J41" s="172"/>
      <c r="K41" s="171">
        <v>1985.31728</v>
      </c>
      <c r="L41" s="85"/>
      <c r="M41" s="107">
        <v>0</v>
      </c>
      <c r="N41" s="85"/>
      <c r="O41" s="107">
        <v>0</v>
      </c>
      <c r="P41" s="85"/>
      <c r="Q41" s="107">
        <v>0</v>
      </c>
      <c r="R41" s="93"/>
      <c r="S41" s="114" t="e">
        <v>#DIV/0!</v>
      </c>
      <c r="T41" s="114" t="e">
        <v>#DIV/0!</v>
      </c>
      <c r="U41" s="93"/>
      <c r="V41" s="93"/>
      <c r="W41" s="158"/>
    </row>
    <row r="42" spans="1:23" x14ac:dyDescent="0.25">
      <c r="A42" s="93"/>
      <c r="B42" s="93"/>
      <c r="C42" s="95"/>
      <c r="D42" s="95"/>
      <c r="E42" s="96"/>
      <c r="F42" s="105" t="s">
        <v>5745</v>
      </c>
      <c r="G42" s="173">
        <v>131998.9</v>
      </c>
      <c r="H42" s="174"/>
      <c r="I42" s="173">
        <v>6054.906712</v>
      </c>
      <c r="J42" s="174"/>
      <c r="K42" s="173">
        <v>125943.993288</v>
      </c>
      <c r="L42" s="85"/>
      <c r="M42" s="102">
        <v>0</v>
      </c>
      <c r="N42" s="85"/>
      <c r="O42" s="102">
        <v>0</v>
      </c>
      <c r="P42" s="85"/>
      <c r="Q42" s="102">
        <v>0</v>
      </c>
      <c r="R42" s="93"/>
      <c r="S42" s="93"/>
      <c r="T42" s="93"/>
      <c r="U42" s="93"/>
      <c r="V42" s="93"/>
      <c r="W42" s="158"/>
    </row>
    <row r="43" spans="1:23" x14ac:dyDescent="0.25">
      <c r="A43" s="93"/>
      <c r="B43" s="93"/>
      <c r="C43" s="95"/>
      <c r="D43" s="95"/>
      <c r="E43" s="96"/>
      <c r="F43" s="97"/>
      <c r="G43" s="102"/>
      <c r="H43" s="131"/>
      <c r="I43" s="102"/>
      <c r="J43" s="131"/>
      <c r="K43" s="102"/>
      <c r="L43" s="85"/>
      <c r="M43" s="102"/>
      <c r="N43" s="85"/>
      <c r="O43" s="102"/>
      <c r="P43" s="85"/>
      <c r="Q43" s="102"/>
      <c r="R43" s="93"/>
      <c r="S43" s="93"/>
      <c r="T43" s="93"/>
      <c r="U43" s="93"/>
      <c r="V43" s="93"/>
      <c r="W43" s="158"/>
    </row>
    <row r="44" spans="1:23" x14ac:dyDescent="0.25">
      <c r="A44" s="93"/>
      <c r="B44" s="93"/>
      <c r="C44" s="95" t="s">
        <v>5746</v>
      </c>
      <c r="D44" s="95"/>
      <c r="E44" s="101"/>
      <c r="F44" s="95"/>
      <c r="G44" s="102"/>
      <c r="H44" s="131"/>
      <c r="I44" s="102"/>
      <c r="J44" s="131"/>
      <c r="K44" s="102"/>
      <c r="L44" s="85"/>
      <c r="M44" s="102"/>
      <c r="N44" s="85"/>
      <c r="O44" s="102"/>
      <c r="P44" s="85"/>
      <c r="Q44" s="102"/>
      <c r="R44" s="93"/>
      <c r="S44" s="93"/>
      <c r="T44" s="93"/>
      <c r="U44" s="93"/>
      <c r="V44" s="93"/>
      <c r="W44" s="158"/>
    </row>
    <row r="45" spans="1:23" x14ac:dyDescent="0.25">
      <c r="A45" s="93"/>
      <c r="B45" s="93"/>
      <c r="C45" s="95"/>
      <c r="D45" s="95"/>
      <c r="E45" s="103" t="s">
        <v>5725</v>
      </c>
      <c r="F45" s="103"/>
      <c r="G45" s="102"/>
      <c r="H45" s="131"/>
      <c r="I45" s="102"/>
      <c r="J45" s="131"/>
      <c r="K45" s="102"/>
      <c r="L45" s="85"/>
      <c r="M45" s="102"/>
      <c r="N45" s="85"/>
      <c r="O45" s="102"/>
      <c r="P45" s="85"/>
      <c r="Q45" s="102"/>
      <c r="R45" s="93"/>
      <c r="S45" s="93"/>
      <c r="T45" s="93"/>
      <c r="U45" s="93"/>
      <c r="V45" s="93"/>
      <c r="W45" s="158"/>
    </row>
    <row r="46" spans="1:23" x14ac:dyDescent="0.25">
      <c r="A46" s="89" t="s">
        <v>11</v>
      </c>
      <c r="B46" s="89" t="s">
        <v>5606</v>
      </c>
      <c r="C46" s="95"/>
      <c r="D46" s="95"/>
      <c r="E46" s="96" t="s">
        <v>11</v>
      </c>
      <c r="F46" s="97" t="s">
        <v>5736</v>
      </c>
      <c r="G46" s="171">
        <v>254318.91999999998</v>
      </c>
      <c r="H46" s="172"/>
      <c r="I46" s="171">
        <v>22106.315278999999</v>
      </c>
      <c r="J46" s="172"/>
      <c r="K46" s="171">
        <v>232212.60472100001</v>
      </c>
      <c r="L46" s="85"/>
      <c r="M46" s="117">
        <v>0</v>
      </c>
      <c r="N46" s="85"/>
      <c r="O46" s="117">
        <v>0</v>
      </c>
      <c r="P46" s="85"/>
      <c r="Q46" s="117">
        <v>0</v>
      </c>
      <c r="R46" s="93"/>
      <c r="S46" s="114" t="e">
        <v>#DIV/0!</v>
      </c>
      <c r="T46" s="114" t="e">
        <v>#DIV/0!</v>
      </c>
      <c r="U46" s="93"/>
      <c r="V46" s="93"/>
      <c r="W46" s="158"/>
    </row>
    <row r="47" spans="1:23" x14ac:dyDescent="0.25">
      <c r="A47" s="89" t="s">
        <v>12</v>
      </c>
      <c r="B47" s="89" t="s">
        <v>5608</v>
      </c>
      <c r="C47" s="95"/>
      <c r="D47" s="95"/>
      <c r="E47" s="96" t="s">
        <v>12</v>
      </c>
      <c r="F47" s="105" t="s">
        <v>5747</v>
      </c>
      <c r="G47" s="171">
        <v>1234186.6200000001</v>
      </c>
      <c r="H47" s="172"/>
      <c r="I47" s="171">
        <v>126986.20111899998</v>
      </c>
      <c r="J47" s="172"/>
      <c r="K47" s="171">
        <v>1107200.4188810003</v>
      </c>
      <c r="L47" s="85"/>
      <c r="M47" s="117">
        <v>0</v>
      </c>
      <c r="N47" s="85"/>
      <c r="O47" s="117">
        <v>0</v>
      </c>
      <c r="P47" s="85"/>
      <c r="Q47" s="117">
        <v>0</v>
      </c>
      <c r="R47" s="93"/>
      <c r="S47" s="114" t="e">
        <v>#DIV/0!</v>
      </c>
      <c r="T47" s="114" t="e">
        <v>#DIV/0!</v>
      </c>
      <c r="U47" s="93"/>
      <c r="V47" s="93"/>
      <c r="W47" s="158"/>
    </row>
    <row r="48" spans="1:23" x14ac:dyDescent="0.25">
      <c r="A48" s="89" t="s">
        <v>13</v>
      </c>
      <c r="B48" s="89" t="s">
        <v>5610</v>
      </c>
      <c r="C48" s="95"/>
      <c r="D48" s="95"/>
      <c r="E48" s="96" t="s">
        <v>13</v>
      </c>
      <c r="F48" s="105" t="s">
        <v>5748</v>
      </c>
      <c r="G48" s="171">
        <v>63831.32</v>
      </c>
      <c r="H48" s="172"/>
      <c r="I48" s="171">
        <v>5310.2913079999998</v>
      </c>
      <c r="J48" s="172"/>
      <c r="K48" s="171">
        <v>58521.028691999993</v>
      </c>
      <c r="L48" s="85"/>
      <c r="M48" s="117">
        <v>0</v>
      </c>
      <c r="N48" s="85"/>
      <c r="O48" s="117">
        <v>0</v>
      </c>
      <c r="P48" s="85"/>
      <c r="Q48" s="117">
        <v>0</v>
      </c>
      <c r="R48" s="93"/>
      <c r="S48" s="114" t="e">
        <v>#DIV/0!</v>
      </c>
      <c r="T48" s="114" t="e">
        <v>#DIV/0!</v>
      </c>
      <c r="U48" s="93"/>
      <c r="V48" s="93"/>
      <c r="W48" s="158"/>
    </row>
    <row r="49" spans="1:23" x14ac:dyDescent="0.25">
      <c r="A49" s="89" t="s">
        <v>14</v>
      </c>
      <c r="B49" s="89" t="s">
        <v>5612</v>
      </c>
      <c r="C49" s="95"/>
      <c r="D49" s="95"/>
      <c r="E49" s="96" t="s">
        <v>14</v>
      </c>
      <c r="F49" s="105" t="s">
        <v>5749</v>
      </c>
      <c r="G49" s="171">
        <v>39334.140000000007</v>
      </c>
      <c r="H49" s="172"/>
      <c r="I49" s="171">
        <v>3327.0386079999998</v>
      </c>
      <c r="J49" s="172"/>
      <c r="K49" s="171">
        <v>36007.101391999997</v>
      </c>
      <c r="L49" s="85"/>
      <c r="M49" s="117">
        <v>0</v>
      </c>
      <c r="N49" s="85"/>
      <c r="O49" s="117">
        <v>0</v>
      </c>
      <c r="P49" s="85"/>
      <c r="Q49" s="117">
        <v>0</v>
      </c>
      <c r="R49" s="93"/>
      <c r="S49" s="114" t="e">
        <v>#DIV/0!</v>
      </c>
      <c r="T49" s="114" t="e">
        <v>#DIV/0!</v>
      </c>
      <c r="U49" s="93"/>
      <c r="V49" s="93"/>
      <c r="W49" s="158"/>
    </row>
    <row r="50" spans="1:23" x14ac:dyDescent="0.25">
      <c r="A50" s="89" t="s">
        <v>15</v>
      </c>
      <c r="B50" s="89" t="s">
        <v>5614</v>
      </c>
      <c r="C50" s="95"/>
      <c r="D50" s="95"/>
      <c r="E50" s="96" t="s">
        <v>15</v>
      </c>
      <c r="F50" s="97" t="s">
        <v>5750</v>
      </c>
      <c r="G50" s="171">
        <v>538582.57999999973</v>
      </c>
      <c r="H50" s="172"/>
      <c r="I50" s="171">
        <v>58424.555993000002</v>
      </c>
      <c r="J50" s="172"/>
      <c r="K50" s="171">
        <v>480158.02400699991</v>
      </c>
      <c r="L50" s="85"/>
      <c r="M50" s="117">
        <v>0</v>
      </c>
      <c r="N50" s="85"/>
      <c r="O50" s="117">
        <v>0</v>
      </c>
      <c r="P50" s="85"/>
      <c r="Q50" s="117">
        <v>0</v>
      </c>
      <c r="R50" s="93"/>
      <c r="S50" s="114" t="e">
        <v>#DIV/0!</v>
      </c>
      <c r="T50" s="114" t="e">
        <v>#DIV/0!</v>
      </c>
      <c r="U50" s="93"/>
      <c r="V50" s="93"/>
      <c r="W50" s="158"/>
    </row>
    <row r="51" spans="1:23" x14ac:dyDescent="0.25">
      <c r="A51" s="89" t="s">
        <v>16</v>
      </c>
      <c r="B51" s="89" t="s">
        <v>5616</v>
      </c>
      <c r="C51" s="95"/>
      <c r="D51" s="95"/>
      <c r="E51" s="96" t="s">
        <v>16</v>
      </c>
      <c r="F51" s="97" t="s">
        <v>5751</v>
      </c>
      <c r="G51" s="171">
        <v>909314.98999999987</v>
      </c>
      <c r="H51" s="172"/>
      <c r="I51" s="171">
        <v>98197.477197</v>
      </c>
      <c r="J51" s="172"/>
      <c r="K51" s="171">
        <v>811117.51280300017</v>
      </c>
      <c r="L51" s="85"/>
      <c r="M51" s="117">
        <v>0</v>
      </c>
      <c r="N51" s="85"/>
      <c r="O51" s="117">
        <v>0</v>
      </c>
      <c r="P51" s="85"/>
      <c r="Q51" s="117">
        <v>0</v>
      </c>
      <c r="R51" s="93"/>
      <c r="S51" s="114" t="e">
        <v>#DIV/0!</v>
      </c>
      <c r="T51" s="114" t="e">
        <v>#DIV/0!</v>
      </c>
      <c r="U51" s="93"/>
      <c r="V51" s="93"/>
      <c r="W51" s="158"/>
    </row>
    <row r="52" spans="1:23" x14ac:dyDescent="0.25">
      <c r="A52" s="89" t="s">
        <v>17</v>
      </c>
      <c r="B52" s="89" t="s">
        <v>5618</v>
      </c>
      <c r="C52" s="95"/>
      <c r="D52" s="95"/>
      <c r="E52" s="96" t="s">
        <v>17</v>
      </c>
      <c r="F52" s="97" t="s">
        <v>5752</v>
      </c>
      <c r="G52" s="171">
        <v>315149.56999999995</v>
      </c>
      <c r="H52" s="172"/>
      <c r="I52" s="171">
        <v>36427.555121999998</v>
      </c>
      <c r="J52" s="172"/>
      <c r="K52" s="171">
        <v>278722.01487800002</v>
      </c>
      <c r="L52" s="85"/>
      <c r="M52" s="117">
        <v>0</v>
      </c>
      <c r="N52" s="85"/>
      <c r="O52" s="117">
        <v>0</v>
      </c>
      <c r="P52" s="85"/>
      <c r="Q52" s="117">
        <v>0</v>
      </c>
      <c r="R52" s="93"/>
      <c r="S52" s="114" t="e">
        <v>#DIV/0!</v>
      </c>
      <c r="T52" s="114" t="e">
        <v>#DIV/0!</v>
      </c>
      <c r="U52" s="93"/>
      <c r="V52" s="93"/>
      <c r="W52" s="158"/>
    </row>
    <row r="53" spans="1:23" x14ac:dyDescent="0.25">
      <c r="A53" s="89" t="s">
        <v>18</v>
      </c>
      <c r="B53" s="89" t="s">
        <v>5620</v>
      </c>
      <c r="C53" s="95"/>
      <c r="D53" s="95"/>
      <c r="E53" s="96" t="s">
        <v>18</v>
      </c>
      <c r="F53" s="105" t="s">
        <v>5753</v>
      </c>
      <c r="G53" s="171">
        <v>40830.99</v>
      </c>
      <c r="H53" s="172"/>
      <c r="I53" s="171">
        <v>4136.1792869999999</v>
      </c>
      <c r="J53" s="172"/>
      <c r="K53" s="171">
        <v>36694.810712999999</v>
      </c>
      <c r="L53" s="85"/>
      <c r="M53" s="117">
        <v>0</v>
      </c>
      <c r="N53" s="85"/>
      <c r="O53" s="117">
        <v>0</v>
      </c>
      <c r="P53" s="85"/>
      <c r="Q53" s="117">
        <v>0</v>
      </c>
      <c r="R53" s="93"/>
      <c r="S53" s="114" t="e">
        <v>#DIV/0!</v>
      </c>
      <c r="T53" s="114" t="e">
        <v>#DIV/0!</v>
      </c>
      <c r="U53" s="93"/>
      <c r="V53" s="93"/>
      <c r="W53" s="158"/>
    </row>
    <row r="54" spans="1:23" x14ac:dyDescent="0.25">
      <c r="A54" s="93"/>
      <c r="B54" s="93"/>
      <c r="C54" s="95"/>
      <c r="D54" s="95"/>
      <c r="E54" s="96"/>
      <c r="F54" s="91"/>
      <c r="G54" s="171"/>
      <c r="H54" s="172"/>
      <c r="I54" s="171"/>
      <c r="J54" s="172"/>
      <c r="K54" s="171"/>
      <c r="L54" s="85"/>
      <c r="M54" s="102"/>
      <c r="N54" s="85"/>
      <c r="O54" s="102"/>
      <c r="P54" s="85"/>
      <c r="Q54" s="102"/>
      <c r="R54" s="93"/>
      <c r="S54" s="93"/>
      <c r="T54" s="93"/>
      <c r="U54" s="93"/>
      <c r="V54" s="93"/>
      <c r="W54" s="158"/>
    </row>
    <row r="55" spans="1:23" x14ac:dyDescent="0.25">
      <c r="A55" s="93"/>
      <c r="B55" s="93"/>
      <c r="C55" s="95"/>
      <c r="D55" s="95"/>
      <c r="E55" s="96"/>
      <c r="F55" s="91"/>
      <c r="G55" s="171"/>
      <c r="H55" s="172"/>
      <c r="I55" s="171"/>
      <c r="J55" s="172"/>
      <c r="K55" s="17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158"/>
    </row>
    <row r="56" spans="1:23" x14ac:dyDescent="0.25">
      <c r="A56" s="93"/>
      <c r="B56" s="93"/>
      <c r="C56" s="95"/>
      <c r="D56" s="95"/>
      <c r="E56" s="103" t="s">
        <v>5732</v>
      </c>
      <c r="F56" s="103"/>
      <c r="G56" s="171"/>
      <c r="H56" s="172"/>
      <c r="I56" s="171"/>
      <c r="J56" s="172"/>
      <c r="K56" s="171"/>
      <c r="L56" s="85"/>
      <c r="M56" s="102"/>
      <c r="N56" s="85"/>
      <c r="O56" s="102"/>
      <c r="P56" s="85"/>
      <c r="Q56" s="102"/>
      <c r="R56" s="93"/>
      <c r="S56" s="93"/>
      <c r="T56" s="93"/>
      <c r="U56" s="93"/>
      <c r="V56" s="93"/>
      <c r="W56" s="158"/>
    </row>
    <row r="57" spans="1:23" x14ac:dyDescent="0.25">
      <c r="A57" s="89" t="s">
        <v>19</v>
      </c>
      <c r="B57" s="89" t="s">
        <v>5622</v>
      </c>
      <c r="C57" s="95"/>
      <c r="D57" s="95"/>
      <c r="E57" s="96" t="s">
        <v>19</v>
      </c>
      <c r="F57" s="97" t="s">
        <v>5736</v>
      </c>
      <c r="G57" s="171">
        <v>558730.64999999991</v>
      </c>
      <c r="H57" s="172"/>
      <c r="I57" s="171">
        <v>25936.184280000001</v>
      </c>
      <c r="J57" s="172"/>
      <c r="K57" s="171">
        <v>532794.46571999998</v>
      </c>
      <c r="L57" s="85"/>
      <c r="M57" s="117">
        <v>0</v>
      </c>
      <c r="N57" s="85"/>
      <c r="O57" s="117">
        <v>0</v>
      </c>
      <c r="P57" s="85"/>
      <c r="Q57" s="117">
        <v>0</v>
      </c>
      <c r="R57" s="93"/>
      <c r="S57" s="114" t="e">
        <v>#DIV/0!</v>
      </c>
      <c r="T57" s="114" t="e">
        <v>#DIV/0!</v>
      </c>
      <c r="U57" s="93"/>
      <c r="V57" s="93"/>
      <c r="W57" s="158"/>
    </row>
    <row r="58" spans="1:23" x14ac:dyDescent="0.25">
      <c r="A58" s="89" t="s">
        <v>20</v>
      </c>
      <c r="B58" s="89" t="s">
        <v>5624</v>
      </c>
      <c r="C58" s="95"/>
      <c r="D58" s="95"/>
      <c r="E58" s="96" t="s">
        <v>20</v>
      </c>
      <c r="F58" s="105" t="s">
        <v>5754</v>
      </c>
      <c r="G58" s="171">
        <v>301934.45999999996</v>
      </c>
      <c r="H58" s="172"/>
      <c r="I58" s="171">
        <v>21246.461919000001</v>
      </c>
      <c r="J58" s="172"/>
      <c r="K58" s="171">
        <v>280687.99808100006</v>
      </c>
      <c r="L58" s="85"/>
      <c r="M58" s="117">
        <v>0</v>
      </c>
      <c r="N58" s="85"/>
      <c r="O58" s="117">
        <v>0</v>
      </c>
      <c r="P58" s="85"/>
      <c r="Q58" s="117">
        <v>0</v>
      </c>
      <c r="R58" s="93"/>
      <c r="S58" s="114" t="e">
        <v>#DIV/0!</v>
      </c>
      <c r="T58" s="114" t="e">
        <v>#DIV/0!</v>
      </c>
      <c r="U58" s="93"/>
      <c r="V58" s="93"/>
      <c r="W58" s="158"/>
    </row>
    <row r="59" spans="1:23" x14ac:dyDescent="0.25">
      <c r="A59" s="89" t="s">
        <v>21</v>
      </c>
      <c r="B59" s="89" t="s">
        <v>5626</v>
      </c>
      <c r="C59" s="95"/>
      <c r="D59" s="95"/>
      <c r="E59" s="96" t="s">
        <v>21</v>
      </c>
      <c r="F59" s="105" t="s">
        <v>5748</v>
      </c>
      <c r="G59" s="171">
        <v>170979.1</v>
      </c>
      <c r="H59" s="172"/>
      <c r="I59" s="171">
        <v>14557.441373999998</v>
      </c>
      <c r="J59" s="172"/>
      <c r="K59" s="171">
        <v>156421.65862599999</v>
      </c>
      <c r="L59" s="85"/>
      <c r="M59" s="117">
        <v>0</v>
      </c>
      <c r="N59" s="85"/>
      <c r="O59" s="117">
        <v>0</v>
      </c>
      <c r="P59" s="85"/>
      <c r="Q59" s="117">
        <v>0</v>
      </c>
      <c r="R59" s="93"/>
      <c r="S59" s="114" t="e">
        <v>#DIV/0!</v>
      </c>
      <c r="T59" s="114" t="e">
        <v>#DIV/0!</v>
      </c>
      <c r="U59" s="93"/>
      <c r="V59" s="93"/>
      <c r="W59" s="158"/>
    </row>
    <row r="60" spans="1:23" x14ac:dyDescent="0.25">
      <c r="A60" s="89" t="s">
        <v>22</v>
      </c>
      <c r="B60" s="89" t="s">
        <v>5628</v>
      </c>
      <c r="C60" s="95"/>
      <c r="D60" s="95"/>
      <c r="E60" s="96" t="s">
        <v>22</v>
      </c>
      <c r="F60" s="105" t="s">
        <v>5749</v>
      </c>
      <c r="G60" s="171">
        <v>5778.27</v>
      </c>
      <c r="H60" s="172"/>
      <c r="I60" s="171">
        <v>423.06700200000012</v>
      </c>
      <c r="J60" s="172"/>
      <c r="K60" s="171">
        <v>5355.2029980000016</v>
      </c>
      <c r="L60" s="85"/>
      <c r="M60" s="117">
        <v>0</v>
      </c>
      <c r="N60" s="85"/>
      <c r="O60" s="117">
        <v>0</v>
      </c>
      <c r="P60" s="85"/>
      <c r="Q60" s="117">
        <v>0</v>
      </c>
      <c r="R60" s="93"/>
      <c r="S60" s="114" t="e">
        <v>#DIV/0!</v>
      </c>
      <c r="T60" s="114" t="e">
        <v>#DIV/0!</v>
      </c>
      <c r="U60" s="93"/>
      <c r="V60" s="93"/>
      <c r="W60" s="158"/>
    </row>
    <row r="61" spans="1:23" x14ac:dyDescent="0.25">
      <c r="A61" s="89" t="s">
        <v>23</v>
      </c>
      <c r="B61" s="89" t="s">
        <v>5630</v>
      </c>
      <c r="C61" s="95"/>
      <c r="D61" s="95"/>
      <c r="E61" s="96" t="s">
        <v>23</v>
      </c>
      <c r="F61" s="97" t="s">
        <v>5755</v>
      </c>
      <c r="G61" s="171">
        <v>10256.91</v>
      </c>
      <c r="H61" s="172"/>
      <c r="I61" s="171">
        <v>2202.7536460000001</v>
      </c>
      <c r="J61" s="172"/>
      <c r="K61" s="171">
        <v>8054.1563539999997</v>
      </c>
      <c r="L61" s="85"/>
      <c r="M61" s="117">
        <v>0</v>
      </c>
      <c r="N61" s="85"/>
      <c r="O61" s="117">
        <v>0</v>
      </c>
      <c r="P61" s="85"/>
      <c r="Q61" s="117">
        <v>0</v>
      </c>
      <c r="R61" s="93"/>
      <c r="S61" s="114" t="e">
        <v>#DIV/0!</v>
      </c>
      <c r="T61" s="114" t="e">
        <v>#DIV/0!</v>
      </c>
      <c r="U61" s="93"/>
      <c r="V61" s="93"/>
      <c r="W61" s="158"/>
    </row>
    <row r="62" spans="1:23" x14ac:dyDescent="0.25">
      <c r="A62" s="89" t="s">
        <v>24</v>
      </c>
      <c r="B62" s="89" t="s">
        <v>5632</v>
      </c>
      <c r="C62" s="95"/>
      <c r="D62" s="95"/>
      <c r="E62" s="96" t="s">
        <v>24</v>
      </c>
      <c r="F62" s="97" t="s">
        <v>5756</v>
      </c>
      <c r="G62" s="171">
        <v>348088.89999999997</v>
      </c>
      <c r="H62" s="172"/>
      <c r="I62" s="171">
        <v>31289.807174999998</v>
      </c>
      <c r="J62" s="172"/>
      <c r="K62" s="171">
        <v>316799.09282499994</v>
      </c>
      <c r="L62" s="85"/>
      <c r="M62" s="117">
        <v>0</v>
      </c>
      <c r="N62" s="85"/>
      <c r="O62" s="117">
        <v>0</v>
      </c>
      <c r="P62" s="85"/>
      <c r="Q62" s="117">
        <v>0</v>
      </c>
      <c r="R62" s="93"/>
      <c r="S62" s="114" t="e">
        <v>#DIV/0!</v>
      </c>
      <c r="T62" s="114" t="e">
        <v>#DIV/0!</v>
      </c>
      <c r="U62" s="93"/>
      <c r="V62" s="93"/>
      <c r="W62" s="158"/>
    </row>
    <row r="63" spans="1:23" x14ac:dyDescent="0.25">
      <c r="A63" s="89" t="s">
        <v>25</v>
      </c>
      <c r="B63" s="89" t="s">
        <v>5634</v>
      </c>
      <c r="C63" s="95"/>
      <c r="D63" s="95"/>
      <c r="E63" s="96" t="s">
        <v>25</v>
      </c>
      <c r="F63" s="97" t="s">
        <v>5757</v>
      </c>
      <c r="G63" s="171">
        <v>2089.33</v>
      </c>
      <c r="H63" s="172"/>
      <c r="I63" s="171">
        <v>159.972329</v>
      </c>
      <c r="J63" s="172"/>
      <c r="K63" s="171">
        <v>1929.357671</v>
      </c>
      <c r="L63" s="85"/>
      <c r="M63" s="107">
        <v>0</v>
      </c>
      <c r="N63" s="85"/>
      <c r="O63" s="107">
        <v>0</v>
      </c>
      <c r="P63" s="85"/>
      <c r="Q63" s="107">
        <v>0</v>
      </c>
      <c r="R63" s="93"/>
      <c r="S63" s="114" t="e">
        <v>#DIV/0!</v>
      </c>
      <c r="T63" s="114" t="e">
        <v>#DIV/0!</v>
      </c>
      <c r="U63" s="93"/>
      <c r="V63" s="93"/>
      <c r="W63" s="158"/>
    </row>
    <row r="64" spans="1:23" x14ac:dyDescent="0.25">
      <c r="A64" s="93"/>
      <c r="B64" s="93"/>
      <c r="C64" s="95"/>
      <c r="D64" s="95"/>
      <c r="E64" s="96"/>
      <c r="F64" s="105" t="s">
        <v>5758</v>
      </c>
      <c r="G64" s="173">
        <v>4793406.7499999991</v>
      </c>
      <c r="H64" s="174"/>
      <c r="I64" s="173">
        <v>450731.301638</v>
      </c>
      <c r="J64" s="174"/>
      <c r="K64" s="173">
        <v>4342675.4483620012</v>
      </c>
      <c r="L64" s="85"/>
      <c r="M64" s="102">
        <v>0</v>
      </c>
      <c r="N64" s="85"/>
      <c r="O64" s="102">
        <v>0</v>
      </c>
      <c r="P64" s="85"/>
      <c r="Q64" s="102">
        <v>0</v>
      </c>
      <c r="R64" s="93"/>
      <c r="S64" s="114" t="e">
        <v>#DIV/0!</v>
      </c>
      <c r="T64" s="114" t="e">
        <v>#DIV/0!</v>
      </c>
      <c r="U64" s="93"/>
      <c r="V64" s="93"/>
      <c r="W64" s="158"/>
    </row>
    <row r="65" spans="1:23" x14ac:dyDescent="0.25">
      <c r="A65" s="93"/>
      <c r="B65" s="93"/>
      <c r="C65" s="95"/>
      <c r="D65" s="95"/>
      <c r="E65" s="96"/>
      <c r="F65" s="97"/>
      <c r="G65" s="102"/>
      <c r="H65" s="131"/>
      <c r="I65" s="102"/>
      <c r="J65" s="131"/>
      <c r="K65" s="102"/>
      <c r="L65" s="85"/>
      <c r="M65" s="102"/>
      <c r="N65" s="85"/>
      <c r="O65" s="102"/>
      <c r="P65" s="85"/>
      <c r="Q65" s="102"/>
      <c r="R65" s="93"/>
      <c r="S65" s="93"/>
      <c r="T65" s="93"/>
      <c r="U65" s="93"/>
      <c r="V65" s="93"/>
      <c r="W65" s="158"/>
    </row>
    <row r="66" spans="1:23" x14ac:dyDescent="0.25">
      <c r="A66" s="93"/>
      <c r="B66" s="93"/>
      <c r="C66" s="95" t="s">
        <v>5759</v>
      </c>
      <c r="D66" s="95"/>
      <c r="E66" s="101"/>
      <c r="F66" s="95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158"/>
    </row>
    <row r="67" spans="1:23" x14ac:dyDescent="0.25">
      <c r="A67" s="93"/>
      <c r="B67" s="93"/>
      <c r="C67" s="95"/>
      <c r="D67" s="95"/>
      <c r="E67" s="103" t="s">
        <v>5725</v>
      </c>
      <c r="F67" s="103"/>
      <c r="G67" s="102"/>
      <c r="H67" s="131"/>
      <c r="I67" s="102"/>
      <c r="J67" s="131"/>
      <c r="K67" s="102"/>
      <c r="L67" s="85"/>
      <c r="M67" s="102"/>
      <c r="N67" s="85"/>
      <c r="O67" s="102"/>
      <c r="P67" s="85"/>
      <c r="Q67" s="102"/>
      <c r="R67" s="93"/>
      <c r="S67" s="93"/>
      <c r="T67" s="93"/>
      <c r="U67" s="93"/>
      <c r="V67" s="93"/>
      <c r="W67" s="158"/>
    </row>
    <row r="68" spans="1:23" x14ac:dyDescent="0.25">
      <c r="A68" s="89" t="s">
        <v>26</v>
      </c>
      <c r="B68" s="89" t="s">
        <v>5636</v>
      </c>
      <c r="C68" s="95"/>
      <c r="D68" s="95"/>
      <c r="E68" s="96" t="s">
        <v>26</v>
      </c>
      <c r="F68" s="105" t="s">
        <v>5760</v>
      </c>
      <c r="G68" s="171">
        <v>142821.47</v>
      </c>
      <c r="H68" s="172"/>
      <c r="I68" s="171">
        <v>15510.411642000001</v>
      </c>
      <c r="J68" s="172"/>
      <c r="K68" s="171">
        <v>127311.05835799999</v>
      </c>
      <c r="L68" s="85"/>
      <c r="M68" s="117">
        <v>0</v>
      </c>
      <c r="N68" s="85"/>
      <c r="O68" s="117">
        <v>0</v>
      </c>
      <c r="P68" s="85"/>
      <c r="Q68" s="117">
        <v>0</v>
      </c>
      <c r="R68" s="93"/>
      <c r="S68" s="114" t="e">
        <v>#DIV/0!</v>
      </c>
      <c r="T68" s="114" t="e">
        <v>#DIV/0!</v>
      </c>
      <c r="U68" s="93"/>
      <c r="V68" s="93"/>
      <c r="W68" s="158"/>
    </row>
    <row r="69" spans="1:23" x14ac:dyDescent="0.25">
      <c r="A69" s="89" t="s">
        <v>27</v>
      </c>
      <c r="B69" s="89" t="s">
        <v>5638</v>
      </c>
      <c r="C69" s="95"/>
      <c r="D69" s="95"/>
      <c r="E69" s="96" t="s">
        <v>27</v>
      </c>
      <c r="F69" s="97" t="s">
        <v>5761</v>
      </c>
      <c r="G69" s="171">
        <v>75650.39</v>
      </c>
      <c r="H69" s="172"/>
      <c r="I69" s="171">
        <v>8215.6323540000012</v>
      </c>
      <c r="J69" s="172"/>
      <c r="K69" s="171">
        <v>67434.757645999998</v>
      </c>
      <c r="L69" s="85"/>
      <c r="M69" s="117">
        <v>0</v>
      </c>
      <c r="N69" s="85"/>
      <c r="O69" s="117">
        <v>0</v>
      </c>
      <c r="P69" s="85"/>
      <c r="Q69" s="117">
        <v>0</v>
      </c>
      <c r="R69" s="93"/>
      <c r="S69" s="114" t="e">
        <v>#DIV/0!</v>
      </c>
      <c r="T69" s="114" t="e">
        <v>#DIV/0!</v>
      </c>
      <c r="U69" s="93"/>
      <c r="V69" s="93"/>
      <c r="W69" s="158"/>
    </row>
    <row r="70" spans="1:23" x14ac:dyDescent="0.25">
      <c r="A70" s="89" t="s">
        <v>28</v>
      </c>
      <c r="B70" s="89" t="s">
        <v>5640</v>
      </c>
      <c r="C70" s="95"/>
      <c r="D70" s="95"/>
      <c r="E70" s="96" t="s">
        <v>28</v>
      </c>
      <c r="F70" s="105" t="s">
        <v>5762</v>
      </c>
      <c r="G70" s="171">
        <v>1717340.03</v>
      </c>
      <c r="H70" s="172"/>
      <c r="I70" s="171">
        <v>185294.18075800006</v>
      </c>
      <c r="J70" s="172"/>
      <c r="K70" s="171">
        <v>1532045.8492419999</v>
      </c>
      <c r="L70" s="85"/>
      <c r="M70" s="117">
        <v>0</v>
      </c>
      <c r="N70" s="85"/>
      <c r="O70" s="117">
        <v>0</v>
      </c>
      <c r="P70" s="85"/>
      <c r="Q70" s="117">
        <v>0</v>
      </c>
      <c r="R70" s="93"/>
      <c r="S70" s="114" t="e">
        <v>#DIV/0!</v>
      </c>
      <c r="T70" s="114" t="e">
        <v>#DIV/0!</v>
      </c>
      <c r="U70" s="93"/>
      <c r="V70" s="93"/>
      <c r="W70" s="158"/>
    </row>
    <row r="71" spans="1:23" x14ac:dyDescent="0.25">
      <c r="A71" s="89" t="s">
        <v>29</v>
      </c>
      <c r="B71" s="89" t="s">
        <v>5642</v>
      </c>
      <c r="C71" s="95"/>
      <c r="D71" s="95"/>
      <c r="E71" s="96" t="s">
        <v>29</v>
      </c>
      <c r="F71" s="97" t="s">
        <v>5763</v>
      </c>
      <c r="G71" s="176">
        <v>47023.63</v>
      </c>
      <c r="H71" s="172"/>
      <c r="I71" s="176">
        <v>4935.9575229999991</v>
      </c>
      <c r="J71" s="172"/>
      <c r="K71" s="176">
        <v>42087.672477</v>
      </c>
      <c r="L71" s="85"/>
      <c r="M71" s="107">
        <v>0</v>
      </c>
      <c r="N71" s="85"/>
      <c r="O71" s="107">
        <v>0</v>
      </c>
      <c r="P71" s="85"/>
      <c r="Q71" s="107">
        <v>0</v>
      </c>
      <c r="R71" s="93"/>
      <c r="S71" s="114" t="e">
        <v>#DIV/0!</v>
      </c>
      <c r="T71" s="114" t="e">
        <v>#DIV/0!</v>
      </c>
      <c r="U71" s="93"/>
      <c r="V71" s="93"/>
      <c r="W71" s="158"/>
    </row>
    <row r="72" spans="1:23" x14ac:dyDescent="0.25">
      <c r="A72" s="93"/>
      <c r="B72" s="93"/>
      <c r="C72" s="95"/>
      <c r="D72" s="95"/>
      <c r="E72" s="96"/>
      <c r="F72" s="105" t="s">
        <v>5764</v>
      </c>
      <c r="G72" s="175">
        <v>1982835.52</v>
      </c>
      <c r="H72" s="174"/>
      <c r="I72" s="175">
        <v>213956.18227700004</v>
      </c>
      <c r="J72" s="174"/>
      <c r="K72" s="175">
        <v>1768879.3377229997</v>
      </c>
      <c r="L72" s="85"/>
      <c r="M72" s="102">
        <v>0</v>
      </c>
      <c r="N72" s="85"/>
      <c r="O72" s="102">
        <v>0</v>
      </c>
      <c r="P72" s="85"/>
      <c r="Q72" s="102">
        <v>0</v>
      </c>
      <c r="R72" s="93"/>
      <c r="S72" s="114" t="e">
        <v>#DIV/0!</v>
      </c>
      <c r="T72" s="114" t="e">
        <v>#DIV/0!</v>
      </c>
      <c r="U72" s="93"/>
      <c r="V72" s="93"/>
      <c r="W72" s="158"/>
    </row>
    <row r="73" spans="1:23" x14ac:dyDescent="0.25">
      <c r="A73" s="93"/>
      <c r="B73" s="93"/>
      <c r="C73" s="95"/>
      <c r="D73" s="95"/>
      <c r="E73" s="96"/>
      <c r="F73" s="97"/>
      <c r="G73" s="102"/>
      <c r="H73" s="131"/>
      <c r="I73" s="102"/>
      <c r="J73" s="131"/>
      <c r="K73" s="102"/>
      <c r="L73" s="85"/>
      <c r="M73" s="102"/>
      <c r="N73" s="85"/>
      <c r="O73" s="102"/>
      <c r="P73" s="85"/>
      <c r="Q73" s="102"/>
      <c r="R73" s="93"/>
      <c r="S73" s="93"/>
      <c r="T73" s="93"/>
      <c r="U73" s="93"/>
      <c r="V73" s="93"/>
      <c r="W73" s="158"/>
    </row>
    <row r="74" spans="1:23" x14ac:dyDescent="0.25">
      <c r="A74" s="93"/>
      <c r="B74" s="93"/>
      <c r="C74" s="95" t="s">
        <v>5765</v>
      </c>
      <c r="D74" s="95"/>
      <c r="E74" s="101"/>
      <c r="F74" s="95"/>
      <c r="G74" s="102"/>
      <c r="H74" s="131"/>
      <c r="I74" s="102"/>
      <c r="J74" s="131"/>
      <c r="K74" s="102"/>
      <c r="L74" s="85"/>
      <c r="M74" s="102"/>
      <c r="N74" s="85"/>
      <c r="O74" s="102"/>
      <c r="P74" s="85"/>
      <c r="Q74" s="102"/>
      <c r="R74" s="93"/>
      <c r="S74" s="93"/>
      <c r="T74" s="93"/>
      <c r="U74" s="93"/>
      <c r="V74" s="93"/>
      <c r="W74" s="158"/>
    </row>
    <row r="75" spans="1:23" x14ac:dyDescent="0.25">
      <c r="A75" s="93"/>
      <c r="B75" s="93"/>
      <c r="C75" s="95"/>
      <c r="D75" s="95"/>
      <c r="E75" s="103" t="s">
        <v>5725</v>
      </c>
      <c r="F75" s="103"/>
      <c r="G75" s="102"/>
      <c r="H75" s="131"/>
      <c r="I75" s="102"/>
      <c r="J75" s="131"/>
      <c r="K75" s="102"/>
      <c r="L75" s="85"/>
      <c r="M75" s="102"/>
      <c r="N75" s="85"/>
      <c r="O75" s="102"/>
      <c r="P75" s="85"/>
      <c r="Q75" s="102"/>
      <c r="R75" s="93"/>
      <c r="S75" s="93"/>
      <c r="T75" s="93"/>
      <c r="U75" s="93"/>
      <c r="V75" s="93"/>
      <c r="W75" s="158"/>
    </row>
    <row r="76" spans="1:23" x14ac:dyDescent="0.25">
      <c r="A76" s="89" t="s">
        <v>30</v>
      </c>
      <c r="B76" s="89" t="s">
        <v>5644</v>
      </c>
      <c r="C76" s="95"/>
      <c r="D76" s="95"/>
      <c r="E76" s="96" t="s">
        <v>30</v>
      </c>
      <c r="F76" s="97" t="s">
        <v>5760</v>
      </c>
      <c r="G76" s="171">
        <v>52.5</v>
      </c>
      <c r="H76" s="172"/>
      <c r="I76" s="171">
        <v>5.7645</v>
      </c>
      <c r="J76" s="172"/>
      <c r="K76" s="171">
        <v>46.735500000000002</v>
      </c>
      <c r="L76" s="85"/>
      <c r="M76" s="117">
        <v>0</v>
      </c>
      <c r="N76" s="85"/>
      <c r="O76" s="117">
        <v>0</v>
      </c>
      <c r="P76" s="85"/>
      <c r="Q76" s="117">
        <v>0</v>
      </c>
      <c r="R76" s="93"/>
      <c r="S76" s="114" t="e">
        <v>#DIV/0!</v>
      </c>
      <c r="T76" s="114" t="e">
        <v>#DIV/0!</v>
      </c>
      <c r="U76" s="93"/>
      <c r="V76" s="93"/>
      <c r="W76" s="158"/>
    </row>
    <row r="77" spans="1:23" x14ac:dyDescent="0.25">
      <c r="A77" s="89" t="s">
        <v>31</v>
      </c>
      <c r="B77" s="89" t="s">
        <v>5646</v>
      </c>
      <c r="C77" s="95"/>
      <c r="D77" s="95"/>
      <c r="E77" s="96" t="s">
        <v>31</v>
      </c>
      <c r="F77" s="105" t="s">
        <v>5766</v>
      </c>
      <c r="G77" s="171">
        <v>181637.8900000001</v>
      </c>
      <c r="H77" s="172"/>
      <c r="I77" s="171">
        <v>17171.186095000001</v>
      </c>
      <c r="J77" s="172"/>
      <c r="K77" s="171">
        <v>164466.703905</v>
      </c>
      <c r="L77" s="85"/>
      <c r="M77" s="117">
        <v>0</v>
      </c>
      <c r="N77" s="85"/>
      <c r="O77" s="117">
        <v>0</v>
      </c>
      <c r="P77" s="85"/>
      <c r="Q77" s="117">
        <v>0</v>
      </c>
      <c r="R77" s="93"/>
      <c r="S77" s="114" t="e">
        <v>#DIV/0!</v>
      </c>
      <c r="T77" s="114" t="e">
        <v>#DIV/0!</v>
      </c>
      <c r="U77" s="93"/>
      <c r="V77" s="93"/>
      <c r="W77" s="158"/>
    </row>
    <row r="78" spans="1:23" x14ac:dyDescent="0.25">
      <c r="A78" s="89" t="s">
        <v>32</v>
      </c>
      <c r="B78" s="89" t="s">
        <v>5648</v>
      </c>
      <c r="C78" s="93"/>
      <c r="D78" s="93"/>
      <c r="E78" s="106" t="s">
        <v>32</v>
      </c>
      <c r="F78" s="105" t="s">
        <v>5767</v>
      </c>
      <c r="G78" s="171">
        <v>190231.84000000003</v>
      </c>
      <c r="H78" s="172"/>
      <c r="I78" s="171">
        <v>20659.177824000002</v>
      </c>
      <c r="J78" s="172"/>
      <c r="K78" s="171">
        <v>169572.66217600001</v>
      </c>
      <c r="L78" s="85"/>
      <c r="M78" s="117">
        <v>0</v>
      </c>
      <c r="N78" s="85"/>
      <c r="O78" s="117">
        <v>0</v>
      </c>
      <c r="P78" s="85"/>
      <c r="Q78" s="117">
        <v>0</v>
      </c>
      <c r="R78" s="93"/>
      <c r="S78" s="114" t="e">
        <v>#DIV/0!</v>
      </c>
      <c r="T78" s="114" t="e">
        <v>#DIV/0!</v>
      </c>
      <c r="U78" s="93"/>
      <c r="V78" s="93"/>
      <c r="W78" s="158"/>
    </row>
    <row r="79" spans="1:23" x14ac:dyDescent="0.25">
      <c r="A79" s="89" t="s">
        <v>33</v>
      </c>
      <c r="B79" s="89" t="s">
        <v>5650</v>
      </c>
      <c r="C79" s="95"/>
      <c r="D79" s="95"/>
      <c r="E79" s="96" t="s">
        <v>33</v>
      </c>
      <c r="F79" s="105" t="s">
        <v>5768</v>
      </c>
      <c r="G79" s="176">
        <v>17214.45</v>
      </c>
      <c r="H79" s="172"/>
      <c r="I79" s="176">
        <v>1890.14661</v>
      </c>
      <c r="J79" s="172"/>
      <c r="K79" s="176">
        <v>15324.303390000001</v>
      </c>
      <c r="L79" s="85"/>
      <c r="M79" s="107">
        <v>0</v>
      </c>
      <c r="N79" s="85"/>
      <c r="O79" s="107">
        <v>0</v>
      </c>
      <c r="P79" s="85"/>
      <c r="Q79" s="107">
        <v>0</v>
      </c>
      <c r="R79" s="93"/>
      <c r="S79" s="114" t="e">
        <v>#DIV/0!</v>
      </c>
      <c r="T79" s="114" t="e">
        <v>#DIV/0!</v>
      </c>
      <c r="U79" s="93"/>
      <c r="V79" s="93"/>
      <c r="W79" s="158"/>
    </row>
    <row r="80" spans="1:23" x14ac:dyDescent="0.25">
      <c r="A80" s="93"/>
      <c r="B80" s="93"/>
      <c r="C80" s="95"/>
      <c r="D80" s="95"/>
      <c r="E80" s="96"/>
      <c r="F80" s="105" t="s">
        <v>5769</v>
      </c>
      <c r="G80" s="175">
        <v>389136.68000000011</v>
      </c>
      <c r="H80" s="174"/>
      <c r="I80" s="175">
        <v>39726.275029000004</v>
      </c>
      <c r="J80" s="174"/>
      <c r="K80" s="175">
        <v>349410.40497100004</v>
      </c>
      <c r="L80" s="85"/>
      <c r="M80" s="102">
        <v>0</v>
      </c>
      <c r="N80" s="85"/>
      <c r="O80" s="102">
        <v>0</v>
      </c>
      <c r="P80" s="85"/>
      <c r="Q80" s="102">
        <v>0</v>
      </c>
      <c r="R80" s="93"/>
      <c r="S80" s="114" t="e">
        <v>#DIV/0!</v>
      </c>
      <c r="T80" s="114" t="e">
        <v>#DIV/0!</v>
      </c>
      <c r="U80" s="93"/>
      <c r="V80" s="93"/>
      <c r="W80" s="158"/>
    </row>
    <row r="81" spans="1:23" x14ac:dyDescent="0.25">
      <c r="A81" s="93"/>
      <c r="B81" s="93"/>
      <c r="C81" s="95"/>
      <c r="D81" s="95"/>
      <c r="E81" s="96"/>
      <c r="F81" s="97"/>
      <c r="G81" s="102"/>
      <c r="H81" s="131"/>
      <c r="I81" s="102"/>
      <c r="J81" s="131"/>
      <c r="K81" s="102"/>
      <c r="L81" s="85"/>
      <c r="M81" s="102"/>
      <c r="N81" s="85"/>
      <c r="O81" s="102"/>
      <c r="P81" s="85"/>
      <c r="Q81" s="102"/>
      <c r="R81" s="93"/>
      <c r="S81" s="93"/>
      <c r="T81" s="93"/>
      <c r="U81" s="93"/>
      <c r="V81" s="93"/>
      <c r="W81" s="158"/>
    </row>
    <row r="82" spans="1:23" x14ac:dyDescent="0.25">
      <c r="A82" s="93"/>
      <c r="B82" s="93"/>
      <c r="C82" s="95" t="s">
        <v>5770</v>
      </c>
      <c r="D82" s="95"/>
      <c r="E82" s="101"/>
      <c r="F82" s="95"/>
      <c r="G82" s="102"/>
      <c r="H82" s="131"/>
      <c r="I82" s="102"/>
      <c r="J82" s="131"/>
      <c r="K82" s="102"/>
      <c r="L82" s="85"/>
      <c r="M82" s="102"/>
      <c r="N82" s="85"/>
      <c r="O82" s="102"/>
      <c r="P82" s="85"/>
      <c r="Q82" s="102"/>
      <c r="R82" s="93"/>
      <c r="S82" s="93"/>
      <c r="T82" s="93"/>
      <c r="U82" s="93"/>
      <c r="V82" s="93"/>
      <c r="W82" s="158"/>
    </row>
    <row r="83" spans="1:23" x14ac:dyDescent="0.25">
      <c r="A83" s="93"/>
      <c r="B83" s="93"/>
      <c r="C83" s="95"/>
      <c r="D83" s="95"/>
      <c r="E83" s="103" t="s">
        <v>5725</v>
      </c>
      <c r="F83" s="103"/>
      <c r="G83" s="102"/>
      <c r="H83" s="131"/>
      <c r="I83" s="102"/>
      <c r="J83" s="131"/>
      <c r="K83" s="102"/>
      <c r="L83" s="85"/>
      <c r="M83" s="102"/>
      <c r="N83" s="85"/>
      <c r="O83" s="102"/>
      <c r="P83" s="85"/>
      <c r="Q83" s="102"/>
      <c r="R83" s="93"/>
      <c r="S83" s="93"/>
      <c r="T83" s="93"/>
      <c r="U83" s="93"/>
      <c r="V83" s="93"/>
      <c r="W83" s="158"/>
    </row>
    <row r="84" spans="1:23" x14ac:dyDescent="0.25">
      <c r="A84" s="89" t="s">
        <v>34</v>
      </c>
      <c r="B84" s="89" t="s">
        <v>5652</v>
      </c>
      <c r="C84" s="95"/>
      <c r="D84" s="95"/>
      <c r="E84" s="96" t="s">
        <v>34</v>
      </c>
      <c r="F84" s="105" t="s">
        <v>5760</v>
      </c>
      <c r="G84" s="171">
        <v>16982.53</v>
      </c>
      <c r="H84" s="172"/>
      <c r="I84" s="171">
        <v>1844.3027579999998</v>
      </c>
      <c r="J84" s="172"/>
      <c r="K84" s="171">
        <v>15138.227241999999</v>
      </c>
      <c r="L84" s="85"/>
      <c r="M84" s="117">
        <v>0</v>
      </c>
      <c r="N84" s="85"/>
      <c r="O84" s="117">
        <v>0</v>
      </c>
      <c r="P84" s="85"/>
      <c r="Q84" s="117">
        <v>0</v>
      </c>
      <c r="R84" s="93"/>
      <c r="S84" s="114" t="e">
        <v>#DIV/0!</v>
      </c>
      <c r="T84" s="114" t="e">
        <v>#DIV/0!</v>
      </c>
      <c r="U84" s="93"/>
      <c r="V84" s="93"/>
      <c r="W84" s="158"/>
    </row>
    <row r="85" spans="1:23" x14ac:dyDescent="0.25">
      <c r="A85" s="89" t="s">
        <v>35</v>
      </c>
      <c r="B85" s="89" t="s">
        <v>5654</v>
      </c>
      <c r="C85" s="95"/>
      <c r="D85" s="95"/>
      <c r="E85" s="96" t="s">
        <v>35</v>
      </c>
      <c r="F85" s="105" t="s">
        <v>5771</v>
      </c>
      <c r="G85" s="171">
        <v>290058.89</v>
      </c>
      <c r="H85" s="172"/>
      <c r="I85" s="171">
        <v>31489.521264000003</v>
      </c>
      <c r="J85" s="172"/>
      <c r="K85" s="171">
        <v>258569.368736</v>
      </c>
      <c r="L85" s="85"/>
      <c r="M85" s="117">
        <v>0</v>
      </c>
      <c r="N85" s="85"/>
      <c r="O85" s="117">
        <v>0</v>
      </c>
      <c r="P85" s="85"/>
      <c r="Q85" s="117">
        <v>0</v>
      </c>
      <c r="R85" s="93"/>
      <c r="S85" s="114" t="e">
        <v>#DIV/0!</v>
      </c>
      <c r="T85" s="114" t="e">
        <v>#DIV/0!</v>
      </c>
      <c r="U85" s="93"/>
      <c r="V85" s="93"/>
      <c r="W85" s="158"/>
    </row>
    <row r="86" spans="1:23" x14ac:dyDescent="0.25">
      <c r="A86" s="89" t="s">
        <v>36</v>
      </c>
      <c r="B86" s="89" t="s">
        <v>5656</v>
      </c>
      <c r="C86" s="95"/>
      <c r="D86" s="95"/>
      <c r="E86" s="96" t="s">
        <v>36</v>
      </c>
      <c r="F86" s="97" t="s">
        <v>5772</v>
      </c>
      <c r="G86" s="171">
        <v>42924.479999999996</v>
      </c>
      <c r="H86" s="172"/>
      <c r="I86" s="171">
        <v>4488.7127580000006</v>
      </c>
      <c r="J86" s="172"/>
      <c r="K86" s="171">
        <v>38435.767242000002</v>
      </c>
      <c r="L86" s="85"/>
      <c r="M86" s="117">
        <v>0</v>
      </c>
      <c r="N86" s="85"/>
      <c r="O86" s="117">
        <v>0</v>
      </c>
      <c r="P86" s="85"/>
      <c r="Q86" s="117">
        <v>0</v>
      </c>
      <c r="R86" s="93"/>
      <c r="S86" s="114" t="e">
        <v>#DIV/0!</v>
      </c>
      <c r="T86" s="114" t="e">
        <v>#DIV/0!</v>
      </c>
      <c r="U86" s="93"/>
      <c r="V86" s="93"/>
      <c r="W86" s="158"/>
    </row>
    <row r="87" spans="1:23" x14ac:dyDescent="0.25">
      <c r="A87" s="89" t="s">
        <v>5658</v>
      </c>
      <c r="B87" s="89" t="s">
        <v>5659</v>
      </c>
      <c r="C87" s="95"/>
      <c r="D87" s="95"/>
      <c r="E87" s="96" t="s">
        <v>5658</v>
      </c>
      <c r="F87" s="105" t="s">
        <v>5773</v>
      </c>
      <c r="G87" s="107">
        <v>0</v>
      </c>
      <c r="H87" s="131"/>
      <c r="I87" s="107">
        <v>0</v>
      </c>
      <c r="J87" s="131"/>
      <c r="K87" s="107">
        <v>0</v>
      </c>
      <c r="L87" s="85"/>
      <c r="M87" s="107">
        <v>0</v>
      </c>
      <c r="N87" s="85"/>
      <c r="O87" s="107">
        <v>0</v>
      </c>
      <c r="P87" s="85"/>
      <c r="Q87" s="107">
        <v>0</v>
      </c>
      <c r="R87" s="93"/>
      <c r="S87" s="114" t="e">
        <v>#DIV/0!</v>
      </c>
      <c r="T87" s="114" t="e">
        <v>#DIV/0!</v>
      </c>
      <c r="U87" s="93"/>
      <c r="V87" s="93"/>
      <c r="W87" s="158"/>
    </row>
    <row r="88" spans="1:23" x14ac:dyDescent="0.25">
      <c r="A88" s="93"/>
      <c r="B88" s="93"/>
      <c r="C88" s="95"/>
      <c r="D88" s="95"/>
      <c r="E88" s="96"/>
      <c r="F88" s="105" t="s">
        <v>5774</v>
      </c>
      <c r="G88" s="175">
        <v>349965.9</v>
      </c>
      <c r="H88" s="174"/>
      <c r="I88" s="175">
        <v>37822.536780000002</v>
      </c>
      <c r="J88" s="174"/>
      <c r="K88" s="175">
        <v>312143.36322000006</v>
      </c>
      <c r="L88" s="85"/>
      <c r="M88" s="102">
        <v>0</v>
      </c>
      <c r="N88" s="85"/>
      <c r="O88" s="102">
        <v>0</v>
      </c>
      <c r="P88" s="85"/>
      <c r="Q88" s="102">
        <v>0</v>
      </c>
      <c r="R88" s="93"/>
      <c r="S88" s="93"/>
      <c r="T88" s="93"/>
      <c r="U88" s="93"/>
      <c r="V88" s="93"/>
      <c r="W88" s="158"/>
    </row>
    <row r="89" spans="1:23" x14ac:dyDescent="0.25">
      <c r="A89" s="93"/>
      <c r="B89" s="93"/>
      <c r="C89" s="95"/>
      <c r="D89" s="95"/>
      <c r="E89" s="96"/>
      <c r="F89" s="91"/>
      <c r="G89" s="102"/>
      <c r="H89" s="131"/>
      <c r="I89" s="102"/>
      <c r="J89" s="131"/>
      <c r="K89" s="102"/>
      <c r="L89" s="85"/>
      <c r="M89" s="102"/>
      <c r="N89" s="85"/>
      <c r="O89" s="102"/>
      <c r="P89" s="85"/>
      <c r="Q89" s="102"/>
      <c r="R89" s="93"/>
      <c r="S89" s="93"/>
      <c r="T89" s="93"/>
      <c r="U89" s="93"/>
      <c r="V89" s="93"/>
      <c r="W89" s="158"/>
    </row>
    <row r="90" spans="1:23" x14ac:dyDescent="0.25">
      <c r="A90" s="93"/>
      <c r="B90" s="93"/>
      <c r="C90" s="95" t="s">
        <v>5775</v>
      </c>
      <c r="D90" s="95"/>
      <c r="E90" s="101"/>
      <c r="F90" s="95"/>
      <c r="G90" s="102"/>
      <c r="H90" s="131"/>
      <c r="I90" s="102"/>
      <c r="J90" s="131"/>
      <c r="K90" s="102"/>
      <c r="L90" s="85"/>
      <c r="M90" s="102"/>
      <c r="N90" s="85"/>
      <c r="O90" s="102"/>
      <c r="P90" s="85"/>
      <c r="Q90" s="102"/>
      <c r="R90" s="93"/>
      <c r="S90" s="93"/>
      <c r="T90" s="93"/>
      <c r="U90" s="93"/>
      <c r="V90" s="93"/>
      <c r="W90" s="158"/>
    </row>
    <row r="91" spans="1:23" x14ac:dyDescent="0.25">
      <c r="A91" s="93"/>
      <c r="B91" s="93"/>
      <c r="C91" s="95"/>
      <c r="D91" s="95"/>
      <c r="E91" s="103" t="s">
        <v>5725</v>
      </c>
      <c r="F91" s="103"/>
      <c r="G91" s="102"/>
      <c r="H91" s="131"/>
      <c r="I91" s="102"/>
      <c r="J91" s="131"/>
      <c r="K91" s="102"/>
      <c r="L91" s="85"/>
      <c r="M91" s="102"/>
      <c r="N91" s="85"/>
      <c r="O91" s="102"/>
      <c r="P91" s="85"/>
      <c r="Q91" s="102"/>
      <c r="R91" s="93"/>
      <c r="S91" s="93"/>
      <c r="T91" s="93"/>
      <c r="U91" s="93"/>
      <c r="V91" s="93"/>
      <c r="W91" s="158"/>
    </row>
    <row r="92" spans="1:23" x14ac:dyDescent="0.25">
      <c r="A92" s="89" t="s">
        <v>37</v>
      </c>
      <c r="B92" s="89" t="s">
        <v>5660</v>
      </c>
      <c r="C92" s="95"/>
      <c r="D92" s="95"/>
      <c r="E92" s="96" t="s">
        <v>37</v>
      </c>
      <c r="F92" s="105" t="s">
        <v>5776</v>
      </c>
      <c r="G92" s="171">
        <v>4942837.7699999996</v>
      </c>
      <c r="H92" s="172"/>
      <c r="I92" s="171">
        <v>526662.84321400023</v>
      </c>
      <c r="J92" s="172"/>
      <c r="K92" s="171">
        <v>4416174.9267860018</v>
      </c>
      <c r="L92" s="85"/>
      <c r="M92" s="117">
        <v>0</v>
      </c>
      <c r="N92" s="85"/>
      <c r="O92" s="117">
        <v>0</v>
      </c>
      <c r="P92" s="85"/>
      <c r="Q92" s="117">
        <v>0</v>
      </c>
      <c r="R92" s="93"/>
      <c r="S92" s="114" t="e">
        <v>#DIV/0!</v>
      </c>
      <c r="T92" s="114" t="e">
        <v>#DIV/0!</v>
      </c>
      <c r="U92" s="93"/>
      <c r="V92" s="93"/>
      <c r="W92" s="158"/>
    </row>
    <row r="93" spans="1:23" x14ac:dyDescent="0.25">
      <c r="A93" s="89" t="s">
        <v>38</v>
      </c>
      <c r="B93" s="89" t="s">
        <v>5662</v>
      </c>
      <c r="C93" s="95"/>
      <c r="D93" s="95"/>
      <c r="E93" s="96" t="s">
        <v>38</v>
      </c>
      <c r="F93" s="97" t="s">
        <v>5777</v>
      </c>
      <c r="G93" s="171">
        <v>-1700116.16</v>
      </c>
      <c r="H93" s="172"/>
      <c r="I93" s="171">
        <v>-176788.49419180001</v>
      </c>
      <c r="J93" s="172"/>
      <c r="K93" s="171">
        <v>-1523327.6658082001</v>
      </c>
      <c r="L93" s="85"/>
      <c r="M93" s="117">
        <v>0</v>
      </c>
      <c r="N93" s="85"/>
      <c r="O93" s="117">
        <v>0</v>
      </c>
      <c r="P93" s="85"/>
      <c r="Q93" s="117">
        <v>0</v>
      </c>
      <c r="R93" s="93"/>
      <c r="S93" s="114" t="e">
        <v>#DIV/0!</v>
      </c>
      <c r="T93" s="114" t="e">
        <v>#DIV/0!</v>
      </c>
      <c r="U93" s="93"/>
      <c r="V93" s="93"/>
      <c r="W93" s="158"/>
    </row>
    <row r="94" spans="1:23" x14ac:dyDescent="0.25">
      <c r="A94" s="89" t="s">
        <v>39</v>
      </c>
      <c r="B94" s="89" t="s">
        <v>5664</v>
      </c>
      <c r="C94" s="95"/>
      <c r="D94" s="95"/>
      <c r="E94" s="96" t="s">
        <v>39</v>
      </c>
      <c r="F94" s="97" t="s">
        <v>5778</v>
      </c>
      <c r="G94" s="171">
        <v>265974.86</v>
      </c>
      <c r="H94" s="172"/>
      <c r="I94" s="171">
        <v>26943.253317999999</v>
      </c>
      <c r="J94" s="172"/>
      <c r="K94" s="171">
        <v>239031.60668199998</v>
      </c>
      <c r="L94" s="85"/>
      <c r="M94" s="117">
        <v>0</v>
      </c>
      <c r="N94" s="85"/>
      <c r="O94" s="117">
        <v>0</v>
      </c>
      <c r="P94" s="85"/>
      <c r="Q94" s="117">
        <v>0</v>
      </c>
      <c r="R94" s="93"/>
      <c r="S94" s="114" t="e">
        <v>#DIV/0!</v>
      </c>
      <c r="T94" s="114" t="e">
        <v>#DIV/0!</v>
      </c>
      <c r="U94" s="93"/>
      <c r="V94" s="93"/>
      <c r="W94" s="158"/>
    </row>
    <row r="95" spans="1:23" x14ac:dyDescent="0.25">
      <c r="A95" s="89" t="s">
        <v>40</v>
      </c>
      <c r="B95" s="89" t="s">
        <v>5666</v>
      </c>
      <c r="C95" s="95"/>
      <c r="D95" s="95"/>
      <c r="E95" s="96" t="s">
        <v>40</v>
      </c>
      <c r="F95" s="97" t="s">
        <v>5779</v>
      </c>
      <c r="G95" s="171">
        <v>4024.5</v>
      </c>
      <c r="H95" s="172"/>
      <c r="I95" s="171">
        <v>1944.0095000000001</v>
      </c>
      <c r="J95" s="172"/>
      <c r="K95" s="171">
        <v>2080.4904999999999</v>
      </c>
      <c r="L95" s="85"/>
      <c r="M95" s="117">
        <v>0</v>
      </c>
      <c r="N95" s="85"/>
      <c r="O95" s="117">
        <v>0</v>
      </c>
      <c r="P95" s="85"/>
      <c r="Q95" s="117">
        <v>0</v>
      </c>
      <c r="R95" s="93"/>
      <c r="S95" s="114" t="e">
        <v>#DIV/0!</v>
      </c>
      <c r="T95" s="114" t="e">
        <v>#DIV/0!</v>
      </c>
      <c r="U95" s="93"/>
      <c r="V95" s="93"/>
      <c r="W95" s="158"/>
    </row>
    <row r="96" spans="1:23" x14ac:dyDescent="0.25">
      <c r="A96" s="89" t="s">
        <v>41</v>
      </c>
      <c r="B96" s="89" t="s">
        <v>5668</v>
      </c>
      <c r="C96" s="95"/>
      <c r="D96" s="95"/>
      <c r="E96" s="96" t="s">
        <v>41</v>
      </c>
      <c r="F96" s="97" t="s">
        <v>5780</v>
      </c>
      <c r="G96" s="171">
        <v>79913.579999999958</v>
      </c>
      <c r="H96" s="172"/>
      <c r="I96" s="171">
        <v>7877.2840520000009</v>
      </c>
      <c r="J96" s="172"/>
      <c r="K96" s="171">
        <v>72036.295948000057</v>
      </c>
      <c r="L96" s="85"/>
      <c r="M96" s="117">
        <v>0</v>
      </c>
      <c r="N96" s="85"/>
      <c r="O96" s="117">
        <v>0</v>
      </c>
      <c r="P96" s="85"/>
      <c r="Q96" s="117">
        <v>0</v>
      </c>
      <c r="R96" s="93"/>
      <c r="S96" s="114" t="e">
        <v>#DIV/0!</v>
      </c>
      <c r="T96" s="114" t="e">
        <v>#DIV/0!</v>
      </c>
      <c r="U96" s="93"/>
      <c r="V96" s="93"/>
      <c r="W96" s="158"/>
    </row>
    <row r="97" spans="1:23" x14ac:dyDescent="0.25">
      <c r="A97" s="89" t="s">
        <v>5781</v>
      </c>
      <c r="B97" s="89" t="s">
        <v>5782</v>
      </c>
      <c r="C97" s="95"/>
      <c r="D97" s="95"/>
      <c r="E97" s="96" t="s">
        <v>5781</v>
      </c>
      <c r="F97" s="105" t="s">
        <v>5783</v>
      </c>
      <c r="G97" s="177">
        <v>0</v>
      </c>
      <c r="H97" s="172"/>
      <c r="I97" s="177">
        <v>0</v>
      </c>
      <c r="J97" s="172"/>
      <c r="K97" s="177">
        <v>0</v>
      </c>
      <c r="L97" s="85"/>
      <c r="M97" s="117">
        <v>0</v>
      </c>
      <c r="N97" s="85"/>
      <c r="O97" s="117">
        <v>0</v>
      </c>
      <c r="P97" s="85"/>
      <c r="Q97" s="117">
        <v>0</v>
      </c>
      <c r="R97" s="93"/>
      <c r="S97" s="114"/>
      <c r="T97" s="114"/>
      <c r="U97" s="93"/>
      <c r="V97" s="93"/>
      <c r="W97" s="158"/>
    </row>
    <row r="98" spans="1:23" x14ac:dyDescent="0.25">
      <c r="A98" s="89" t="s">
        <v>42</v>
      </c>
      <c r="B98" s="89" t="s">
        <v>5670</v>
      </c>
      <c r="C98" s="95"/>
      <c r="D98" s="95"/>
      <c r="E98" s="96" t="s">
        <v>42</v>
      </c>
      <c r="F98" s="105" t="s">
        <v>5784</v>
      </c>
      <c r="G98" s="171">
        <v>156632.22</v>
      </c>
      <c r="H98" s="172"/>
      <c r="I98" s="171">
        <v>15866.843886000001</v>
      </c>
      <c r="J98" s="172"/>
      <c r="K98" s="171">
        <v>140765.37611400001</v>
      </c>
      <c r="L98" s="85"/>
      <c r="M98" s="117">
        <v>0</v>
      </c>
      <c r="N98" s="85"/>
      <c r="O98" s="117">
        <v>0</v>
      </c>
      <c r="P98" s="85"/>
      <c r="Q98" s="117">
        <v>0</v>
      </c>
      <c r="R98" s="93"/>
      <c r="S98" s="114" t="e">
        <v>#DIV/0!</v>
      </c>
      <c r="T98" s="114" t="e">
        <v>#DIV/0!</v>
      </c>
      <c r="U98" s="93"/>
      <c r="V98" s="93"/>
      <c r="W98" s="158"/>
    </row>
    <row r="99" spans="1:23" x14ac:dyDescent="0.25">
      <c r="A99" s="89" t="s">
        <v>43</v>
      </c>
      <c r="B99" s="89" t="s">
        <v>5672</v>
      </c>
      <c r="C99" s="95"/>
      <c r="D99" s="95"/>
      <c r="E99" s="96" t="s">
        <v>43</v>
      </c>
      <c r="F99" s="105" t="s">
        <v>5753</v>
      </c>
      <c r="G99" s="171">
        <v>390129.70999999996</v>
      </c>
      <c r="H99" s="172"/>
      <c r="I99" s="171">
        <v>39134.212688999993</v>
      </c>
      <c r="J99" s="172"/>
      <c r="K99" s="171">
        <v>350995.49731100001</v>
      </c>
      <c r="L99" s="85"/>
      <c r="M99" s="117">
        <v>0</v>
      </c>
      <c r="N99" s="85"/>
      <c r="O99" s="117">
        <v>0</v>
      </c>
      <c r="P99" s="85"/>
      <c r="Q99" s="117">
        <v>0</v>
      </c>
      <c r="R99" s="93"/>
      <c r="S99" s="114" t="e">
        <v>#DIV/0!</v>
      </c>
      <c r="T99" s="114" t="e">
        <v>#DIV/0!</v>
      </c>
      <c r="U99" s="93"/>
      <c r="V99" s="93"/>
      <c r="W99" s="158"/>
    </row>
    <row r="100" spans="1:23" x14ac:dyDescent="0.25">
      <c r="A100" s="93"/>
      <c r="B100" s="93"/>
      <c r="C100" s="95"/>
      <c r="D100" s="95"/>
      <c r="E100" s="96"/>
      <c r="F100" s="91"/>
      <c r="G100" s="102"/>
      <c r="H100" s="131"/>
      <c r="I100" s="102"/>
      <c r="J100" s="131"/>
      <c r="K100" s="102"/>
      <c r="L100" s="85"/>
      <c r="M100" s="102"/>
      <c r="N100" s="85"/>
      <c r="O100" s="102"/>
      <c r="P100" s="85"/>
      <c r="Q100" s="102"/>
      <c r="R100" s="93"/>
      <c r="S100" s="93"/>
      <c r="T100" s="93"/>
      <c r="U100" s="93"/>
      <c r="V100" s="93"/>
      <c r="W100" s="158"/>
    </row>
    <row r="101" spans="1:23" x14ac:dyDescent="0.25">
      <c r="A101" s="93"/>
      <c r="B101" s="93"/>
      <c r="C101" s="95"/>
      <c r="D101" s="95"/>
      <c r="E101" s="103" t="s">
        <v>5732</v>
      </c>
      <c r="F101" s="103"/>
      <c r="G101" s="102"/>
      <c r="H101" s="131"/>
      <c r="I101" s="102"/>
      <c r="J101" s="131"/>
      <c r="K101" s="102"/>
      <c r="L101" s="85"/>
      <c r="M101" s="102"/>
      <c r="N101" s="85"/>
      <c r="O101" s="102"/>
      <c r="P101" s="85"/>
      <c r="Q101" s="102"/>
      <c r="R101" s="93"/>
      <c r="S101" s="93"/>
      <c r="T101" s="93"/>
      <c r="U101" s="93"/>
      <c r="V101" s="93"/>
      <c r="W101" s="158"/>
    </row>
    <row r="102" spans="1:23" x14ac:dyDescent="0.25">
      <c r="A102" s="89" t="s">
        <v>44</v>
      </c>
      <c r="B102" s="89" t="s">
        <v>5674</v>
      </c>
      <c r="C102" s="95"/>
      <c r="D102" s="95"/>
      <c r="E102" s="96" t="s">
        <v>44</v>
      </c>
      <c r="F102" s="97" t="s">
        <v>5785</v>
      </c>
      <c r="G102" s="178">
        <v>405684.33000000007</v>
      </c>
      <c r="H102" s="175"/>
      <c r="I102" s="178">
        <v>37512.618130000003</v>
      </c>
      <c r="J102" s="175"/>
      <c r="K102" s="178">
        <v>368171.71186999994</v>
      </c>
      <c r="L102" s="85"/>
      <c r="M102" s="107">
        <v>0</v>
      </c>
      <c r="N102" s="85"/>
      <c r="O102" s="107">
        <v>0</v>
      </c>
      <c r="P102" s="85"/>
      <c r="Q102" s="107">
        <v>0</v>
      </c>
      <c r="R102" s="93"/>
      <c r="S102" s="114" t="e">
        <v>#DIV/0!</v>
      </c>
      <c r="T102" s="114" t="e">
        <v>#DIV/0!</v>
      </c>
      <c r="U102" s="93"/>
      <c r="V102" s="93"/>
      <c r="W102" s="158"/>
    </row>
    <row r="103" spans="1:23" x14ac:dyDescent="0.25">
      <c r="A103" s="93"/>
      <c r="B103" s="93"/>
      <c r="C103" s="95"/>
      <c r="D103" s="95"/>
      <c r="E103" s="96"/>
      <c r="F103" s="97"/>
      <c r="G103" s="104"/>
      <c r="H103" s="104"/>
      <c r="I103" s="104"/>
      <c r="J103" s="104"/>
      <c r="K103" s="104"/>
      <c r="L103" s="85"/>
      <c r="M103" s="102"/>
      <c r="N103" s="85"/>
      <c r="O103" s="102"/>
      <c r="P103" s="85"/>
      <c r="Q103" s="102"/>
      <c r="R103" s="93"/>
      <c r="S103" s="93"/>
      <c r="T103" s="93"/>
      <c r="U103" s="93"/>
      <c r="V103" s="93"/>
      <c r="W103" s="158"/>
    </row>
    <row r="104" spans="1:23" x14ac:dyDescent="0.25">
      <c r="A104" s="93"/>
      <c r="B104" s="93"/>
      <c r="C104" s="95"/>
      <c r="D104" s="95"/>
      <c r="E104" s="96"/>
      <c r="F104" s="105" t="s">
        <v>5786</v>
      </c>
      <c r="G104" s="178">
        <v>4545080.8099999996</v>
      </c>
      <c r="H104" s="175"/>
      <c r="I104" s="178">
        <v>479152.57059720019</v>
      </c>
      <c r="J104" s="175"/>
      <c r="K104" s="178">
        <v>4065928.2394028017</v>
      </c>
      <c r="L104" s="85"/>
      <c r="M104" s="107">
        <v>0</v>
      </c>
      <c r="N104" s="85"/>
      <c r="O104" s="107">
        <v>0</v>
      </c>
      <c r="P104" s="85"/>
      <c r="Q104" s="107">
        <v>0</v>
      </c>
      <c r="R104" s="93"/>
      <c r="S104" s="93"/>
      <c r="T104" s="93"/>
      <c r="U104" s="93"/>
      <c r="V104" s="93"/>
      <c r="W104" s="158"/>
    </row>
    <row r="105" spans="1:23" x14ac:dyDescent="0.25">
      <c r="A105" s="93"/>
      <c r="B105" s="93"/>
      <c r="C105" s="95"/>
      <c r="D105" s="95"/>
      <c r="E105" s="96"/>
      <c r="F105" s="97"/>
      <c r="G105" s="102"/>
      <c r="H105" s="131"/>
      <c r="I105" s="102"/>
      <c r="J105" s="131"/>
      <c r="K105" s="102"/>
      <c r="L105" s="85"/>
      <c r="M105" s="102"/>
      <c r="N105" s="85"/>
      <c r="O105" s="102"/>
      <c r="P105" s="85"/>
      <c r="Q105" s="102"/>
      <c r="R105" s="93"/>
      <c r="S105" s="93"/>
      <c r="T105" s="93"/>
      <c r="U105" s="93"/>
      <c r="V105" s="93"/>
      <c r="W105" s="158"/>
    </row>
    <row r="106" spans="1:23" ht="15.75" thickBot="1" x14ac:dyDescent="0.3">
      <c r="A106" s="93"/>
      <c r="B106" s="93"/>
      <c r="C106" s="95"/>
      <c r="D106" s="95"/>
      <c r="E106" s="96"/>
      <c r="F106" s="105" t="s">
        <v>5787</v>
      </c>
      <c r="G106" s="179">
        <v>12633554.620000001</v>
      </c>
      <c r="H106" s="180"/>
      <c r="I106" s="179">
        <v>1268573.7237832004</v>
      </c>
      <c r="J106" s="180"/>
      <c r="K106" s="179">
        <v>11364980.8962168</v>
      </c>
      <c r="L106" s="85"/>
      <c r="M106" s="108">
        <v>0</v>
      </c>
      <c r="N106" s="85"/>
      <c r="O106" s="108">
        <v>0</v>
      </c>
      <c r="P106" s="85"/>
      <c r="Q106" s="108">
        <v>0</v>
      </c>
      <c r="R106" s="93"/>
      <c r="S106" s="114" t="e">
        <v>#DIV/0!</v>
      </c>
      <c r="T106" s="114" t="e">
        <v>#DIV/0!</v>
      </c>
      <c r="U106" s="93"/>
      <c r="V106" s="93"/>
      <c r="W106" s="158"/>
    </row>
    <row r="107" spans="1:23" ht="15.75" thickTop="1" x14ac:dyDescent="0.25">
      <c r="A107" s="93"/>
      <c r="B107" s="93"/>
      <c r="C107" s="95"/>
      <c r="D107" s="95"/>
      <c r="E107" s="96"/>
      <c r="F107" s="91"/>
      <c r="G107" s="102"/>
      <c r="H107" s="131"/>
      <c r="I107" s="109">
        <v>0.10041304778743262</v>
      </c>
      <c r="J107" s="132"/>
      <c r="K107" s="109">
        <v>0.89958695221256735</v>
      </c>
      <c r="L107" s="85"/>
      <c r="M107" s="109"/>
      <c r="N107" s="85"/>
      <c r="O107" s="109" t="e">
        <v>#DIV/0!</v>
      </c>
      <c r="P107" s="85"/>
      <c r="Q107" s="109" t="e">
        <v>#DIV/0!</v>
      </c>
      <c r="R107" s="93"/>
      <c r="S107" s="93"/>
      <c r="T107" s="93"/>
      <c r="U107" s="93"/>
      <c r="V107" s="93"/>
    </row>
    <row r="108" spans="1:23" x14ac:dyDescent="0.25">
      <c r="A108" s="93"/>
      <c r="B108" s="93"/>
      <c r="C108" s="110"/>
      <c r="D108" s="85"/>
      <c r="E108" s="111"/>
      <c r="F108" s="85"/>
      <c r="G108" s="125"/>
      <c r="H108" s="133"/>
      <c r="I108" s="104"/>
      <c r="J108" s="133"/>
      <c r="K108" s="104"/>
      <c r="L108" s="85"/>
      <c r="M108" s="118"/>
      <c r="N108" s="93"/>
      <c r="O108" s="118"/>
      <c r="P108" s="93"/>
      <c r="Q108" s="118"/>
      <c r="R108" s="93"/>
      <c r="S108" s="93"/>
      <c r="T108" s="93"/>
      <c r="U108" s="93"/>
      <c r="V108" s="93"/>
    </row>
    <row r="109" spans="1:23" x14ac:dyDescent="0.25">
      <c r="A109" s="93"/>
      <c r="B109" s="93"/>
      <c r="C109" s="93"/>
      <c r="D109" s="93"/>
      <c r="E109" s="111"/>
      <c r="F109" s="119"/>
      <c r="G109" s="112"/>
      <c r="H109" s="131"/>
      <c r="I109" s="112"/>
      <c r="J109" s="93"/>
      <c r="K109" s="85"/>
      <c r="L109" s="93"/>
      <c r="M109" s="112"/>
      <c r="N109" s="85"/>
      <c r="O109" s="85"/>
      <c r="P109" s="93"/>
      <c r="Q109" s="93"/>
      <c r="R109" s="93"/>
      <c r="S109" s="93"/>
      <c r="T109" s="93"/>
      <c r="U109" s="93"/>
      <c r="V109" s="93"/>
    </row>
    <row r="110" spans="1:23" x14ac:dyDescent="0.25">
      <c r="A110" s="93"/>
      <c r="B110" s="93"/>
      <c r="C110" s="93"/>
      <c r="D110" s="93"/>
      <c r="E110" s="111"/>
      <c r="F110" s="85"/>
      <c r="G110" s="112"/>
      <c r="H110" s="131"/>
      <c r="I110" s="112"/>
      <c r="J110" s="93"/>
      <c r="K110" s="93"/>
      <c r="L110" s="93"/>
      <c r="M110" s="112"/>
      <c r="N110" s="85"/>
      <c r="O110" s="112"/>
      <c r="P110" s="93"/>
      <c r="Q110" s="93"/>
      <c r="R110" s="93"/>
      <c r="S110" s="93"/>
      <c r="T110" s="93"/>
      <c r="U110" s="93"/>
      <c r="V110" s="93"/>
    </row>
    <row r="111" spans="1:23" x14ac:dyDescent="0.25">
      <c r="A111" s="93"/>
      <c r="B111" s="93"/>
      <c r="C111" s="93"/>
      <c r="D111" s="93"/>
      <c r="E111" s="111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</row>
    <row r="112" spans="1:23" x14ac:dyDescent="0.25">
      <c r="A112" s="93"/>
      <c r="B112" s="93"/>
      <c r="C112" s="93"/>
      <c r="D112" s="93"/>
      <c r="E112" s="111"/>
      <c r="F112" s="89"/>
      <c r="G112" s="93"/>
      <c r="H112" s="93"/>
      <c r="I112" s="93"/>
      <c r="J112" s="93"/>
      <c r="K112" s="93"/>
      <c r="L112" s="93"/>
      <c r="M112" s="102"/>
      <c r="N112" s="102"/>
      <c r="O112" s="102"/>
      <c r="P112" s="102"/>
      <c r="Q112" s="102"/>
      <c r="R112" s="93"/>
      <c r="S112" s="93"/>
      <c r="T112" s="93"/>
      <c r="U112" s="93"/>
      <c r="V112" s="93"/>
    </row>
    <row r="113" spans="1:22" x14ac:dyDescent="0.25">
      <c r="A113" s="93"/>
      <c r="B113" s="93"/>
      <c r="C113" s="93"/>
      <c r="D113" s="93"/>
      <c r="E113" s="111"/>
      <c r="F113" s="89"/>
      <c r="G113" s="124"/>
      <c r="H113" s="93"/>
      <c r="I113" s="93"/>
      <c r="J113" s="93"/>
      <c r="K113" s="93"/>
      <c r="L113" s="93"/>
      <c r="M113" s="102"/>
      <c r="N113" s="102"/>
      <c r="O113" s="102"/>
      <c r="P113" s="102"/>
      <c r="Q113" s="102"/>
      <c r="R113" s="93"/>
      <c r="S113" s="93"/>
      <c r="T113" s="93"/>
      <c r="U113" s="93"/>
      <c r="V113" s="93"/>
    </row>
    <row r="114" spans="1:22" x14ac:dyDescent="0.25">
      <c r="A114" s="93"/>
      <c r="B114" s="93"/>
      <c r="C114" s="93"/>
      <c r="D114" s="93"/>
      <c r="E114" s="113"/>
      <c r="F114" s="93"/>
      <c r="G114" s="93"/>
      <c r="H114" s="93"/>
      <c r="I114" s="93"/>
      <c r="J114" s="93"/>
      <c r="K114" s="93"/>
      <c r="L114" s="93"/>
      <c r="M114" s="112"/>
      <c r="N114" s="85"/>
      <c r="O114" s="112"/>
      <c r="P114" s="85"/>
      <c r="Q114" s="112"/>
      <c r="R114" s="93"/>
      <c r="S114" s="93"/>
      <c r="T114" s="93"/>
      <c r="U114" s="93"/>
      <c r="V114" s="93"/>
    </row>
    <row r="116" spans="1:22" x14ac:dyDescent="0.25">
      <c r="A116" s="85"/>
      <c r="B116" s="85"/>
      <c r="C116" s="85"/>
      <c r="D116" s="85"/>
      <c r="E116" s="85"/>
      <c r="F116" s="89"/>
      <c r="G116" s="85"/>
      <c r="H116" s="131"/>
      <c r="I116" s="85"/>
      <c r="J116" s="131"/>
      <c r="K116" s="85"/>
      <c r="L116" s="85"/>
      <c r="M116" s="112"/>
      <c r="N116" s="85"/>
      <c r="O116" s="112"/>
      <c r="P116" s="112"/>
      <c r="Q116" s="112"/>
      <c r="R116" s="85"/>
      <c r="S116" s="85"/>
      <c r="T116" s="85"/>
      <c r="U116" s="85"/>
      <c r="V116" s="85"/>
    </row>
    <row r="117" spans="1:22" x14ac:dyDescent="0.25">
      <c r="A117" s="85"/>
      <c r="B117" s="85"/>
      <c r="C117" s="85"/>
      <c r="D117" s="85"/>
      <c r="E117" s="85"/>
      <c r="F117" s="89"/>
      <c r="G117" s="85"/>
      <c r="H117" s="131"/>
      <c r="I117" s="85"/>
      <c r="J117" s="131"/>
      <c r="K117" s="85"/>
      <c r="L117" s="85"/>
      <c r="M117" s="122"/>
      <c r="N117" s="85"/>
      <c r="O117" s="122"/>
      <c r="P117" s="122"/>
      <c r="Q117" s="122"/>
      <c r="R117" s="85"/>
      <c r="S117" s="85"/>
      <c r="T117" s="85"/>
      <c r="U117" s="85"/>
      <c r="V117" s="8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08"/>
  <sheetViews>
    <sheetView showGridLines="0" workbookViewId="0">
      <pane ySplit="8" topLeftCell="A9" activePane="bottomLeft" state="frozen"/>
      <selection pane="bottomLeft" activeCell="C16" sqref="C16"/>
    </sheetView>
  </sheetViews>
  <sheetFormatPr defaultColWidth="9.140625" defaultRowHeight="15" outlineLevelRow="3" x14ac:dyDescent="0.25"/>
  <cols>
    <col min="1" max="1" width="52" style="78" bestFit="1" customWidth="1"/>
    <col min="2" max="10" width="15.7109375" style="78" customWidth="1"/>
    <col min="11" max="11" width="25.28515625" style="164" bestFit="1" customWidth="1"/>
    <col min="12" max="16384" width="9.140625" style="86"/>
  </cols>
  <sheetData>
    <row r="1" spans="1:11" x14ac:dyDescent="0.25">
      <c r="A1" s="80" t="s">
        <v>5707</v>
      </c>
    </row>
    <row r="2" spans="1:11" x14ac:dyDescent="0.25">
      <c r="A2" s="80" t="s">
        <v>5708</v>
      </c>
    </row>
    <row r="3" spans="1:11" x14ac:dyDescent="0.25">
      <c r="A3" s="80" t="s">
        <v>5709</v>
      </c>
    </row>
    <row r="4" spans="1:11" x14ac:dyDescent="0.25">
      <c r="A4" s="80" t="s">
        <v>5710</v>
      </c>
    </row>
    <row r="5" spans="1:11" x14ac:dyDescent="0.25">
      <c r="A5" s="81" t="s">
        <v>5825</v>
      </c>
    </row>
    <row r="6" spans="1:11" x14ac:dyDescent="0.25">
      <c r="B6" s="201" t="s">
        <v>5680</v>
      </c>
      <c r="C6" s="202"/>
      <c r="D6" s="203"/>
      <c r="E6" s="201" t="s">
        <v>5678</v>
      </c>
      <c r="F6" s="202"/>
      <c r="G6" s="203"/>
      <c r="H6" s="201" t="s">
        <v>5679</v>
      </c>
      <c r="I6" s="202"/>
      <c r="J6" s="203"/>
      <c r="K6" s="165"/>
    </row>
    <row r="7" spans="1:11" x14ac:dyDescent="0.25">
      <c r="B7" s="72" t="s">
        <v>5714</v>
      </c>
      <c r="C7" s="74" t="s">
        <v>5715</v>
      </c>
      <c r="D7" s="64" t="s">
        <v>5716</v>
      </c>
      <c r="E7" s="70" t="s">
        <v>5714</v>
      </c>
      <c r="F7" s="67" t="s">
        <v>5715</v>
      </c>
      <c r="G7" s="63" t="s">
        <v>5716</v>
      </c>
      <c r="H7" s="70" t="s">
        <v>5714</v>
      </c>
      <c r="I7" s="67" t="s">
        <v>5715</v>
      </c>
      <c r="J7" s="63" t="s">
        <v>5716</v>
      </c>
      <c r="K7" s="166"/>
    </row>
    <row r="8" spans="1:11" x14ac:dyDescent="0.25">
      <c r="A8" s="160" t="s">
        <v>5681</v>
      </c>
      <c r="B8" s="60" t="s">
        <v>5713</v>
      </c>
      <c r="C8" s="58" t="s">
        <v>5713</v>
      </c>
      <c r="D8" s="58" t="s">
        <v>5713</v>
      </c>
      <c r="E8" s="60" t="s">
        <v>5713</v>
      </c>
      <c r="F8" s="58" t="s">
        <v>5713</v>
      </c>
      <c r="G8" s="58" t="s">
        <v>5713</v>
      </c>
      <c r="H8" s="60" t="s">
        <v>5713</v>
      </c>
      <c r="I8" s="58" t="s">
        <v>5713</v>
      </c>
      <c r="J8" s="58" t="s">
        <v>5713</v>
      </c>
      <c r="K8" s="68" t="s">
        <v>5677</v>
      </c>
    </row>
    <row r="9" spans="1:11" outlineLevel="3" x14ac:dyDescent="0.25">
      <c r="A9" s="79" t="e">
        <f>#REF!</f>
        <v>#REF!</v>
      </c>
      <c r="B9" s="127">
        <v>0</v>
      </c>
      <c r="C9" s="128">
        <v>3443.56</v>
      </c>
      <c r="D9" s="129">
        <v>3443.56</v>
      </c>
      <c r="E9" s="127">
        <v>0</v>
      </c>
      <c r="F9" s="128">
        <v>320.59543600000001</v>
      </c>
      <c r="G9" s="73">
        <v>320.59543600000001</v>
      </c>
      <c r="H9" s="127">
        <v>0</v>
      </c>
      <c r="I9" s="128">
        <v>3122.9645639999999</v>
      </c>
      <c r="J9" s="73">
        <v>3122.9645639999999</v>
      </c>
      <c r="K9" s="163" t="s">
        <v>62</v>
      </c>
    </row>
    <row r="10" spans="1:11" outlineLevel="3" x14ac:dyDescent="0.25">
      <c r="A10" s="83" t="e">
        <f>#REF!</f>
        <v>#REF!</v>
      </c>
      <c r="B10" s="127">
        <v>0</v>
      </c>
      <c r="C10" s="128">
        <v>3406.27</v>
      </c>
      <c r="D10" s="129">
        <v>3406.27</v>
      </c>
      <c r="E10" s="127">
        <v>0</v>
      </c>
      <c r="F10" s="128">
        <v>317.12373700000001</v>
      </c>
      <c r="G10" s="73">
        <v>317.12373700000001</v>
      </c>
      <c r="H10" s="127">
        <v>0</v>
      </c>
      <c r="I10" s="128">
        <v>3089.1462630000001</v>
      </c>
      <c r="J10" s="73">
        <v>3089.1462630000001</v>
      </c>
      <c r="K10" s="163" t="s">
        <v>62</v>
      </c>
    </row>
    <row r="11" spans="1:11" outlineLevel="3" x14ac:dyDescent="0.25">
      <c r="A11" s="83" t="e">
        <f>#REF!</f>
        <v>#REF!</v>
      </c>
      <c r="B11" s="127">
        <v>0</v>
      </c>
      <c r="C11" s="128">
        <v>2989.27</v>
      </c>
      <c r="D11" s="129">
        <v>2989.27</v>
      </c>
      <c r="E11" s="127">
        <v>0</v>
      </c>
      <c r="F11" s="128">
        <v>278.30103700000001</v>
      </c>
      <c r="G11" s="73">
        <v>278.30103700000001</v>
      </c>
      <c r="H11" s="127">
        <v>0</v>
      </c>
      <c r="I11" s="128">
        <v>2710.9689629999998</v>
      </c>
      <c r="J11" s="73">
        <v>2710.9689629999998</v>
      </c>
      <c r="K11" s="163" t="s">
        <v>62</v>
      </c>
    </row>
    <row r="12" spans="1:11" outlineLevel="3" x14ac:dyDescent="0.25">
      <c r="A12" s="83" t="e">
        <f>#REF!</f>
        <v>#REF!</v>
      </c>
      <c r="B12" s="127">
        <v>0</v>
      </c>
      <c r="C12" s="128">
        <v>2555.0700000000002</v>
      </c>
      <c r="D12" s="129">
        <v>2555.0700000000002</v>
      </c>
      <c r="E12" s="127">
        <v>0</v>
      </c>
      <c r="F12" s="128">
        <v>237.87701700000002</v>
      </c>
      <c r="G12" s="73">
        <v>237.87701700000002</v>
      </c>
      <c r="H12" s="127">
        <v>0</v>
      </c>
      <c r="I12" s="128">
        <v>2317.1929829999999</v>
      </c>
      <c r="J12" s="73">
        <v>2317.1929829999999</v>
      </c>
      <c r="K12" s="163" t="s">
        <v>62</v>
      </c>
    </row>
    <row r="13" spans="1:11" outlineLevel="3" x14ac:dyDescent="0.25">
      <c r="A13" s="83" t="e">
        <f>#REF!</f>
        <v>#REF!</v>
      </c>
      <c r="B13" s="127">
        <v>0</v>
      </c>
      <c r="C13" s="128">
        <v>74.13</v>
      </c>
      <c r="D13" s="129">
        <v>74.13</v>
      </c>
      <c r="E13" s="127">
        <v>0</v>
      </c>
      <c r="F13" s="128">
        <v>6.9015029999999999</v>
      </c>
      <c r="G13" s="73">
        <v>6.9015029999999999</v>
      </c>
      <c r="H13" s="127">
        <v>0</v>
      </c>
      <c r="I13" s="128">
        <v>67.22849699999999</v>
      </c>
      <c r="J13" s="73">
        <v>67.22849699999999</v>
      </c>
      <c r="K13" s="163" t="s">
        <v>110</v>
      </c>
    </row>
    <row r="14" spans="1:11" outlineLevel="3" x14ac:dyDescent="0.25">
      <c r="A14" s="83" t="e">
        <f>#REF!</f>
        <v>#REF!</v>
      </c>
      <c r="B14" s="127">
        <v>0</v>
      </c>
      <c r="C14" s="128">
        <v>0</v>
      </c>
      <c r="D14" s="129">
        <v>0</v>
      </c>
      <c r="E14" s="127">
        <v>0</v>
      </c>
      <c r="F14" s="128">
        <v>0</v>
      </c>
      <c r="G14" s="73">
        <v>0</v>
      </c>
      <c r="H14" s="127">
        <v>0</v>
      </c>
      <c r="I14" s="128">
        <v>0</v>
      </c>
      <c r="J14" s="73">
        <v>0</v>
      </c>
      <c r="K14" s="163" t="s">
        <v>110</v>
      </c>
    </row>
    <row r="15" spans="1:11" outlineLevel="3" x14ac:dyDescent="0.25">
      <c r="A15" s="83" t="e">
        <f>#REF!</f>
        <v>#REF!</v>
      </c>
      <c r="B15" s="127">
        <v>0</v>
      </c>
      <c r="C15" s="128">
        <v>300</v>
      </c>
      <c r="D15" s="129">
        <v>300</v>
      </c>
      <c r="E15" s="127">
        <v>0</v>
      </c>
      <c r="F15" s="128">
        <v>27.93</v>
      </c>
      <c r="G15" s="73">
        <v>27.93</v>
      </c>
      <c r="H15" s="127">
        <v>0</v>
      </c>
      <c r="I15" s="128">
        <v>272.07</v>
      </c>
      <c r="J15" s="73">
        <v>272.07</v>
      </c>
      <c r="K15" s="163" t="s">
        <v>110</v>
      </c>
    </row>
    <row r="16" spans="1:11" outlineLevel="2" x14ac:dyDescent="0.25">
      <c r="A16" s="83"/>
      <c r="B16" s="127">
        <v>0</v>
      </c>
      <c r="C16" s="128">
        <v>12768.3</v>
      </c>
      <c r="D16" s="129">
        <v>12768.3</v>
      </c>
      <c r="E16" s="127">
        <v>0</v>
      </c>
      <c r="F16" s="128">
        <v>1188.72873</v>
      </c>
      <c r="G16" s="73">
        <v>1188.72873</v>
      </c>
      <c r="H16" s="127">
        <v>0</v>
      </c>
      <c r="I16" s="128">
        <v>11579.57127</v>
      </c>
      <c r="J16" s="73">
        <v>11579.57127</v>
      </c>
      <c r="K16" s="168" t="s">
        <v>5965</v>
      </c>
    </row>
    <row r="17" spans="1:11" outlineLevel="1" x14ac:dyDescent="0.25">
      <c r="A17" s="162" t="s">
        <v>5582</v>
      </c>
      <c r="B17" s="151">
        <v>0</v>
      </c>
      <c r="C17" s="149">
        <v>12768.3</v>
      </c>
      <c r="D17" s="152">
        <v>12768.3</v>
      </c>
      <c r="E17" s="151">
        <v>0</v>
      </c>
      <c r="F17" s="149">
        <v>1188.72873</v>
      </c>
      <c r="G17" s="156">
        <v>1188.72873</v>
      </c>
      <c r="H17" s="151">
        <v>0</v>
      </c>
      <c r="I17" s="149">
        <v>11579.57127</v>
      </c>
      <c r="J17" s="156">
        <v>11579.57127</v>
      </c>
      <c r="K17" s="170"/>
    </row>
    <row r="18" spans="1:11" outlineLevel="3" x14ac:dyDescent="0.25">
      <c r="A18" s="83" t="e">
        <f>#REF!</f>
        <v>#REF!</v>
      </c>
      <c r="B18" s="127">
        <v>0</v>
      </c>
      <c r="C18" s="128">
        <v>9892.06</v>
      </c>
      <c r="D18" s="129">
        <v>9892.06</v>
      </c>
      <c r="E18" s="127">
        <v>0</v>
      </c>
      <c r="F18" s="128">
        <v>920.95078599999999</v>
      </c>
      <c r="G18" s="73">
        <v>920.95078599999999</v>
      </c>
      <c r="H18" s="127">
        <v>0</v>
      </c>
      <c r="I18" s="128">
        <v>8971.1092140000001</v>
      </c>
      <c r="J18" s="73">
        <v>8971.1092140000001</v>
      </c>
      <c r="K18" s="163" t="s">
        <v>110</v>
      </c>
    </row>
    <row r="19" spans="1:11" outlineLevel="3" x14ac:dyDescent="0.25">
      <c r="A19" s="83" t="e">
        <f>#REF!</f>
        <v>#REF!</v>
      </c>
      <c r="B19" s="127">
        <v>0</v>
      </c>
      <c r="C19" s="128">
        <v>0</v>
      </c>
      <c r="D19" s="129">
        <v>0</v>
      </c>
      <c r="E19" s="127">
        <v>0</v>
      </c>
      <c r="F19" s="128">
        <v>0</v>
      </c>
      <c r="G19" s="73">
        <v>0</v>
      </c>
      <c r="H19" s="127">
        <v>0</v>
      </c>
      <c r="I19" s="128">
        <v>0</v>
      </c>
      <c r="J19" s="73">
        <v>0</v>
      </c>
      <c r="K19" s="163" t="s">
        <v>110</v>
      </c>
    </row>
    <row r="20" spans="1:11" outlineLevel="2" x14ac:dyDescent="0.25">
      <c r="A20" s="83"/>
      <c r="B20" s="127">
        <v>0</v>
      </c>
      <c r="C20" s="128">
        <v>9892.06</v>
      </c>
      <c r="D20" s="129">
        <v>9892.06</v>
      </c>
      <c r="E20" s="127">
        <v>0</v>
      </c>
      <c r="F20" s="128">
        <v>920.95078599999999</v>
      </c>
      <c r="G20" s="73">
        <v>920.95078599999999</v>
      </c>
      <c r="H20" s="127">
        <v>0</v>
      </c>
      <c r="I20" s="128">
        <v>8971.1092140000001</v>
      </c>
      <c r="J20" s="73">
        <v>8971.1092140000001</v>
      </c>
      <c r="K20" s="168" t="s">
        <v>5966</v>
      </c>
    </row>
    <row r="21" spans="1:11" outlineLevel="1" x14ac:dyDescent="0.25">
      <c r="A21" s="148" t="s">
        <v>5584</v>
      </c>
      <c r="B21" s="151">
        <v>0</v>
      </c>
      <c r="C21" s="149">
        <v>9892.06</v>
      </c>
      <c r="D21" s="152">
        <v>9892.06</v>
      </c>
      <c r="E21" s="151">
        <v>0</v>
      </c>
      <c r="F21" s="149">
        <v>920.95078599999999</v>
      </c>
      <c r="G21" s="156">
        <v>920.95078599999999</v>
      </c>
      <c r="H21" s="151">
        <v>0</v>
      </c>
      <c r="I21" s="149">
        <v>8971.1092140000001</v>
      </c>
      <c r="J21" s="156">
        <v>8971.1092140000001</v>
      </c>
      <c r="K21" s="170"/>
    </row>
    <row r="22" spans="1:11" outlineLevel="3" x14ac:dyDescent="0.25">
      <c r="A22" s="83" t="e">
        <f>#REF!</f>
        <v>#REF!</v>
      </c>
      <c r="B22" s="127">
        <v>0</v>
      </c>
      <c r="C22" s="128">
        <v>0.01</v>
      </c>
      <c r="D22" s="129">
        <v>0.01</v>
      </c>
      <c r="E22" s="127">
        <v>0</v>
      </c>
      <c r="F22" s="128">
        <v>9.3100000000000008E-4</v>
      </c>
      <c r="G22" s="73">
        <v>9.3100000000000008E-4</v>
      </c>
      <c r="H22" s="127">
        <v>0</v>
      </c>
      <c r="I22" s="128">
        <v>9.0690000000000007E-3</v>
      </c>
      <c r="J22" s="73">
        <v>9.0690000000000007E-3</v>
      </c>
      <c r="K22" s="163" t="s">
        <v>110</v>
      </c>
    </row>
    <row r="23" spans="1:11" outlineLevel="2" x14ac:dyDescent="0.25">
      <c r="A23" s="83"/>
      <c r="B23" s="127">
        <v>0</v>
      </c>
      <c r="C23" s="128">
        <v>0.01</v>
      </c>
      <c r="D23" s="129">
        <v>0.01</v>
      </c>
      <c r="E23" s="127">
        <v>0</v>
      </c>
      <c r="F23" s="128">
        <v>9.3100000000000008E-4</v>
      </c>
      <c r="G23" s="73">
        <v>9.3100000000000008E-4</v>
      </c>
      <c r="H23" s="127">
        <v>0</v>
      </c>
      <c r="I23" s="128">
        <v>9.0690000000000007E-3</v>
      </c>
      <c r="J23" s="73">
        <v>9.0690000000000007E-3</v>
      </c>
      <c r="K23" s="168" t="s">
        <v>5966</v>
      </c>
    </row>
    <row r="24" spans="1:11" outlineLevel="1" x14ac:dyDescent="0.25">
      <c r="A24" s="148" t="s">
        <v>5586</v>
      </c>
      <c r="B24" s="151">
        <v>0</v>
      </c>
      <c r="C24" s="149">
        <v>0.01</v>
      </c>
      <c r="D24" s="152">
        <v>0.01</v>
      </c>
      <c r="E24" s="151">
        <v>0</v>
      </c>
      <c r="F24" s="149">
        <v>9.3100000000000008E-4</v>
      </c>
      <c r="G24" s="156">
        <v>9.3100000000000008E-4</v>
      </c>
      <c r="H24" s="151">
        <v>0</v>
      </c>
      <c r="I24" s="149">
        <v>9.0690000000000007E-3</v>
      </c>
      <c r="J24" s="156">
        <v>9.0690000000000007E-3</v>
      </c>
      <c r="K24" s="170"/>
    </row>
    <row r="25" spans="1:11" outlineLevel="3" x14ac:dyDescent="0.25">
      <c r="A25" s="83" t="e">
        <f>#REF!</f>
        <v>#REF!</v>
      </c>
      <c r="B25" s="127">
        <v>0</v>
      </c>
      <c r="C25" s="128">
        <v>0</v>
      </c>
      <c r="D25" s="129">
        <v>0</v>
      </c>
      <c r="E25" s="127">
        <v>0</v>
      </c>
      <c r="F25" s="128">
        <v>0</v>
      </c>
      <c r="G25" s="73">
        <v>0</v>
      </c>
      <c r="H25" s="127">
        <v>0</v>
      </c>
      <c r="I25" s="128">
        <v>0</v>
      </c>
      <c r="J25" s="73">
        <v>0</v>
      </c>
      <c r="K25" s="163" t="s">
        <v>60</v>
      </c>
    </row>
    <row r="26" spans="1:11" outlineLevel="2" x14ac:dyDescent="0.25">
      <c r="A26" s="83"/>
      <c r="B26" s="127">
        <v>0</v>
      </c>
      <c r="C26" s="128">
        <v>0</v>
      </c>
      <c r="D26" s="129">
        <v>0</v>
      </c>
      <c r="E26" s="127">
        <v>0</v>
      </c>
      <c r="F26" s="128">
        <v>0</v>
      </c>
      <c r="G26" s="73">
        <v>0</v>
      </c>
      <c r="H26" s="127">
        <v>0</v>
      </c>
      <c r="I26" s="128">
        <v>0</v>
      </c>
      <c r="J26" s="73">
        <v>0</v>
      </c>
      <c r="K26" s="168" t="s">
        <v>5969</v>
      </c>
    </row>
    <row r="27" spans="1:11" outlineLevel="3" x14ac:dyDescent="0.25">
      <c r="A27" s="83" t="e">
        <f>#REF!</f>
        <v>#REF!</v>
      </c>
      <c r="B27" s="127">
        <v>0</v>
      </c>
      <c r="C27" s="128">
        <v>0</v>
      </c>
      <c r="D27" s="129">
        <v>0</v>
      </c>
      <c r="E27" s="127">
        <v>0</v>
      </c>
      <c r="F27" s="128">
        <v>0</v>
      </c>
      <c r="G27" s="73">
        <v>0</v>
      </c>
      <c r="H27" s="127">
        <v>0</v>
      </c>
      <c r="I27" s="128">
        <v>0</v>
      </c>
      <c r="J27" s="73">
        <v>0</v>
      </c>
      <c r="K27" s="163" t="s">
        <v>96</v>
      </c>
    </row>
    <row r="28" spans="1:11" outlineLevel="2" x14ac:dyDescent="0.25">
      <c r="A28" s="83"/>
      <c r="B28" s="127">
        <v>0</v>
      </c>
      <c r="C28" s="128">
        <v>0</v>
      </c>
      <c r="D28" s="129">
        <v>0</v>
      </c>
      <c r="E28" s="127">
        <v>0</v>
      </c>
      <c r="F28" s="128">
        <v>0</v>
      </c>
      <c r="G28" s="73">
        <v>0</v>
      </c>
      <c r="H28" s="127">
        <v>0</v>
      </c>
      <c r="I28" s="128">
        <v>0</v>
      </c>
      <c r="J28" s="73">
        <v>0</v>
      </c>
      <c r="K28" s="168" t="s">
        <v>5967</v>
      </c>
    </row>
    <row r="29" spans="1:11" outlineLevel="3" x14ac:dyDescent="0.25">
      <c r="A29" s="83" t="e">
        <f>#REF!</f>
        <v>#REF!</v>
      </c>
      <c r="B29" s="127">
        <v>0</v>
      </c>
      <c r="C29" s="128">
        <v>0</v>
      </c>
      <c r="D29" s="129">
        <v>0</v>
      </c>
      <c r="E29" s="127">
        <v>0</v>
      </c>
      <c r="F29" s="128">
        <v>0</v>
      </c>
      <c r="G29" s="73">
        <v>0</v>
      </c>
      <c r="H29" s="127">
        <v>0</v>
      </c>
      <c r="I29" s="128">
        <v>0</v>
      </c>
      <c r="J29" s="73">
        <v>0</v>
      </c>
      <c r="K29" s="163" t="s">
        <v>105</v>
      </c>
    </row>
    <row r="30" spans="1:11" outlineLevel="3" x14ac:dyDescent="0.25">
      <c r="A30" s="83" t="e">
        <f>#REF!</f>
        <v>#REF!</v>
      </c>
      <c r="B30" s="127">
        <v>716.49</v>
      </c>
      <c r="C30" s="128">
        <v>0</v>
      </c>
      <c r="D30" s="129">
        <v>716.49</v>
      </c>
      <c r="E30" s="127">
        <v>0</v>
      </c>
      <c r="F30" s="128">
        <v>0</v>
      </c>
      <c r="G30" s="73">
        <v>0</v>
      </c>
      <c r="H30" s="127">
        <v>716.49</v>
      </c>
      <c r="I30" s="128">
        <v>0</v>
      </c>
      <c r="J30" s="73">
        <v>716.49</v>
      </c>
      <c r="K30" s="163" t="s">
        <v>105</v>
      </c>
    </row>
    <row r="31" spans="1:11" outlineLevel="2" x14ac:dyDescent="0.25">
      <c r="A31" s="83"/>
      <c r="B31" s="127">
        <v>716.49</v>
      </c>
      <c r="C31" s="128">
        <v>0</v>
      </c>
      <c r="D31" s="129">
        <v>716.49</v>
      </c>
      <c r="E31" s="127">
        <v>0</v>
      </c>
      <c r="F31" s="128">
        <v>0</v>
      </c>
      <c r="G31" s="73">
        <v>0</v>
      </c>
      <c r="H31" s="127">
        <v>716.49</v>
      </c>
      <c r="I31" s="128">
        <v>0</v>
      </c>
      <c r="J31" s="73">
        <v>716.49</v>
      </c>
      <c r="K31" s="168" t="s">
        <v>5968</v>
      </c>
    </row>
    <row r="32" spans="1:11" outlineLevel="3" x14ac:dyDescent="0.25">
      <c r="A32" s="83" t="e">
        <f>#REF!</f>
        <v>#REF!</v>
      </c>
      <c r="B32" s="127">
        <v>0</v>
      </c>
      <c r="C32" s="128">
        <v>0</v>
      </c>
      <c r="D32" s="129">
        <v>0</v>
      </c>
      <c r="E32" s="127">
        <v>0</v>
      </c>
      <c r="F32" s="128">
        <v>0</v>
      </c>
      <c r="G32" s="73">
        <v>0</v>
      </c>
      <c r="H32" s="127">
        <v>0</v>
      </c>
      <c r="I32" s="128">
        <v>0</v>
      </c>
      <c r="J32" s="73">
        <v>0</v>
      </c>
      <c r="K32" s="163" t="s">
        <v>110</v>
      </c>
    </row>
    <row r="33" spans="1:11" outlineLevel="3" x14ac:dyDescent="0.25">
      <c r="A33" s="83" t="e">
        <f>#REF!</f>
        <v>#REF!</v>
      </c>
      <c r="B33" s="127">
        <v>0</v>
      </c>
      <c r="C33" s="128">
        <v>181966.64</v>
      </c>
      <c r="D33" s="129">
        <v>181966.64</v>
      </c>
      <c r="E33" s="127">
        <v>0</v>
      </c>
      <c r="F33" s="128">
        <v>16941.094184000001</v>
      </c>
      <c r="G33" s="73">
        <v>16941.094184000001</v>
      </c>
      <c r="H33" s="127">
        <v>0</v>
      </c>
      <c r="I33" s="128">
        <v>165025.54581600003</v>
      </c>
      <c r="J33" s="73">
        <v>165025.54581600003</v>
      </c>
      <c r="K33" s="163" t="s">
        <v>110</v>
      </c>
    </row>
    <row r="34" spans="1:11" outlineLevel="2" x14ac:dyDescent="0.25">
      <c r="A34" s="83"/>
      <c r="B34" s="127">
        <v>0</v>
      </c>
      <c r="C34" s="128">
        <v>181966.64</v>
      </c>
      <c r="D34" s="129">
        <v>181966.64</v>
      </c>
      <c r="E34" s="127">
        <v>0</v>
      </c>
      <c r="F34" s="128">
        <v>16941.094184000001</v>
      </c>
      <c r="G34" s="73">
        <v>16941.094184000001</v>
      </c>
      <c r="H34" s="127">
        <v>0</v>
      </c>
      <c r="I34" s="128">
        <v>165025.54581600003</v>
      </c>
      <c r="J34" s="73">
        <v>165025.54581600003</v>
      </c>
      <c r="K34" s="168" t="s">
        <v>5966</v>
      </c>
    </row>
    <row r="35" spans="1:11" outlineLevel="1" x14ac:dyDescent="0.25">
      <c r="A35" s="148" t="s">
        <v>5588</v>
      </c>
      <c r="B35" s="151">
        <v>716.49</v>
      </c>
      <c r="C35" s="149">
        <v>181966.64</v>
      </c>
      <c r="D35" s="152">
        <v>182683.13</v>
      </c>
      <c r="E35" s="151">
        <v>0</v>
      </c>
      <c r="F35" s="149">
        <v>16941.094184000001</v>
      </c>
      <c r="G35" s="156">
        <v>16941.094184000001</v>
      </c>
      <c r="H35" s="151">
        <v>716.49</v>
      </c>
      <c r="I35" s="149">
        <v>165025.54581600003</v>
      </c>
      <c r="J35" s="156">
        <v>165742.03581600002</v>
      </c>
      <c r="K35" s="170"/>
    </row>
    <row r="36" spans="1:11" outlineLevel="3" x14ac:dyDescent="0.25">
      <c r="A36" s="83" t="e">
        <f>#REF!</f>
        <v>#REF!</v>
      </c>
      <c r="B36" s="127">
        <v>0</v>
      </c>
      <c r="C36" s="128">
        <v>-130.9</v>
      </c>
      <c r="D36" s="129">
        <v>-130.9</v>
      </c>
      <c r="E36" s="127">
        <v>0</v>
      </c>
      <c r="F36" s="128">
        <v>-12.18679</v>
      </c>
      <c r="G36" s="73">
        <v>-12.18679</v>
      </c>
      <c r="H36" s="127">
        <v>0</v>
      </c>
      <c r="I36" s="128">
        <v>-118.71321</v>
      </c>
      <c r="J36" s="73">
        <v>-118.71321</v>
      </c>
      <c r="K36" s="163" t="s">
        <v>110</v>
      </c>
    </row>
    <row r="37" spans="1:11" outlineLevel="2" x14ac:dyDescent="0.25">
      <c r="A37" s="83"/>
      <c r="B37" s="127">
        <v>0</v>
      </c>
      <c r="C37" s="128">
        <v>-130.9</v>
      </c>
      <c r="D37" s="129">
        <v>-130.9</v>
      </c>
      <c r="E37" s="127">
        <v>0</v>
      </c>
      <c r="F37" s="128">
        <v>-12.18679</v>
      </c>
      <c r="G37" s="73">
        <v>-12.18679</v>
      </c>
      <c r="H37" s="127">
        <v>0</v>
      </c>
      <c r="I37" s="128">
        <v>-118.71321</v>
      </c>
      <c r="J37" s="73">
        <v>-118.71321</v>
      </c>
      <c r="K37" s="168" t="s">
        <v>5966</v>
      </c>
    </row>
    <row r="38" spans="1:11" outlineLevel="1" x14ac:dyDescent="0.25">
      <c r="A38" s="148" t="s">
        <v>5590</v>
      </c>
      <c r="B38" s="151">
        <v>0</v>
      </c>
      <c r="C38" s="149">
        <v>-130.9</v>
      </c>
      <c r="D38" s="152">
        <v>-130.9</v>
      </c>
      <c r="E38" s="151">
        <v>0</v>
      </c>
      <c r="F38" s="149">
        <v>-12.18679</v>
      </c>
      <c r="G38" s="156">
        <v>-12.18679</v>
      </c>
      <c r="H38" s="151">
        <v>0</v>
      </c>
      <c r="I38" s="149">
        <v>-118.71321</v>
      </c>
      <c r="J38" s="156">
        <v>-118.71321</v>
      </c>
      <c r="K38" s="170"/>
    </row>
    <row r="39" spans="1:11" outlineLevel="3" x14ac:dyDescent="0.25">
      <c r="A39" s="83" t="e">
        <f>#REF!</f>
        <v>#REF!</v>
      </c>
      <c r="B39" s="127">
        <v>0</v>
      </c>
      <c r="C39" s="128">
        <v>21135.65</v>
      </c>
      <c r="D39" s="129">
        <v>21135.65</v>
      </c>
      <c r="E39" s="127">
        <v>0</v>
      </c>
      <c r="F39" s="128">
        <v>1967.7290150000001</v>
      </c>
      <c r="G39" s="73">
        <v>1967.7290150000001</v>
      </c>
      <c r="H39" s="127">
        <v>0</v>
      </c>
      <c r="I39" s="128">
        <v>19167.920985000001</v>
      </c>
      <c r="J39" s="73">
        <v>19167.920985000001</v>
      </c>
      <c r="K39" s="163" t="s">
        <v>110</v>
      </c>
    </row>
    <row r="40" spans="1:11" outlineLevel="3" x14ac:dyDescent="0.25">
      <c r="A40" s="83" t="e">
        <f>#REF!</f>
        <v>#REF!</v>
      </c>
      <c r="B40" s="127">
        <v>0</v>
      </c>
      <c r="C40" s="128">
        <v>11160</v>
      </c>
      <c r="D40" s="129">
        <v>11160</v>
      </c>
      <c r="E40" s="127">
        <v>0</v>
      </c>
      <c r="F40" s="128">
        <v>1038.9960000000001</v>
      </c>
      <c r="G40" s="73">
        <v>1038.9960000000001</v>
      </c>
      <c r="H40" s="127">
        <v>0</v>
      </c>
      <c r="I40" s="128">
        <v>10121.004000000001</v>
      </c>
      <c r="J40" s="73">
        <v>10121.004000000001</v>
      </c>
      <c r="K40" s="163" t="s">
        <v>110</v>
      </c>
    </row>
    <row r="41" spans="1:11" outlineLevel="2" x14ac:dyDescent="0.25">
      <c r="A41" s="83"/>
      <c r="B41" s="127">
        <v>0</v>
      </c>
      <c r="C41" s="128">
        <v>32295.65</v>
      </c>
      <c r="D41" s="129">
        <v>32295.65</v>
      </c>
      <c r="E41" s="127">
        <v>0</v>
      </c>
      <c r="F41" s="128">
        <v>3006.725015</v>
      </c>
      <c r="G41" s="73">
        <v>3006.725015</v>
      </c>
      <c r="H41" s="127">
        <v>0</v>
      </c>
      <c r="I41" s="128">
        <v>29288.924985000001</v>
      </c>
      <c r="J41" s="73">
        <v>29288.924985000001</v>
      </c>
      <c r="K41" s="168" t="s">
        <v>5966</v>
      </c>
    </row>
    <row r="42" spans="1:11" outlineLevel="1" x14ac:dyDescent="0.25">
      <c r="A42" s="148" t="s">
        <v>5592</v>
      </c>
      <c r="B42" s="151">
        <v>0</v>
      </c>
      <c r="C42" s="149">
        <v>32295.65</v>
      </c>
      <c r="D42" s="152">
        <v>32295.65</v>
      </c>
      <c r="E42" s="151">
        <v>0</v>
      </c>
      <c r="F42" s="149">
        <v>3006.725015</v>
      </c>
      <c r="G42" s="156">
        <v>3006.725015</v>
      </c>
      <c r="H42" s="151">
        <v>0</v>
      </c>
      <c r="I42" s="149">
        <v>29288.924985000001</v>
      </c>
      <c r="J42" s="156">
        <v>29288.924985000001</v>
      </c>
      <c r="K42" s="170"/>
    </row>
    <row r="43" spans="1:11" outlineLevel="3" x14ac:dyDescent="0.25">
      <c r="A43" s="83" t="e">
        <f>#REF!</f>
        <v>#REF!</v>
      </c>
      <c r="B43" s="127">
        <v>0</v>
      </c>
      <c r="C43" s="128">
        <v>8294.2099999999991</v>
      </c>
      <c r="D43" s="129">
        <v>8294.2099999999991</v>
      </c>
      <c r="E43" s="127">
        <v>0</v>
      </c>
      <c r="F43" s="128">
        <v>772.19095099999993</v>
      </c>
      <c r="G43" s="73">
        <v>772.19095099999993</v>
      </c>
      <c r="H43" s="127">
        <v>0</v>
      </c>
      <c r="I43" s="128">
        <v>7522.0190489999995</v>
      </c>
      <c r="J43" s="73">
        <v>7522.0190489999995</v>
      </c>
      <c r="K43" s="163" t="s">
        <v>110</v>
      </c>
    </row>
    <row r="44" spans="1:11" outlineLevel="3" x14ac:dyDescent="0.25">
      <c r="A44" s="83" t="e">
        <f>#REF!</f>
        <v>#REF!</v>
      </c>
      <c r="B44" s="127">
        <v>0</v>
      </c>
      <c r="C44" s="128">
        <v>0</v>
      </c>
      <c r="D44" s="129">
        <v>0</v>
      </c>
      <c r="E44" s="127">
        <v>0</v>
      </c>
      <c r="F44" s="128">
        <v>0</v>
      </c>
      <c r="G44" s="73">
        <v>0</v>
      </c>
      <c r="H44" s="127">
        <v>0</v>
      </c>
      <c r="I44" s="128">
        <v>0</v>
      </c>
      <c r="J44" s="73">
        <v>0</v>
      </c>
      <c r="K44" s="163" t="s">
        <v>110</v>
      </c>
    </row>
    <row r="45" spans="1:11" outlineLevel="3" x14ac:dyDescent="0.25">
      <c r="A45" s="83" t="e">
        <f>#REF!</f>
        <v>#REF!</v>
      </c>
      <c r="B45" s="127">
        <v>0</v>
      </c>
      <c r="C45" s="128">
        <v>1433.06</v>
      </c>
      <c r="D45" s="129">
        <v>1433.06</v>
      </c>
      <c r="E45" s="127">
        <v>0</v>
      </c>
      <c r="F45" s="128">
        <v>133.41788600000001</v>
      </c>
      <c r="G45" s="73">
        <v>133.41788600000001</v>
      </c>
      <c r="H45" s="127">
        <v>0</v>
      </c>
      <c r="I45" s="128">
        <v>1299.642114</v>
      </c>
      <c r="J45" s="73">
        <v>1299.642114</v>
      </c>
      <c r="K45" s="163" t="s">
        <v>110</v>
      </c>
    </row>
    <row r="46" spans="1:11" outlineLevel="2" x14ac:dyDescent="0.25">
      <c r="A46" s="83"/>
      <c r="B46" s="127">
        <v>0</v>
      </c>
      <c r="C46" s="128">
        <v>9727.2699999999986</v>
      </c>
      <c r="D46" s="129">
        <v>9727.2699999999986</v>
      </c>
      <c r="E46" s="127">
        <v>0</v>
      </c>
      <c r="F46" s="128">
        <v>905.60883699999999</v>
      </c>
      <c r="G46" s="73">
        <v>905.60883699999999</v>
      </c>
      <c r="H46" s="127">
        <v>0</v>
      </c>
      <c r="I46" s="128">
        <v>8821.6611629999989</v>
      </c>
      <c r="J46" s="73">
        <v>8821.6611629999989</v>
      </c>
      <c r="K46" s="168" t="s">
        <v>5966</v>
      </c>
    </row>
    <row r="47" spans="1:11" outlineLevel="1" x14ac:dyDescent="0.25">
      <c r="A47" s="148" t="s">
        <v>5594</v>
      </c>
      <c r="B47" s="151">
        <v>0</v>
      </c>
      <c r="C47" s="149">
        <v>9727.2699999999986</v>
      </c>
      <c r="D47" s="152">
        <v>9727.2699999999986</v>
      </c>
      <c r="E47" s="151">
        <v>0</v>
      </c>
      <c r="F47" s="149">
        <v>905.60883699999999</v>
      </c>
      <c r="G47" s="156">
        <v>905.60883699999999</v>
      </c>
      <c r="H47" s="151">
        <v>0</v>
      </c>
      <c r="I47" s="149">
        <v>8821.6611629999989</v>
      </c>
      <c r="J47" s="156">
        <v>8821.6611629999989</v>
      </c>
      <c r="K47" s="170"/>
    </row>
    <row r="48" spans="1:11" outlineLevel="3" x14ac:dyDescent="0.25">
      <c r="A48" s="83" t="e">
        <f>#REF!</f>
        <v>#REF!</v>
      </c>
      <c r="B48" s="127">
        <v>0</v>
      </c>
      <c r="C48" s="128">
        <v>0</v>
      </c>
      <c r="D48" s="129">
        <v>0</v>
      </c>
      <c r="E48" s="127">
        <v>0</v>
      </c>
      <c r="F48" s="128">
        <v>0</v>
      </c>
      <c r="G48" s="73">
        <v>0</v>
      </c>
      <c r="H48" s="127">
        <v>0</v>
      </c>
      <c r="I48" s="128">
        <v>0</v>
      </c>
      <c r="J48" s="73">
        <v>0</v>
      </c>
      <c r="K48" s="163" t="s">
        <v>110</v>
      </c>
    </row>
    <row r="49" spans="1:11" outlineLevel="3" x14ac:dyDescent="0.25">
      <c r="A49" s="83" t="e">
        <f>#REF!</f>
        <v>#REF!</v>
      </c>
      <c r="B49" s="127">
        <v>0</v>
      </c>
      <c r="C49" s="128">
        <v>48736.81</v>
      </c>
      <c r="D49" s="129">
        <v>48736.81</v>
      </c>
      <c r="E49" s="127">
        <v>0</v>
      </c>
      <c r="F49" s="128">
        <v>4537.397011</v>
      </c>
      <c r="G49" s="73">
        <v>4537.397011</v>
      </c>
      <c r="H49" s="127">
        <v>0</v>
      </c>
      <c r="I49" s="128">
        <v>44199.412988999997</v>
      </c>
      <c r="J49" s="73">
        <v>44199.412988999997</v>
      </c>
      <c r="K49" s="163" t="s">
        <v>110</v>
      </c>
    </row>
    <row r="50" spans="1:11" outlineLevel="3" x14ac:dyDescent="0.25">
      <c r="A50" s="83" t="e">
        <f>#REF!</f>
        <v>#REF!</v>
      </c>
      <c r="B50" s="127">
        <v>0</v>
      </c>
      <c r="C50" s="128">
        <v>70425.570000000007</v>
      </c>
      <c r="D50" s="129">
        <v>70425.570000000007</v>
      </c>
      <c r="E50" s="127">
        <v>0</v>
      </c>
      <c r="F50" s="128">
        <v>6556.6205670000008</v>
      </c>
      <c r="G50" s="73">
        <v>6556.6205670000008</v>
      </c>
      <c r="H50" s="127">
        <v>0</v>
      </c>
      <c r="I50" s="128">
        <v>63868.949433000009</v>
      </c>
      <c r="J50" s="73">
        <v>63868.949433000009</v>
      </c>
      <c r="K50" s="163" t="s">
        <v>110</v>
      </c>
    </row>
    <row r="51" spans="1:11" outlineLevel="3" x14ac:dyDescent="0.25">
      <c r="A51" s="83" t="e">
        <f>#REF!</f>
        <v>#REF!</v>
      </c>
      <c r="B51" s="127">
        <v>0</v>
      </c>
      <c r="C51" s="128">
        <v>4238.18</v>
      </c>
      <c r="D51" s="129">
        <v>4238.18</v>
      </c>
      <c r="E51" s="127">
        <v>0</v>
      </c>
      <c r="F51" s="128">
        <v>394.57455800000002</v>
      </c>
      <c r="G51" s="73">
        <v>394.57455800000002</v>
      </c>
      <c r="H51" s="127">
        <v>0</v>
      </c>
      <c r="I51" s="128">
        <v>3843.605442</v>
      </c>
      <c r="J51" s="73">
        <v>3843.605442</v>
      </c>
      <c r="K51" s="163" t="s">
        <v>110</v>
      </c>
    </row>
    <row r="52" spans="1:11" outlineLevel="3" x14ac:dyDescent="0.25">
      <c r="A52" s="83" t="e">
        <f>#REF!</f>
        <v>#REF!</v>
      </c>
      <c r="B52" s="127">
        <v>0</v>
      </c>
      <c r="C52" s="128">
        <v>8578.5300000000007</v>
      </c>
      <c r="D52" s="129">
        <v>8578.5300000000007</v>
      </c>
      <c r="E52" s="127">
        <v>0</v>
      </c>
      <c r="F52" s="128">
        <v>798.66114300000004</v>
      </c>
      <c r="G52" s="73">
        <v>798.66114300000004</v>
      </c>
      <c r="H52" s="127">
        <v>0</v>
      </c>
      <c r="I52" s="128">
        <v>7779.8688570000004</v>
      </c>
      <c r="J52" s="73">
        <v>7779.8688570000004</v>
      </c>
      <c r="K52" s="163" t="s">
        <v>110</v>
      </c>
    </row>
    <row r="53" spans="1:11" outlineLevel="3" x14ac:dyDescent="0.25">
      <c r="A53" s="83" t="e">
        <f>#REF!</f>
        <v>#REF!</v>
      </c>
      <c r="B53" s="127">
        <v>0</v>
      </c>
      <c r="C53" s="128">
        <v>716.49</v>
      </c>
      <c r="D53" s="129">
        <v>716.49</v>
      </c>
      <c r="E53" s="127">
        <v>0</v>
      </c>
      <c r="F53" s="128">
        <v>66.705219</v>
      </c>
      <c r="G53" s="73">
        <v>66.705219</v>
      </c>
      <c r="H53" s="127">
        <v>0</v>
      </c>
      <c r="I53" s="128">
        <v>649.78478100000007</v>
      </c>
      <c r="J53" s="73">
        <v>649.78478100000007</v>
      </c>
      <c r="K53" s="163" t="s">
        <v>110</v>
      </c>
    </row>
    <row r="54" spans="1:11" outlineLevel="3" x14ac:dyDescent="0.25">
      <c r="A54" s="83" t="e">
        <f>#REF!</f>
        <v>#REF!</v>
      </c>
      <c r="B54" s="127">
        <v>0</v>
      </c>
      <c r="C54" s="128">
        <v>716.49</v>
      </c>
      <c r="D54" s="129">
        <v>716.49</v>
      </c>
      <c r="E54" s="127">
        <v>0</v>
      </c>
      <c r="F54" s="128">
        <v>66.705219</v>
      </c>
      <c r="G54" s="73">
        <v>66.705219</v>
      </c>
      <c r="H54" s="127">
        <v>0</v>
      </c>
      <c r="I54" s="128">
        <v>649.78478100000007</v>
      </c>
      <c r="J54" s="73">
        <v>649.78478100000007</v>
      </c>
      <c r="K54" s="163" t="s">
        <v>110</v>
      </c>
    </row>
    <row r="55" spans="1:11" outlineLevel="2" x14ac:dyDescent="0.25">
      <c r="A55" s="83"/>
      <c r="B55" s="127">
        <v>0</v>
      </c>
      <c r="C55" s="128">
        <v>133412.06999999998</v>
      </c>
      <c r="D55" s="129">
        <v>133412.06999999998</v>
      </c>
      <c r="E55" s="127">
        <v>0</v>
      </c>
      <c r="F55" s="128">
        <v>12420.663716999999</v>
      </c>
      <c r="G55" s="73">
        <v>12420.663716999999</v>
      </c>
      <c r="H55" s="127">
        <v>0</v>
      </c>
      <c r="I55" s="128">
        <v>120991.40628299999</v>
      </c>
      <c r="J55" s="73">
        <v>120991.40628299999</v>
      </c>
      <c r="K55" s="168" t="s">
        <v>5966</v>
      </c>
    </row>
    <row r="56" spans="1:11" outlineLevel="1" x14ac:dyDescent="0.25">
      <c r="A56" s="148" t="s">
        <v>5596</v>
      </c>
      <c r="B56" s="151">
        <v>0</v>
      </c>
      <c r="C56" s="149">
        <v>133412.06999999998</v>
      </c>
      <c r="D56" s="152">
        <v>133412.06999999998</v>
      </c>
      <c r="E56" s="151">
        <v>0</v>
      </c>
      <c r="F56" s="149">
        <v>12420.663716999999</v>
      </c>
      <c r="G56" s="156">
        <v>12420.663716999999</v>
      </c>
      <c r="H56" s="151">
        <v>0</v>
      </c>
      <c r="I56" s="149">
        <v>120991.40628299999</v>
      </c>
      <c r="J56" s="156">
        <v>120991.40628299999</v>
      </c>
      <c r="K56" s="170"/>
    </row>
    <row r="57" spans="1:11" outlineLevel="3" x14ac:dyDescent="0.25">
      <c r="A57" s="83" t="e">
        <f>#REF!</f>
        <v>#REF!</v>
      </c>
      <c r="B57" s="127">
        <v>0</v>
      </c>
      <c r="C57" s="128">
        <v>0</v>
      </c>
      <c r="D57" s="129">
        <v>0</v>
      </c>
      <c r="E57" s="127">
        <v>0</v>
      </c>
      <c r="F57" s="128">
        <v>0</v>
      </c>
      <c r="G57" s="73">
        <v>0</v>
      </c>
      <c r="H57" s="127">
        <v>0</v>
      </c>
      <c r="I57" s="128">
        <v>0</v>
      </c>
      <c r="J57" s="73">
        <v>0</v>
      </c>
      <c r="K57" s="163" t="s">
        <v>110</v>
      </c>
    </row>
    <row r="58" spans="1:11" outlineLevel="3" x14ac:dyDescent="0.25">
      <c r="A58" s="83" t="e">
        <f>#REF!</f>
        <v>#REF!</v>
      </c>
      <c r="B58" s="127">
        <v>0</v>
      </c>
      <c r="C58" s="128">
        <v>39314.03</v>
      </c>
      <c r="D58" s="129">
        <v>39314.03</v>
      </c>
      <c r="E58" s="127">
        <v>0</v>
      </c>
      <c r="F58" s="128">
        <v>3660.1361929999998</v>
      </c>
      <c r="G58" s="73">
        <v>3660.1361929999998</v>
      </c>
      <c r="H58" s="127">
        <v>0</v>
      </c>
      <c r="I58" s="128">
        <v>35653.893807</v>
      </c>
      <c r="J58" s="73">
        <v>35653.893807</v>
      </c>
      <c r="K58" s="163" t="s">
        <v>110</v>
      </c>
    </row>
    <row r="59" spans="1:11" outlineLevel="3" x14ac:dyDescent="0.25">
      <c r="A59" s="83" t="e">
        <f>#REF!</f>
        <v>#REF!</v>
      </c>
      <c r="B59" s="127">
        <v>0</v>
      </c>
      <c r="C59" s="128">
        <v>7009.31</v>
      </c>
      <c r="D59" s="129">
        <v>7009.31</v>
      </c>
      <c r="E59" s="127">
        <v>0</v>
      </c>
      <c r="F59" s="128">
        <v>652.56676100000004</v>
      </c>
      <c r="G59" s="73">
        <v>652.56676100000004</v>
      </c>
      <c r="H59" s="127">
        <v>0</v>
      </c>
      <c r="I59" s="128">
        <v>6356.7432390000004</v>
      </c>
      <c r="J59" s="73">
        <v>6356.7432390000004</v>
      </c>
      <c r="K59" s="163" t="s">
        <v>110</v>
      </c>
    </row>
    <row r="60" spans="1:11" outlineLevel="2" x14ac:dyDescent="0.25">
      <c r="A60" s="83"/>
      <c r="B60" s="127">
        <v>0</v>
      </c>
      <c r="C60" s="128">
        <v>46323.34</v>
      </c>
      <c r="D60" s="129">
        <v>46323.34</v>
      </c>
      <c r="E60" s="127">
        <v>0</v>
      </c>
      <c r="F60" s="128">
        <v>4312.7029540000003</v>
      </c>
      <c r="G60" s="73">
        <v>4312.7029540000003</v>
      </c>
      <c r="H60" s="127">
        <v>0</v>
      </c>
      <c r="I60" s="128">
        <v>42010.637046000003</v>
      </c>
      <c r="J60" s="73">
        <v>42010.637046000003</v>
      </c>
      <c r="K60" s="168" t="s">
        <v>5966</v>
      </c>
    </row>
    <row r="61" spans="1:11" outlineLevel="1" x14ac:dyDescent="0.25">
      <c r="A61" s="148" t="s">
        <v>5600</v>
      </c>
      <c r="B61" s="151">
        <v>0</v>
      </c>
      <c r="C61" s="149">
        <v>46323.34</v>
      </c>
      <c r="D61" s="152">
        <v>46323.34</v>
      </c>
      <c r="E61" s="151">
        <v>0</v>
      </c>
      <c r="F61" s="149">
        <v>4312.7029540000003</v>
      </c>
      <c r="G61" s="156">
        <v>4312.7029540000003</v>
      </c>
      <c r="H61" s="151">
        <v>0</v>
      </c>
      <c r="I61" s="149">
        <v>42010.637046000003</v>
      </c>
      <c r="J61" s="156">
        <v>42010.637046000003</v>
      </c>
      <c r="K61" s="170"/>
    </row>
    <row r="62" spans="1:11" outlineLevel="3" x14ac:dyDescent="0.25">
      <c r="A62" s="83" t="e">
        <f>#REF!</f>
        <v>#REF!</v>
      </c>
      <c r="B62" s="127">
        <v>0</v>
      </c>
      <c r="C62" s="128">
        <v>192020.83</v>
      </c>
      <c r="D62" s="129">
        <v>192020.83</v>
      </c>
      <c r="E62" s="127">
        <v>0</v>
      </c>
      <c r="F62" s="128">
        <v>19451.710079</v>
      </c>
      <c r="G62" s="73">
        <v>19451.710079</v>
      </c>
      <c r="H62" s="127">
        <v>0</v>
      </c>
      <c r="I62" s="128">
        <v>172569.11992099998</v>
      </c>
      <c r="J62" s="73">
        <v>172569.11992099998</v>
      </c>
      <c r="K62" s="163" t="s">
        <v>60</v>
      </c>
    </row>
    <row r="63" spans="1:11" outlineLevel="3" x14ac:dyDescent="0.25">
      <c r="A63" s="83" t="e">
        <f>#REF!</f>
        <v>#REF!</v>
      </c>
      <c r="B63" s="127">
        <v>0</v>
      </c>
      <c r="C63" s="128">
        <v>0</v>
      </c>
      <c r="D63" s="129">
        <v>0</v>
      </c>
      <c r="E63" s="127">
        <v>0</v>
      </c>
      <c r="F63" s="128">
        <v>0</v>
      </c>
      <c r="G63" s="73">
        <v>0</v>
      </c>
      <c r="H63" s="127">
        <v>0</v>
      </c>
      <c r="I63" s="128">
        <v>0</v>
      </c>
      <c r="J63" s="73">
        <v>0</v>
      </c>
      <c r="K63" s="163" t="s">
        <v>60</v>
      </c>
    </row>
    <row r="64" spans="1:11" outlineLevel="3" x14ac:dyDescent="0.25">
      <c r="A64" s="83" t="e">
        <f>#REF!</f>
        <v>#REF!</v>
      </c>
      <c r="B64" s="127">
        <v>0</v>
      </c>
      <c r="C64" s="128">
        <v>0</v>
      </c>
      <c r="D64" s="129">
        <v>0</v>
      </c>
      <c r="E64" s="127">
        <v>0</v>
      </c>
      <c r="F64" s="128">
        <v>0</v>
      </c>
      <c r="G64" s="73">
        <v>0</v>
      </c>
      <c r="H64" s="127">
        <v>0</v>
      </c>
      <c r="I64" s="128">
        <v>0</v>
      </c>
      <c r="J64" s="73">
        <v>0</v>
      </c>
      <c r="K64" s="163" t="s">
        <v>60</v>
      </c>
    </row>
    <row r="65" spans="1:11" outlineLevel="3" x14ac:dyDescent="0.25">
      <c r="A65" s="83" t="e">
        <f>#REF!</f>
        <v>#REF!</v>
      </c>
      <c r="B65" s="127">
        <v>0</v>
      </c>
      <c r="C65" s="128">
        <v>0</v>
      </c>
      <c r="D65" s="129">
        <v>0</v>
      </c>
      <c r="E65" s="127">
        <v>0</v>
      </c>
      <c r="F65" s="128">
        <v>0</v>
      </c>
      <c r="G65" s="73">
        <v>0</v>
      </c>
      <c r="H65" s="127">
        <v>0</v>
      </c>
      <c r="I65" s="128">
        <v>0</v>
      </c>
      <c r="J65" s="73">
        <v>0</v>
      </c>
      <c r="K65" s="163" t="s">
        <v>60</v>
      </c>
    </row>
    <row r="66" spans="1:11" outlineLevel="3" x14ac:dyDescent="0.25">
      <c r="A66" s="83" t="e">
        <f>#REF!</f>
        <v>#REF!</v>
      </c>
      <c r="B66" s="127">
        <v>0</v>
      </c>
      <c r="C66" s="128">
        <v>2961.39</v>
      </c>
      <c r="D66" s="129">
        <v>2961.39</v>
      </c>
      <c r="E66" s="127">
        <v>0</v>
      </c>
      <c r="F66" s="128">
        <v>299.98880700000001</v>
      </c>
      <c r="G66" s="73">
        <v>299.98880700000001</v>
      </c>
      <c r="H66" s="127">
        <v>0</v>
      </c>
      <c r="I66" s="128">
        <v>2661.4011929999997</v>
      </c>
      <c r="J66" s="73">
        <v>2661.4011929999997</v>
      </c>
      <c r="K66" s="163" t="s">
        <v>60</v>
      </c>
    </row>
    <row r="67" spans="1:11" outlineLevel="2" x14ac:dyDescent="0.25">
      <c r="A67" s="83"/>
      <c r="B67" s="127">
        <v>0</v>
      </c>
      <c r="C67" s="128">
        <v>194982.22</v>
      </c>
      <c r="D67" s="129">
        <v>194982.22</v>
      </c>
      <c r="E67" s="127">
        <v>0</v>
      </c>
      <c r="F67" s="128">
        <v>19751.698886000002</v>
      </c>
      <c r="G67" s="73">
        <v>19751.698886000002</v>
      </c>
      <c r="H67" s="127">
        <v>0</v>
      </c>
      <c r="I67" s="128">
        <v>175230.52111399997</v>
      </c>
      <c r="J67" s="73">
        <v>175230.52111399997</v>
      </c>
      <c r="K67" s="168" t="s">
        <v>5969</v>
      </c>
    </row>
    <row r="68" spans="1:11" outlineLevel="3" x14ac:dyDescent="0.25">
      <c r="A68" s="83" t="e">
        <f>#REF!</f>
        <v>#REF!</v>
      </c>
      <c r="B68" s="127">
        <v>0</v>
      </c>
      <c r="C68" s="128">
        <v>0</v>
      </c>
      <c r="D68" s="129">
        <v>0</v>
      </c>
      <c r="E68" s="127">
        <v>0</v>
      </c>
      <c r="F68" s="128">
        <v>0</v>
      </c>
      <c r="G68" s="73">
        <v>0</v>
      </c>
      <c r="H68" s="127">
        <v>0</v>
      </c>
      <c r="I68" s="128">
        <v>0</v>
      </c>
      <c r="J68" s="73">
        <v>0</v>
      </c>
      <c r="K68" s="163" t="s">
        <v>96</v>
      </c>
    </row>
    <row r="69" spans="1:11" outlineLevel="2" x14ac:dyDescent="0.25">
      <c r="A69" s="83"/>
      <c r="B69" s="127">
        <v>0</v>
      </c>
      <c r="C69" s="128">
        <v>0</v>
      </c>
      <c r="D69" s="129">
        <v>0</v>
      </c>
      <c r="E69" s="127">
        <v>0</v>
      </c>
      <c r="F69" s="128">
        <v>0</v>
      </c>
      <c r="G69" s="73">
        <v>0</v>
      </c>
      <c r="H69" s="127">
        <v>0</v>
      </c>
      <c r="I69" s="128">
        <v>0</v>
      </c>
      <c r="J69" s="73">
        <v>0</v>
      </c>
      <c r="K69" s="168" t="s">
        <v>5967</v>
      </c>
    </row>
    <row r="70" spans="1:11" outlineLevel="3" x14ac:dyDescent="0.25">
      <c r="A70" s="83" t="e">
        <f>#REF!</f>
        <v>#REF!</v>
      </c>
      <c r="B70" s="127">
        <v>0</v>
      </c>
      <c r="C70" s="128">
        <v>0</v>
      </c>
      <c r="D70" s="129">
        <v>0</v>
      </c>
      <c r="E70" s="127">
        <v>0</v>
      </c>
      <c r="F70" s="128">
        <v>0</v>
      </c>
      <c r="G70" s="73">
        <v>0</v>
      </c>
      <c r="H70" s="127">
        <v>0</v>
      </c>
      <c r="I70" s="128">
        <v>0</v>
      </c>
      <c r="J70" s="73">
        <v>0</v>
      </c>
      <c r="K70" s="163" t="s">
        <v>105</v>
      </c>
    </row>
    <row r="71" spans="1:11" outlineLevel="3" x14ac:dyDescent="0.25">
      <c r="A71" s="83" t="e">
        <f>#REF!</f>
        <v>#REF!</v>
      </c>
      <c r="B71" s="127">
        <v>420</v>
      </c>
      <c r="C71" s="128">
        <v>0</v>
      </c>
      <c r="D71" s="129">
        <v>420</v>
      </c>
      <c r="E71" s="127">
        <v>0</v>
      </c>
      <c r="F71" s="128">
        <v>0</v>
      </c>
      <c r="G71" s="73">
        <v>0</v>
      </c>
      <c r="H71" s="127">
        <v>420</v>
      </c>
      <c r="I71" s="128">
        <v>0</v>
      </c>
      <c r="J71" s="73">
        <v>420</v>
      </c>
      <c r="K71" s="163" t="s">
        <v>105</v>
      </c>
    </row>
    <row r="72" spans="1:11" outlineLevel="3" x14ac:dyDescent="0.25">
      <c r="A72" s="83" t="e">
        <f>#REF!</f>
        <v>#REF!</v>
      </c>
      <c r="B72" s="127">
        <v>2352.4499999999998</v>
      </c>
      <c r="C72" s="128">
        <v>0</v>
      </c>
      <c r="D72" s="129">
        <v>2352.4499999999998</v>
      </c>
      <c r="E72" s="127">
        <v>0</v>
      </c>
      <c r="F72" s="128">
        <v>0</v>
      </c>
      <c r="G72" s="73">
        <v>0</v>
      </c>
      <c r="H72" s="127">
        <v>2352.4499999999998</v>
      </c>
      <c r="I72" s="128">
        <v>0</v>
      </c>
      <c r="J72" s="73">
        <v>2352.4499999999998</v>
      </c>
      <c r="K72" s="163" t="s">
        <v>105</v>
      </c>
    </row>
    <row r="73" spans="1:11" outlineLevel="2" x14ac:dyDescent="0.25">
      <c r="A73" s="83"/>
      <c r="B73" s="127">
        <v>2772.45</v>
      </c>
      <c r="C73" s="128">
        <v>0</v>
      </c>
      <c r="D73" s="129">
        <v>2772.45</v>
      </c>
      <c r="E73" s="127">
        <v>0</v>
      </c>
      <c r="F73" s="128">
        <v>0</v>
      </c>
      <c r="G73" s="73">
        <v>0</v>
      </c>
      <c r="H73" s="127">
        <v>2772.45</v>
      </c>
      <c r="I73" s="128">
        <v>0</v>
      </c>
      <c r="J73" s="73">
        <v>2772.45</v>
      </c>
      <c r="K73" s="168" t="s">
        <v>5968</v>
      </c>
    </row>
    <row r="74" spans="1:11" outlineLevel="3" x14ac:dyDescent="0.25">
      <c r="A74" s="83" t="e">
        <f>#REF!</f>
        <v>#REF!</v>
      </c>
      <c r="B74" s="127">
        <v>0</v>
      </c>
      <c r="C74" s="128">
        <v>417.18</v>
      </c>
      <c r="D74" s="129">
        <v>417.18</v>
      </c>
      <c r="E74" s="127">
        <v>0</v>
      </c>
      <c r="F74" s="128">
        <v>33.249245999999999</v>
      </c>
      <c r="G74" s="73">
        <v>33.249245999999999</v>
      </c>
      <c r="H74" s="127">
        <v>0</v>
      </c>
      <c r="I74" s="128">
        <v>383.93075399999998</v>
      </c>
      <c r="J74" s="73">
        <v>383.93075399999998</v>
      </c>
      <c r="K74" s="163" t="s">
        <v>54</v>
      </c>
    </row>
    <row r="75" spans="1:11" outlineLevel="2" x14ac:dyDescent="0.25">
      <c r="A75" s="83"/>
      <c r="B75" s="127">
        <v>0</v>
      </c>
      <c r="C75" s="128">
        <v>417.18</v>
      </c>
      <c r="D75" s="129">
        <v>417.18</v>
      </c>
      <c r="E75" s="127">
        <v>0</v>
      </c>
      <c r="F75" s="128">
        <v>33.249245999999999</v>
      </c>
      <c r="G75" s="73">
        <v>33.249245999999999</v>
      </c>
      <c r="H75" s="127">
        <v>0</v>
      </c>
      <c r="I75" s="128">
        <v>383.93075399999998</v>
      </c>
      <c r="J75" s="73">
        <v>383.93075399999998</v>
      </c>
      <c r="K75" s="168" t="s">
        <v>5970</v>
      </c>
    </row>
    <row r="76" spans="1:11" outlineLevel="3" x14ac:dyDescent="0.25">
      <c r="A76" s="83" t="e">
        <f>#REF!</f>
        <v>#REF!</v>
      </c>
      <c r="B76" s="127">
        <v>0</v>
      </c>
      <c r="C76" s="128">
        <v>1347.91</v>
      </c>
      <c r="D76" s="129">
        <v>1347.91</v>
      </c>
      <c r="E76" s="127">
        <v>0</v>
      </c>
      <c r="F76" s="128">
        <v>15.770547000000001</v>
      </c>
      <c r="G76" s="73">
        <v>15.770547000000001</v>
      </c>
      <c r="H76" s="127">
        <v>0</v>
      </c>
      <c r="I76" s="128">
        <v>1332.139453</v>
      </c>
      <c r="J76" s="73">
        <v>1332.139453</v>
      </c>
      <c r="K76" s="163" t="s">
        <v>5920</v>
      </c>
    </row>
    <row r="77" spans="1:11" outlineLevel="3" x14ac:dyDescent="0.25">
      <c r="A77" s="83" t="e">
        <f>#REF!</f>
        <v>#REF!</v>
      </c>
      <c r="B77" s="127">
        <v>0</v>
      </c>
      <c r="C77" s="128">
        <v>4564.93</v>
      </c>
      <c r="D77" s="129">
        <v>4564.93</v>
      </c>
      <c r="E77" s="127">
        <v>0</v>
      </c>
      <c r="F77" s="128">
        <v>53.409681000000006</v>
      </c>
      <c r="G77" s="73">
        <v>53.409681000000006</v>
      </c>
      <c r="H77" s="127">
        <v>0</v>
      </c>
      <c r="I77" s="128">
        <v>4511.5203190000002</v>
      </c>
      <c r="J77" s="73">
        <v>4511.5203190000002</v>
      </c>
      <c r="K77" s="163" t="s">
        <v>5920</v>
      </c>
    </row>
    <row r="78" spans="1:11" outlineLevel="3" x14ac:dyDescent="0.25">
      <c r="A78" s="83" t="e">
        <f>#REF!</f>
        <v>#REF!</v>
      </c>
      <c r="B78" s="127">
        <v>0</v>
      </c>
      <c r="C78" s="128">
        <v>22495.32</v>
      </c>
      <c r="D78" s="129">
        <v>22495.32</v>
      </c>
      <c r="E78" s="127">
        <v>0</v>
      </c>
      <c r="F78" s="128">
        <v>263.195244</v>
      </c>
      <c r="G78" s="73">
        <v>263.195244</v>
      </c>
      <c r="H78" s="127">
        <v>0</v>
      </c>
      <c r="I78" s="128">
        <v>22232.124756000001</v>
      </c>
      <c r="J78" s="73">
        <v>22232.124756000001</v>
      </c>
      <c r="K78" s="163" t="s">
        <v>5920</v>
      </c>
    </row>
    <row r="79" spans="1:11" outlineLevel="3" x14ac:dyDescent="0.25">
      <c r="A79" s="83" t="e">
        <f>#REF!</f>
        <v>#REF!</v>
      </c>
      <c r="B79" s="127">
        <v>0</v>
      </c>
      <c r="C79" s="128">
        <v>3056.36</v>
      </c>
      <c r="D79" s="129">
        <v>3056.36</v>
      </c>
      <c r="E79" s="127">
        <v>0</v>
      </c>
      <c r="F79" s="128">
        <v>35.759412000000005</v>
      </c>
      <c r="G79" s="73">
        <v>35.759412000000005</v>
      </c>
      <c r="H79" s="127">
        <v>0</v>
      </c>
      <c r="I79" s="128">
        <v>3020.6005880000002</v>
      </c>
      <c r="J79" s="73">
        <v>3020.6005880000002</v>
      </c>
      <c r="K79" s="163" t="s">
        <v>5920</v>
      </c>
    </row>
    <row r="80" spans="1:11" outlineLevel="3" x14ac:dyDescent="0.25">
      <c r="A80" s="83" t="e">
        <f>#REF!</f>
        <v>#REF!</v>
      </c>
      <c r="B80" s="127">
        <v>0</v>
      </c>
      <c r="C80" s="128">
        <v>4643.12</v>
      </c>
      <c r="D80" s="129">
        <v>4643.12</v>
      </c>
      <c r="E80" s="127">
        <v>0</v>
      </c>
      <c r="F80" s="128">
        <v>54.324503999999997</v>
      </c>
      <c r="G80" s="73">
        <v>54.324503999999997</v>
      </c>
      <c r="H80" s="127">
        <v>0</v>
      </c>
      <c r="I80" s="128">
        <v>4588.7954959999997</v>
      </c>
      <c r="J80" s="73">
        <v>4588.7954959999997</v>
      </c>
      <c r="K80" s="163" t="s">
        <v>5920</v>
      </c>
    </row>
    <row r="81" spans="1:11" outlineLevel="2" x14ac:dyDescent="0.25">
      <c r="A81" s="83"/>
      <c r="B81" s="127">
        <v>0</v>
      </c>
      <c r="C81" s="128">
        <v>36107.64</v>
      </c>
      <c r="D81" s="129">
        <v>36107.64</v>
      </c>
      <c r="E81" s="127">
        <v>0</v>
      </c>
      <c r="F81" s="128">
        <v>422.45938799999999</v>
      </c>
      <c r="G81" s="73">
        <v>422.45938799999999</v>
      </c>
      <c r="H81" s="127">
        <v>0</v>
      </c>
      <c r="I81" s="128">
        <v>35685.180612000004</v>
      </c>
      <c r="J81" s="73">
        <v>35685.180612000004</v>
      </c>
      <c r="K81" s="168" t="s">
        <v>5971</v>
      </c>
    </row>
    <row r="82" spans="1:11" outlineLevel="1" x14ac:dyDescent="0.25">
      <c r="A82" s="148" t="s">
        <v>5602</v>
      </c>
      <c r="B82" s="151">
        <v>2772.45</v>
      </c>
      <c r="C82" s="149">
        <v>231507.03999999998</v>
      </c>
      <c r="D82" s="152">
        <v>234279.49</v>
      </c>
      <c r="E82" s="151">
        <v>0</v>
      </c>
      <c r="F82" s="149">
        <v>20207.407520000001</v>
      </c>
      <c r="G82" s="156">
        <v>20207.407520000001</v>
      </c>
      <c r="H82" s="151">
        <v>2772.45</v>
      </c>
      <c r="I82" s="149">
        <v>211299.63248</v>
      </c>
      <c r="J82" s="156">
        <v>214072.08248000001</v>
      </c>
      <c r="K82" s="170"/>
    </row>
    <row r="83" spans="1:11" outlineLevel="3" x14ac:dyDescent="0.25">
      <c r="A83" s="83" t="e">
        <f>#REF!</f>
        <v>#REF!</v>
      </c>
      <c r="B83" s="127">
        <v>0</v>
      </c>
      <c r="C83" s="128">
        <v>0</v>
      </c>
      <c r="D83" s="129">
        <v>0</v>
      </c>
      <c r="E83" s="127">
        <v>0</v>
      </c>
      <c r="F83" s="128">
        <v>0</v>
      </c>
      <c r="G83" s="73">
        <v>0</v>
      </c>
      <c r="H83" s="127">
        <v>0</v>
      </c>
      <c r="I83" s="128">
        <v>0</v>
      </c>
      <c r="J83" s="73">
        <v>0</v>
      </c>
      <c r="K83" s="163" t="s">
        <v>60</v>
      </c>
    </row>
    <row r="84" spans="1:11" outlineLevel="2" x14ac:dyDescent="0.25">
      <c r="A84" s="83"/>
      <c r="B84" s="127">
        <v>0</v>
      </c>
      <c r="C84" s="128">
        <v>0</v>
      </c>
      <c r="D84" s="129">
        <v>0</v>
      </c>
      <c r="E84" s="127">
        <v>0</v>
      </c>
      <c r="F84" s="128">
        <v>0</v>
      </c>
      <c r="G84" s="73">
        <v>0</v>
      </c>
      <c r="H84" s="127">
        <v>0</v>
      </c>
      <c r="I84" s="128">
        <v>0</v>
      </c>
      <c r="J84" s="73">
        <v>0</v>
      </c>
      <c r="K84" s="168" t="s">
        <v>5969</v>
      </c>
    </row>
    <row r="85" spans="1:11" outlineLevel="3" x14ac:dyDescent="0.25">
      <c r="A85" s="83" t="e">
        <f>#REF!</f>
        <v>#REF!</v>
      </c>
      <c r="B85" s="127">
        <v>0</v>
      </c>
      <c r="C85" s="128">
        <v>1825.8</v>
      </c>
      <c r="D85" s="129">
        <v>1825.8</v>
      </c>
      <c r="E85" s="127">
        <v>0</v>
      </c>
      <c r="F85" s="128">
        <v>145.51625999999999</v>
      </c>
      <c r="G85" s="73">
        <v>145.51625999999999</v>
      </c>
      <c r="H85" s="127">
        <v>0</v>
      </c>
      <c r="I85" s="128">
        <v>1680.2837399999999</v>
      </c>
      <c r="J85" s="73">
        <v>1680.2837399999999</v>
      </c>
      <c r="K85" s="163" t="s">
        <v>54</v>
      </c>
    </row>
    <row r="86" spans="1:11" outlineLevel="2" x14ac:dyDescent="0.25">
      <c r="A86" s="83"/>
      <c r="B86" s="127">
        <v>0</v>
      </c>
      <c r="C86" s="128">
        <v>1825.8</v>
      </c>
      <c r="D86" s="129">
        <v>1825.8</v>
      </c>
      <c r="E86" s="127">
        <v>0</v>
      </c>
      <c r="F86" s="128">
        <v>145.51625999999999</v>
      </c>
      <c r="G86" s="73">
        <v>145.51625999999999</v>
      </c>
      <c r="H86" s="127">
        <v>0</v>
      </c>
      <c r="I86" s="128">
        <v>1680.2837399999999</v>
      </c>
      <c r="J86" s="73">
        <v>1680.2837399999999</v>
      </c>
      <c r="K86" s="168" t="s">
        <v>5970</v>
      </c>
    </row>
    <row r="87" spans="1:11" outlineLevel="3" x14ac:dyDescent="0.25">
      <c r="A87" s="83" t="e">
        <f>#REF!</f>
        <v>#REF!</v>
      </c>
      <c r="B87" s="127">
        <v>0</v>
      </c>
      <c r="C87" s="128">
        <v>0</v>
      </c>
      <c r="D87" s="129">
        <v>0</v>
      </c>
      <c r="E87" s="127">
        <v>0</v>
      </c>
      <c r="F87" s="128">
        <v>0</v>
      </c>
      <c r="G87" s="73">
        <v>0</v>
      </c>
      <c r="H87" s="127">
        <v>0</v>
      </c>
      <c r="I87" s="128">
        <v>0</v>
      </c>
      <c r="J87" s="73">
        <v>0</v>
      </c>
      <c r="K87" s="163" t="s">
        <v>5920</v>
      </c>
    </row>
    <row r="88" spans="1:11" outlineLevel="2" x14ac:dyDescent="0.25">
      <c r="A88" s="83"/>
      <c r="B88" s="127">
        <v>0</v>
      </c>
      <c r="C88" s="128">
        <v>0</v>
      </c>
      <c r="D88" s="129">
        <v>0</v>
      </c>
      <c r="E88" s="127">
        <v>0</v>
      </c>
      <c r="F88" s="128">
        <v>0</v>
      </c>
      <c r="G88" s="73">
        <v>0</v>
      </c>
      <c r="H88" s="127">
        <v>0</v>
      </c>
      <c r="I88" s="128">
        <v>0</v>
      </c>
      <c r="J88" s="73">
        <v>0</v>
      </c>
      <c r="K88" s="168" t="s">
        <v>5971</v>
      </c>
    </row>
    <row r="89" spans="1:11" outlineLevel="1" x14ac:dyDescent="0.25">
      <c r="A89" s="148" t="s">
        <v>5604</v>
      </c>
      <c r="B89" s="151">
        <v>0</v>
      </c>
      <c r="C89" s="149">
        <v>1825.8</v>
      </c>
      <c r="D89" s="152">
        <v>1825.8</v>
      </c>
      <c r="E89" s="151">
        <v>0</v>
      </c>
      <c r="F89" s="149">
        <v>145.51625999999999</v>
      </c>
      <c r="G89" s="156">
        <v>145.51625999999999</v>
      </c>
      <c r="H89" s="151">
        <v>0</v>
      </c>
      <c r="I89" s="149">
        <v>1680.2837399999999</v>
      </c>
      <c r="J89" s="156">
        <v>1680.2837399999999</v>
      </c>
      <c r="K89" s="170"/>
    </row>
    <row r="90" spans="1:11" outlineLevel="3" x14ac:dyDescent="0.25">
      <c r="A90" s="83" t="e">
        <f>#REF!</f>
        <v>#REF!</v>
      </c>
      <c r="B90" s="127">
        <v>0</v>
      </c>
      <c r="C90" s="128">
        <v>0</v>
      </c>
      <c r="D90" s="129">
        <v>0</v>
      </c>
      <c r="E90" s="127">
        <v>0</v>
      </c>
      <c r="F90" s="128">
        <v>0</v>
      </c>
      <c r="G90" s="73">
        <v>0</v>
      </c>
      <c r="H90" s="127">
        <v>0</v>
      </c>
      <c r="I90" s="128">
        <v>0</v>
      </c>
      <c r="J90" s="73">
        <v>0</v>
      </c>
      <c r="K90" s="163" t="s">
        <v>60</v>
      </c>
    </row>
    <row r="91" spans="1:11" outlineLevel="2" x14ac:dyDescent="0.25">
      <c r="A91" s="83"/>
      <c r="B91" s="127">
        <v>0</v>
      </c>
      <c r="C91" s="128">
        <v>0</v>
      </c>
      <c r="D91" s="129">
        <v>0</v>
      </c>
      <c r="E91" s="127">
        <v>0</v>
      </c>
      <c r="F91" s="128">
        <v>0</v>
      </c>
      <c r="G91" s="73">
        <v>0</v>
      </c>
      <c r="H91" s="127">
        <v>0</v>
      </c>
      <c r="I91" s="128">
        <v>0</v>
      </c>
      <c r="J91" s="73">
        <v>0</v>
      </c>
      <c r="K91" s="168" t="s">
        <v>5969</v>
      </c>
    </row>
    <row r="92" spans="1:11" outlineLevel="3" x14ac:dyDescent="0.25">
      <c r="A92" s="83" t="e">
        <f>#REF!</f>
        <v>#REF!</v>
      </c>
      <c r="B92" s="127">
        <v>0</v>
      </c>
      <c r="C92" s="128">
        <v>155031.44</v>
      </c>
      <c r="D92" s="129">
        <v>155031.44</v>
      </c>
      <c r="E92" s="127">
        <v>0</v>
      </c>
      <c r="F92" s="128">
        <v>14433.427064000001</v>
      </c>
      <c r="G92" s="73">
        <v>14433.427064000001</v>
      </c>
      <c r="H92" s="127">
        <v>0</v>
      </c>
      <c r="I92" s="128">
        <v>140598.01293600001</v>
      </c>
      <c r="J92" s="73">
        <v>140598.01293600001</v>
      </c>
      <c r="K92" s="163" t="s">
        <v>110</v>
      </c>
    </row>
    <row r="93" spans="1:11" outlineLevel="3" x14ac:dyDescent="0.25">
      <c r="A93" s="83" t="e">
        <f>#REF!</f>
        <v>#REF!</v>
      </c>
      <c r="B93" s="127">
        <v>0</v>
      </c>
      <c r="C93" s="128">
        <v>2014.6</v>
      </c>
      <c r="D93" s="129">
        <v>2014.6</v>
      </c>
      <c r="E93" s="127">
        <v>0</v>
      </c>
      <c r="F93" s="128">
        <v>187.55925999999999</v>
      </c>
      <c r="G93" s="73">
        <v>187.55925999999999</v>
      </c>
      <c r="H93" s="127">
        <v>0</v>
      </c>
      <c r="I93" s="128">
        <v>1827.0407399999999</v>
      </c>
      <c r="J93" s="73">
        <v>1827.0407399999999</v>
      </c>
      <c r="K93" s="163" t="s">
        <v>110</v>
      </c>
    </row>
    <row r="94" spans="1:11" outlineLevel="2" x14ac:dyDescent="0.25">
      <c r="A94" s="83"/>
      <c r="B94" s="127">
        <v>0</v>
      </c>
      <c r="C94" s="128">
        <v>157046.04</v>
      </c>
      <c r="D94" s="129">
        <v>157046.04</v>
      </c>
      <c r="E94" s="127">
        <v>0</v>
      </c>
      <c r="F94" s="128">
        <v>14620.986324000001</v>
      </c>
      <c r="G94" s="73">
        <v>14620.986324000001</v>
      </c>
      <c r="H94" s="127">
        <v>0</v>
      </c>
      <c r="I94" s="128">
        <v>142425.05367600001</v>
      </c>
      <c r="J94" s="73">
        <v>142425.05367600001</v>
      </c>
      <c r="K94" s="168" t="s">
        <v>5966</v>
      </c>
    </row>
    <row r="95" spans="1:11" outlineLevel="3" x14ac:dyDescent="0.25">
      <c r="A95" s="83" t="e">
        <f>#REF!</f>
        <v>#REF!</v>
      </c>
      <c r="B95" s="127">
        <v>0</v>
      </c>
      <c r="C95" s="128">
        <v>0</v>
      </c>
      <c r="D95" s="129">
        <v>0</v>
      </c>
      <c r="E95" s="127">
        <v>0</v>
      </c>
      <c r="F95" s="128">
        <v>0</v>
      </c>
      <c r="G95" s="73">
        <v>0</v>
      </c>
      <c r="H95" s="127">
        <v>0</v>
      </c>
      <c r="I95" s="128">
        <v>0</v>
      </c>
      <c r="J95" s="73">
        <v>0</v>
      </c>
      <c r="K95" s="163" t="s">
        <v>182</v>
      </c>
    </row>
    <row r="96" spans="1:11" ht="30" outlineLevel="2" x14ac:dyDescent="0.25">
      <c r="A96" s="83"/>
      <c r="B96" s="127">
        <v>0</v>
      </c>
      <c r="C96" s="128">
        <v>0</v>
      </c>
      <c r="D96" s="129">
        <v>0</v>
      </c>
      <c r="E96" s="127">
        <v>0</v>
      </c>
      <c r="F96" s="128">
        <v>0</v>
      </c>
      <c r="G96" s="73">
        <v>0</v>
      </c>
      <c r="H96" s="127">
        <v>0</v>
      </c>
      <c r="I96" s="128">
        <v>0</v>
      </c>
      <c r="J96" s="73">
        <v>0</v>
      </c>
      <c r="K96" s="168" t="s">
        <v>5972</v>
      </c>
    </row>
    <row r="97" spans="1:11" outlineLevel="3" x14ac:dyDescent="0.25">
      <c r="A97" s="83" t="e">
        <f>#REF!</f>
        <v>#REF!</v>
      </c>
      <c r="B97" s="127">
        <v>0</v>
      </c>
      <c r="C97" s="128">
        <v>33108.14</v>
      </c>
      <c r="D97" s="129">
        <v>33108.14</v>
      </c>
      <c r="E97" s="127">
        <v>0</v>
      </c>
      <c r="F97" s="128">
        <v>2638.7187579999995</v>
      </c>
      <c r="G97" s="73">
        <v>2638.7187579999995</v>
      </c>
      <c r="H97" s="127">
        <v>0</v>
      </c>
      <c r="I97" s="128">
        <v>30469.421242</v>
      </c>
      <c r="J97" s="73">
        <v>30469.421242</v>
      </c>
      <c r="K97" s="163" t="s">
        <v>54</v>
      </c>
    </row>
    <row r="98" spans="1:11" outlineLevel="3" x14ac:dyDescent="0.25">
      <c r="A98" s="83" t="e">
        <f>#REF!</f>
        <v>#REF!</v>
      </c>
      <c r="B98" s="127">
        <v>0</v>
      </c>
      <c r="C98" s="128">
        <v>129583.69</v>
      </c>
      <c r="D98" s="129">
        <v>129583.69</v>
      </c>
      <c r="E98" s="127">
        <v>0</v>
      </c>
      <c r="F98" s="128">
        <v>10327.820092999998</v>
      </c>
      <c r="G98" s="73">
        <v>10327.820092999998</v>
      </c>
      <c r="H98" s="127">
        <v>0</v>
      </c>
      <c r="I98" s="128">
        <v>119255.869907</v>
      </c>
      <c r="J98" s="73">
        <v>119255.869907</v>
      </c>
      <c r="K98" s="163" t="s">
        <v>54</v>
      </c>
    </row>
    <row r="99" spans="1:11" outlineLevel="2" x14ac:dyDescent="0.25">
      <c r="A99" s="83"/>
      <c r="B99" s="127">
        <v>0</v>
      </c>
      <c r="C99" s="128">
        <v>162691.83000000002</v>
      </c>
      <c r="D99" s="129">
        <v>162691.83000000002</v>
      </c>
      <c r="E99" s="127">
        <v>0</v>
      </c>
      <c r="F99" s="128">
        <v>12966.538850999998</v>
      </c>
      <c r="G99" s="73">
        <v>12966.538850999998</v>
      </c>
      <c r="H99" s="127">
        <v>0</v>
      </c>
      <c r="I99" s="128">
        <v>149725.291149</v>
      </c>
      <c r="J99" s="73">
        <v>149725.291149</v>
      </c>
      <c r="K99" s="168" t="s">
        <v>5970</v>
      </c>
    </row>
    <row r="100" spans="1:11" outlineLevel="1" x14ac:dyDescent="0.25">
      <c r="A100" s="148" t="s">
        <v>5606</v>
      </c>
      <c r="B100" s="151">
        <v>0</v>
      </c>
      <c r="C100" s="149">
        <v>319737.87</v>
      </c>
      <c r="D100" s="152">
        <v>319737.87</v>
      </c>
      <c r="E100" s="151">
        <v>0</v>
      </c>
      <c r="F100" s="149">
        <v>27587.525174999999</v>
      </c>
      <c r="G100" s="156">
        <v>27587.525174999999</v>
      </c>
      <c r="H100" s="151">
        <v>0</v>
      </c>
      <c r="I100" s="149">
        <v>292150.34482500004</v>
      </c>
      <c r="J100" s="156">
        <v>292150.34482500004</v>
      </c>
      <c r="K100" s="170"/>
    </row>
    <row r="101" spans="1:11" outlineLevel="3" x14ac:dyDescent="0.25">
      <c r="A101" s="83" t="e">
        <f>#REF!</f>
        <v>#REF!</v>
      </c>
      <c r="B101" s="127">
        <v>0</v>
      </c>
      <c r="C101" s="128">
        <v>3973.24</v>
      </c>
      <c r="D101" s="129">
        <v>3973.24</v>
      </c>
      <c r="E101" s="127">
        <v>0</v>
      </c>
      <c r="F101" s="128">
        <v>402.48921200000001</v>
      </c>
      <c r="G101" s="73">
        <v>402.48921200000001</v>
      </c>
      <c r="H101" s="127">
        <v>0</v>
      </c>
      <c r="I101" s="128">
        <v>3570.7507879999998</v>
      </c>
      <c r="J101" s="73">
        <v>3570.7507879999998</v>
      </c>
      <c r="K101" s="163" t="s">
        <v>60</v>
      </c>
    </row>
    <row r="102" spans="1:11" outlineLevel="3" x14ac:dyDescent="0.25">
      <c r="A102" s="83" t="e">
        <f>#REF!</f>
        <v>#REF!</v>
      </c>
      <c r="B102" s="127">
        <v>0</v>
      </c>
      <c r="C102" s="128">
        <v>0</v>
      </c>
      <c r="D102" s="129">
        <v>0</v>
      </c>
      <c r="E102" s="127">
        <v>0</v>
      </c>
      <c r="F102" s="128">
        <v>0</v>
      </c>
      <c r="G102" s="73">
        <v>0</v>
      </c>
      <c r="H102" s="127">
        <v>0</v>
      </c>
      <c r="I102" s="128">
        <v>0</v>
      </c>
      <c r="J102" s="73">
        <v>0</v>
      </c>
      <c r="K102" s="163" t="s">
        <v>60</v>
      </c>
    </row>
    <row r="103" spans="1:11" outlineLevel="3" x14ac:dyDescent="0.25">
      <c r="A103" s="83" t="e">
        <f>#REF!</f>
        <v>#REF!</v>
      </c>
      <c r="B103" s="127">
        <v>0</v>
      </c>
      <c r="C103" s="128">
        <v>0</v>
      </c>
      <c r="D103" s="129">
        <v>0</v>
      </c>
      <c r="E103" s="127">
        <v>0</v>
      </c>
      <c r="F103" s="128">
        <v>0</v>
      </c>
      <c r="G103" s="73">
        <v>0</v>
      </c>
      <c r="H103" s="127">
        <v>0</v>
      </c>
      <c r="I103" s="128">
        <v>0</v>
      </c>
      <c r="J103" s="73">
        <v>0</v>
      </c>
      <c r="K103" s="163" t="s">
        <v>60</v>
      </c>
    </row>
    <row r="104" spans="1:11" outlineLevel="3" x14ac:dyDescent="0.25">
      <c r="A104" s="83" t="e">
        <f>#REF!</f>
        <v>#REF!</v>
      </c>
      <c r="B104" s="127">
        <v>0</v>
      </c>
      <c r="C104" s="128">
        <v>772.69</v>
      </c>
      <c r="D104" s="129">
        <v>772.69</v>
      </c>
      <c r="E104" s="127">
        <v>0</v>
      </c>
      <c r="F104" s="128">
        <v>78.273497000000006</v>
      </c>
      <c r="G104" s="73">
        <v>78.273497000000006</v>
      </c>
      <c r="H104" s="127">
        <v>0</v>
      </c>
      <c r="I104" s="128">
        <v>694.41650300000003</v>
      </c>
      <c r="J104" s="73">
        <v>694.41650300000003</v>
      </c>
      <c r="K104" s="163" t="s">
        <v>60</v>
      </c>
    </row>
    <row r="105" spans="1:11" outlineLevel="3" x14ac:dyDescent="0.25">
      <c r="A105" s="83" t="e">
        <f>#REF!</f>
        <v>#REF!</v>
      </c>
      <c r="B105" s="127">
        <v>0</v>
      </c>
      <c r="C105" s="128">
        <v>14068.56</v>
      </c>
      <c r="D105" s="129">
        <v>14068.56</v>
      </c>
      <c r="E105" s="127">
        <v>0</v>
      </c>
      <c r="F105" s="128">
        <v>1425.1451279999999</v>
      </c>
      <c r="G105" s="73">
        <v>1425.1451279999999</v>
      </c>
      <c r="H105" s="127">
        <v>0</v>
      </c>
      <c r="I105" s="128">
        <v>12643.414871999999</v>
      </c>
      <c r="J105" s="73">
        <v>12643.414871999999</v>
      </c>
      <c r="K105" s="163" t="s">
        <v>60</v>
      </c>
    </row>
    <row r="106" spans="1:11" outlineLevel="3" x14ac:dyDescent="0.25">
      <c r="A106" s="83" t="e">
        <f>#REF!</f>
        <v>#REF!</v>
      </c>
      <c r="B106" s="127">
        <v>0</v>
      </c>
      <c r="C106" s="128">
        <v>82604.350000000006</v>
      </c>
      <c r="D106" s="129">
        <v>82604.350000000006</v>
      </c>
      <c r="E106" s="127">
        <v>0</v>
      </c>
      <c r="F106" s="128">
        <v>8367.8206550000014</v>
      </c>
      <c r="G106" s="73">
        <v>8367.8206550000014</v>
      </c>
      <c r="H106" s="127">
        <v>0</v>
      </c>
      <c r="I106" s="128">
        <v>74236.529345000003</v>
      </c>
      <c r="J106" s="73">
        <v>74236.529345000003</v>
      </c>
      <c r="K106" s="163" t="s">
        <v>60</v>
      </c>
    </row>
    <row r="107" spans="1:11" outlineLevel="3" x14ac:dyDescent="0.25">
      <c r="A107" s="83" t="e">
        <f>#REF!</f>
        <v>#REF!</v>
      </c>
      <c r="B107" s="127">
        <v>0</v>
      </c>
      <c r="C107" s="128">
        <v>0</v>
      </c>
      <c r="D107" s="129">
        <v>0</v>
      </c>
      <c r="E107" s="127">
        <v>0</v>
      </c>
      <c r="F107" s="128">
        <v>0</v>
      </c>
      <c r="G107" s="73">
        <v>0</v>
      </c>
      <c r="H107" s="127">
        <v>0</v>
      </c>
      <c r="I107" s="128">
        <v>0</v>
      </c>
      <c r="J107" s="73">
        <v>0</v>
      </c>
      <c r="K107" s="163" t="s">
        <v>60</v>
      </c>
    </row>
    <row r="108" spans="1:11" outlineLevel="3" x14ac:dyDescent="0.25">
      <c r="A108" s="83" t="e">
        <f>#REF!</f>
        <v>#REF!</v>
      </c>
      <c r="B108" s="127">
        <v>0</v>
      </c>
      <c r="C108" s="128">
        <v>0</v>
      </c>
      <c r="D108" s="129">
        <v>0</v>
      </c>
      <c r="E108" s="127">
        <v>0</v>
      </c>
      <c r="F108" s="128">
        <v>0</v>
      </c>
      <c r="G108" s="73">
        <v>0</v>
      </c>
      <c r="H108" s="127">
        <v>0</v>
      </c>
      <c r="I108" s="128">
        <v>0</v>
      </c>
      <c r="J108" s="73">
        <v>0</v>
      </c>
      <c r="K108" s="163" t="s">
        <v>60</v>
      </c>
    </row>
    <row r="109" spans="1:11" outlineLevel="3" x14ac:dyDescent="0.25">
      <c r="A109" s="83" t="e">
        <f>#REF!</f>
        <v>#REF!</v>
      </c>
      <c r="B109" s="127">
        <v>0</v>
      </c>
      <c r="C109" s="128">
        <v>137.34</v>
      </c>
      <c r="D109" s="129">
        <v>137.34</v>
      </c>
      <c r="E109" s="127">
        <v>0</v>
      </c>
      <c r="F109" s="128">
        <v>13.912542</v>
      </c>
      <c r="G109" s="73">
        <v>13.912542</v>
      </c>
      <c r="H109" s="127">
        <v>0</v>
      </c>
      <c r="I109" s="128">
        <v>123.427458</v>
      </c>
      <c r="J109" s="73">
        <v>123.427458</v>
      </c>
      <c r="K109" s="163" t="s">
        <v>60</v>
      </c>
    </row>
    <row r="110" spans="1:11" outlineLevel="3" x14ac:dyDescent="0.25">
      <c r="A110" s="83" t="e">
        <f>#REF!</f>
        <v>#REF!</v>
      </c>
      <c r="B110" s="127">
        <v>0</v>
      </c>
      <c r="C110" s="128">
        <v>3576.07</v>
      </c>
      <c r="D110" s="129">
        <v>3576.07</v>
      </c>
      <c r="E110" s="127">
        <v>0</v>
      </c>
      <c r="F110" s="128">
        <v>362.25589100000002</v>
      </c>
      <c r="G110" s="73">
        <v>362.25589100000002</v>
      </c>
      <c r="H110" s="127">
        <v>0</v>
      </c>
      <c r="I110" s="128">
        <v>3213.8141089999999</v>
      </c>
      <c r="J110" s="73">
        <v>3213.8141089999999</v>
      </c>
      <c r="K110" s="163" t="s">
        <v>60</v>
      </c>
    </row>
    <row r="111" spans="1:11" outlineLevel="3" x14ac:dyDescent="0.25">
      <c r="A111" s="83" t="e">
        <f>#REF!</f>
        <v>#REF!</v>
      </c>
      <c r="B111" s="127">
        <v>0</v>
      </c>
      <c r="C111" s="128">
        <v>94796.62</v>
      </c>
      <c r="D111" s="129">
        <v>94796.62</v>
      </c>
      <c r="E111" s="127">
        <v>0</v>
      </c>
      <c r="F111" s="128">
        <v>9602.8976060000005</v>
      </c>
      <c r="G111" s="73">
        <v>9602.8976060000005</v>
      </c>
      <c r="H111" s="127">
        <v>0</v>
      </c>
      <c r="I111" s="128">
        <v>85193.722393999997</v>
      </c>
      <c r="J111" s="73">
        <v>85193.722393999997</v>
      </c>
      <c r="K111" s="163" t="s">
        <v>60</v>
      </c>
    </row>
    <row r="112" spans="1:11" outlineLevel="3" x14ac:dyDescent="0.25">
      <c r="A112" s="83" t="e">
        <f>#REF!</f>
        <v>#REF!</v>
      </c>
      <c r="B112" s="127">
        <v>0</v>
      </c>
      <c r="C112" s="128">
        <v>17341.099999999999</v>
      </c>
      <c r="D112" s="129">
        <v>17341.099999999999</v>
      </c>
      <c r="E112" s="127">
        <v>0</v>
      </c>
      <c r="F112" s="128">
        <v>1756.6534299999998</v>
      </c>
      <c r="G112" s="73">
        <v>1756.6534299999998</v>
      </c>
      <c r="H112" s="127">
        <v>0</v>
      </c>
      <c r="I112" s="128">
        <v>15584.446569999998</v>
      </c>
      <c r="J112" s="73">
        <v>15584.446569999998</v>
      </c>
      <c r="K112" s="163" t="s">
        <v>60</v>
      </c>
    </row>
    <row r="113" spans="1:11" outlineLevel="3" x14ac:dyDescent="0.25">
      <c r="A113" s="83" t="e">
        <f>#REF!</f>
        <v>#REF!</v>
      </c>
      <c r="B113" s="127">
        <v>0</v>
      </c>
      <c r="C113" s="128">
        <v>139382.13</v>
      </c>
      <c r="D113" s="129">
        <v>139382.13</v>
      </c>
      <c r="E113" s="127">
        <v>0</v>
      </c>
      <c r="F113" s="128">
        <v>14119.409769</v>
      </c>
      <c r="G113" s="73">
        <v>14119.409769</v>
      </c>
      <c r="H113" s="127">
        <v>0</v>
      </c>
      <c r="I113" s="128">
        <v>125262.720231</v>
      </c>
      <c r="J113" s="73">
        <v>125262.720231</v>
      </c>
      <c r="K113" s="163" t="s">
        <v>60</v>
      </c>
    </row>
    <row r="114" spans="1:11" outlineLevel="3" x14ac:dyDescent="0.25">
      <c r="A114" s="83" t="e">
        <f>#REF!</f>
        <v>#REF!</v>
      </c>
      <c r="B114" s="127">
        <v>0</v>
      </c>
      <c r="C114" s="128">
        <v>0</v>
      </c>
      <c r="D114" s="129">
        <v>0</v>
      </c>
      <c r="E114" s="127">
        <v>0</v>
      </c>
      <c r="F114" s="128">
        <v>0</v>
      </c>
      <c r="G114" s="73">
        <v>0</v>
      </c>
      <c r="H114" s="127">
        <v>0</v>
      </c>
      <c r="I114" s="128">
        <v>0</v>
      </c>
      <c r="J114" s="73">
        <v>0</v>
      </c>
      <c r="K114" s="163" t="s">
        <v>60</v>
      </c>
    </row>
    <row r="115" spans="1:11" outlineLevel="3" x14ac:dyDescent="0.25">
      <c r="A115" s="83" t="e">
        <f>#REF!</f>
        <v>#REF!</v>
      </c>
      <c r="B115" s="127">
        <v>0</v>
      </c>
      <c r="C115" s="128">
        <v>1471.45</v>
      </c>
      <c r="D115" s="129">
        <v>1471.45</v>
      </c>
      <c r="E115" s="127">
        <v>0</v>
      </c>
      <c r="F115" s="128">
        <v>149.057885</v>
      </c>
      <c r="G115" s="73">
        <v>149.057885</v>
      </c>
      <c r="H115" s="127">
        <v>0</v>
      </c>
      <c r="I115" s="128">
        <v>1322.3921150000001</v>
      </c>
      <c r="J115" s="73">
        <v>1322.3921150000001</v>
      </c>
      <c r="K115" s="163" t="s">
        <v>60</v>
      </c>
    </row>
    <row r="116" spans="1:11" outlineLevel="3" x14ac:dyDescent="0.25">
      <c r="A116" s="83" t="e">
        <f>#REF!</f>
        <v>#REF!</v>
      </c>
      <c r="B116" s="127">
        <v>0</v>
      </c>
      <c r="C116" s="128">
        <v>0</v>
      </c>
      <c r="D116" s="129">
        <v>0</v>
      </c>
      <c r="E116" s="127">
        <v>0</v>
      </c>
      <c r="F116" s="128">
        <v>0</v>
      </c>
      <c r="G116" s="73">
        <v>0</v>
      </c>
      <c r="H116" s="127">
        <v>0</v>
      </c>
      <c r="I116" s="128">
        <v>0</v>
      </c>
      <c r="J116" s="73">
        <v>0</v>
      </c>
      <c r="K116" s="163" t="s">
        <v>60</v>
      </c>
    </row>
    <row r="117" spans="1:11" outlineLevel="2" x14ac:dyDescent="0.25">
      <c r="A117" s="83"/>
      <c r="B117" s="127">
        <v>0</v>
      </c>
      <c r="C117" s="128">
        <v>358123.55</v>
      </c>
      <c r="D117" s="129">
        <v>358123.55</v>
      </c>
      <c r="E117" s="127">
        <v>0</v>
      </c>
      <c r="F117" s="128">
        <v>36277.915615000005</v>
      </c>
      <c r="G117" s="73">
        <v>36277.915615000005</v>
      </c>
      <c r="H117" s="127">
        <v>0</v>
      </c>
      <c r="I117" s="128">
        <v>321845.63438499998</v>
      </c>
      <c r="J117" s="73">
        <v>321845.63438499998</v>
      </c>
      <c r="K117" s="168" t="s">
        <v>5969</v>
      </c>
    </row>
    <row r="118" spans="1:11" outlineLevel="3" x14ac:dyDescent="0.25">
      <c r="A118" s="83" t="e">
        <f>#REF!</f>
        <v>#REF!</v>
      </c>
      <c r="B118" s="127">
        <v>0</v>
      </c>
      <c r="C118" s="128">
        <v>0</v>
      </c>
      <c r="D118" s="129">
        <v>0</v>
      </c>
      <c r="E118" s="127">
        <v>0</v>
      </c>
      <c r="F118" s="128">
        <v>0</v>
      </c>
      <c r="G118" s="73">
        <v>0</v>
      </c>
      <c r="H118" s="127">
        <v>0</v>
      </c>
      <c r="I118" s="128">
        <v>0</v>
      </c>
      <c r="J118" s="73">
        <v>0</v>
      </c>
      <c r="K118" s="163" t="s">
        <v>96</v>
      </c>
    </row>
    <row r="119" spans="1:11" outlineLevel="3" x14ac:dyDescent="0.25">
      <c r="A119" s="83" t="e">
        <f>#REF!</f>
        <v>#REF!</v>
      </c>
      <c r="B119" s="127">
        <v>0</v>
      </c>
      <c r="C119" s="128">
        <v>80595.42</v>
      </c>
      <c r="D119" s="129">
        <v>80595.42</v>
      </c>
      <c r="E119" s="127">
        <v>0</v>
      </c>
      <c r="F119" s="128">
        <v>8752.6626120000001</v>
      </c>
      <c r="G119" s="73">
        <v>8752.6626120000001</v>
      </c>
      <c r="H119" s="127">
        <v>0</v>
      </c>
      <c r="I119" s="128">
        <v>71842.757387999998</v>
      </c>
      <c r="J119" s="73">
        <v>71842.757387999998</v>
      </c>
      <c r="K119" s="163" t="s">
        <v>96</v>
      </c>
    </row>
    <row r="120" spans="1:11" outlineLevel="3" x14ac:dyDescent="0.25">
      <c r="A120" s="83" t="e">
        <f>#REF!</f>
        <v>#REF!</v>
      </c>
      <c r="B120" s="127">
        <v>0</v>
      </c>
      <c r="C120" s="128">
        <v>0</v>
      </c>
      <c r="D120" s="129">
        <v>0</v>
      </c>
      <c r="E120" s="127">
        <v>0</v>
      </c>
      <c r="F120" s="128">
        <v>0</v>
      </c>
      <c r="G120" s="73">
        <v>0</v>
      </c>
      <c r="H120" s="127">
        <v>0</v>
      </c>
      <c r="I120" s="128">
        <v>0</v>
      </c>
      <c r="J120" s="73">
        <v>0</v>
      </c>
      <c r="K120" s="163" t="s">
        <v>96</v>
      </c>
    </row>
    <row r="121" spans="1:11" outlineLevel="3" x14ac:dyDescent="0.25">
      <c r="A121" s="83" t="e">
        <f>#REF!</f>
        <v>#REF!</v>
      </c>
      <c r="B121" s="127">
        <v>0</v>
      </c>
      <c r="C121" s="128">
        <v>25960.240000000002</v>
      </c>
      <c r="D121" s="129">
        <v>25960.240000000002</v>
      </c>
      <c r="E121" s="127">
        <v>0</v>
      </c>
      <c r="F121" s="128">
        <v>2819.2820640000004</v>
      </c>
      <c r="G121" s="73">
        <v>2819.2820640000004</v>
      </c>
      <c r="H121" s="127">
        <v>0</v>
      </c>
      <c r="I121" s="128">
        <v>23140.957936000003</v>
      </c>
      <c r="J121" s="73">
        <v>23140.957936000003</v>
      </c>
      <c r="K121" s="163" t="s">
        <v>96</v>
      </c>
    </row>
    <row r="122" spans="1:11" outlineLevel="3" x14ac:dyDescent="0.25">
      <c r="A122" s="83" t="e">
        <f>#REF!</f>
        <v>#REF!</v>
      </c>
      <c r="B122" s="127">
        <v>0</v>
      </c>
      <c r="C122" s="128">
        <v>218.31</v>
      </c>
      <c r="D122" s="129">
        <v>218.31</v>
      </c>
      <c r="E122" s="127">
        <v>0</v>
      </c>
      <c r="F122" s="128">
        <v>23.708466000000001</v>
      </c>
      <c r="G122" s="73">
        <v>23.708466000000001</v>
      </c>
      <c r="H122" s="127">
        <v>0</v>
      </c>
      <c r="I122" s="128">
        <v>194.60153400000002</v>
      </c>
      <c r="J122" s="73">
        <v>194.60153400000002</v>
      </c>
      <c r="K122" s="163" t="s">
        <v>96</v>
      </c>
    </row>
    <row r="123" spans="1:11" outlineLevel="3" x14ac:dyDescent="0.25">
      <c r="A123" s="83" t="e">
        <f>#REF!</f>
        <v>#REF!</v>
      </c>
      <c r="B123" s="127">
        <v>0</v>
      </c>
      <c r="C123" s="128">
        <v>476.62</v>
      </c>
      <c r="D123" s="129">
        <v>476.62</v>
      </c>
      <c r="E123" s="127">
        <v>0</v>
      </c>
      <c r="F123" s="128">
        <v>51.760932000000004</v>
      </c>
      <c r="G123" s="73">
        <v>51.760932000000004</v>
      </c>
      <c r="H123" s="127">
        <v>0</v>
      </c>
      <c r="I123" s="128">
        <v>424.85906799999998</v>
      </c>
      <c r="J123" s="73">
        <v>424.85906799999998</v>
      </c>
      <c r="K123" s="163" t="s">
        <v>96</v>
      </c>
    </row>
    <row r="124" spans="1:11" outlineLevel="3" x14ac:dyDescent="0.25">
      <c r="A124" s="83" t="e">
        <f>#REF!</f>
        <v>#REF!</v>
      </c>
      <c r="B124" s="127">
        <v>0</v>
      </c>
      <c r="C124" s="128">
        <v>0</v>
      </c>
      <c r="D124" s="129">
        <v>0</v>
      </c>
      <c r="E124" s="127">
        <v>0</v>
      </c>
      <c r="F124" s="128">
        <v>0</v>
      </c>
      <c r="G124" s="73">
        <v>0</v>
      </c>
      <c r="H124" s="127">
        <v>0</v>
      </c>
      <c r="I124" s="128">
        <v>0</v>
      </c>
      <c r="J124" s="73">
        <v>0</v>
      </c>
      <c r="K124" s="163" t="s">
        <v>96</v>
      </c>
    </row>
    <row r="125" spans="1:11" outlineLevel="3" x14ac:dyDescent="0.25">
      <c r="A125" s="83" t="e">
        <f>#REF!</f>
        <v>#REF!</v>
      </c>
      <c r="B125" s="127">
        <v>0</v>
      </c>
      <c r="C125" s="128">
        <v>-30.77</v>
      </c>
      <c r="D125" s="129">
        <v>-30.77</v>
      </c>
      <c r="E125" s="127">
        <v>0</v>
      </c>
      <c r="F125" s="128">
        <v>-3.3416220000000001</v>
      </c>
      <c r="G125" s="73">
        <v>-3.3416220000000001</v>
      </c>
      <c r="H125" s="127">
        <v>0</v>
      </c>
      <c r="I125" s="128">
        <v>-27.428377999999999</v>
      </c>
      <c r="J125" s="73">
        <v>-27.428377999999999</v>
      </c>
      <c r="K125" s="163" t="s">
        <v>96</v>
      </c>
    </row>
    <row r="126" spans="1:11" outlineLevel="3" x14ac:dyDescent="0.25">
      <c r="A126" s="83" t="e">
        <f>#REF!</f>
        <v>#REF!</v>
      </c>
      <c r="B126" s="127">
        <v>0</v>
      </c>
      <c r="C126" s="128">
        <v>350957.98</v>
      </c>
      <c r="D126" s="129">
        <v>350957.98</v>
      </c>
      <c r="E126" s="127">
        <v>0</v>
      </c>
      <c r="F126" s="128">
        <v>38114.036628000002</v>
      </c>
      <c r="G126" s="73">
        <v>38114.036628000002</v>
      </c>
      <c r="H126" s="127">
        <v>0</v>
      </c>
      <c r="I126" s="128">
        <v>312843.94337200001</v>
      </c>
      <c r="J126" s="73">
        <v>312843.94337200001</v>
      </c>
      <c r="K126" s="163" t="s">
        <v>96</v>
      </c>
    </row>
    <row r="127" spans="1:11" outlineLevel="2" x14ac:dyDescent="0.25">
      <c r="A127" s="83"/>
      <c r="B127" s="127">
        <v>0</v>
      </c>
      <c r="C127" s="128">
        <v>458177.8</v>
      </c>
      <c r="D127" s="129">
        <v>458177.8</v>
      </c>
      <c r="E127" s="127">
        <v>0</v>
      </c>
      <c r="F127" s="128">
        <v>49758.109080000002</v>
      </c>
      <c r="G127" s="73">
        <v>49758.109080000002</v>
      </c>
      <c r="H127" s="127">
        <v>0</v>
      </c>
      <c r="I127" s="128">
        <v>408419.69092000002</v>
      </c>
      <c r="J127" s="73">
        <v>408419.69092000002</v>
      </c>
      <c r="K127" s="168" t="s">
        <v>5967</v>
      </c>
    </row>
    <row r="128" spans="1:11" outlineLevel="3" x14ac:dyDescent="0.25">
      <c r="A128" s="83" t="e">
        <f>#REF!</f>
        <v>#REF!</v>
      </c>
      <c r="B128" s="127">
        <v>0</v>
      </c>
      <c r="C128" s="128">
        <v>0</v>
      </c>
      <c r="D128" s="129">
        <v>0</v>
      </c>
      <c r="E128" s="127">
        <v>0</v>
      </c>
      <c r="F128" s="128">
        <v>0</v>
      </c>
      <c r="G128" s="73">
        <v>0</v>
      </c>
      <c r="H128" s="127">
        <v>0</v>
      </c>
      <c r="I128" s="128">
        <v>0</v>
      </c>
      <c r="J128" s="73">
        <v>0</v>
      </c>
      <c r="K128" s="163" t="s">
        <v>105</v>
      </c>
    </row>
    <row r="129" spans="1:11" outlineLevel="3" x14ac:dyDescent="0.25">
      <c r="A129" s="83" t="e">
        <f>#REF!</f>
        <v>#REF!</v>
      </c>
      <c r="B129" s="127">
        <v>4041.28</v>
      </c>
      <c r="C129" s="128">
        <v>0</v>
      </c>
      <c r="D129" s="129">
        <v>4041.28</v>
      </c>
      <c r="E129" s="127">
        <v>0</v>
      </c>
      <c r="F129" s="128">
        <v>0</v>
      </c>
      <c r="G129" s="73">
        <v>0</v>
      </c>
      <c r="H129" s="127">
        <v>4041.28</v>
      </c>
      <c r="I129" s="128">
        <v>0</v>
      </c>
      <c r="J129" s="73">
        <v>4041.28</v>
      </c>
      <c r="K129" s="163" t="s">
        <v>105</v>
      </c>
    </row>
    <row r="130" spans="1:11" outlineLevel="3" x14ac:dyDescent="0.25">
      <c r="A130" s="83" t="e">
        <f>#REF!</f>
        <v>#REF!</v>
      </c>
      <c r="B130" s="127">
        <v>1515.88</v>
      </c>
      <c r="C130" s="128">
        <v>0</v>
      </c>
      <c r="D130" s="129">
        <v>1515.88</v>
      </c>
      <c r="E130" s="127">
        <v>0</v>
      </c>
      <c r="F130" s="128">
        <v>0</v>
      </c>
      <c r="G130" s="73">
        <v>0</v>
      </c>
      <c r="H130" s="127">
        <v>1515.88</v>
      </c>
      <c r="I130" s="128">
        <v>0</v>
      </c>
      <c r="J130" s="73">
        <v>1515.88</v>
      </c>
      <c r="K130" s="163" t="s">
        <v>105</v>
      </c>
    </row>
    <row r="131" spans="1:11" outlineLevel="3" x14ac:dyDescent="0.25">
      <c r="A131" s="83" t="e">
        <f>#REF!</f>
        <v>#REF!</v>
      </c>
      <c r="B131" s="127">
        <v>5256.33</v>
      </c>
      <c r="C131" s="128">
        <v>0</v>
      </c>
      <c r="D131" s="129">
        <v>5256.33</v>
      </c>
      <c r="E131" s="127">
        <v>0</v>
      </c>
      <c r="F131" s="128">
        <v>0</v>
      </c>
      <c r="G131" s="73">
        <v>0</v>
      </c>
      <c r="H131" s="127">
        <v>5256.33</v>
      </c>
      <c r="I131" s="128">
        <v>0</v>
      </c>
      <c r="J131" s="73">
        <v>5256.33</v>
      </c>
      <c r="K131" s="163" t="s">
        <v>105</v>
      </c>
    </row>
    <row r="132" spans="1:11" outlineLevel="3" x14ac:dyDescent="0.25">
      <c r="A132" s="83" t="e">
        <f>#REF!</f>
        <v>#REF!</v>
      </c>
      <c r="B132" s="127">
        <v>0</v>
      </c>
      <c r="C132" s="128">
        <v>0</v>
      </c>
      <c r="D132" s="129">
        <v>0</v>
      </c>
      <c r="E132" s="127">
        <v>0</v>
      </c>
      <c r="F132" s="128">
        <v>0</v>
      </c>
      <c r="G132" s="73">
        <v>0</v>
      </c>
      <c r="H132" s="127">
        <v>0</v>
      </c>
      <c r="I132" s="128">
        <v>0</v>
      </c>
      <c r="J132" s="73">
        <v>0</v>
      </c>
      <c r="K132" s="163" t="s">
        <v>105</v>
      </c>
    </row>
    <row r="133" spans="1:11" outlineLevel="3" x14ac:dyDescent="0.25">
      <c r="A133" s="83" t="e">
        <f>#REF!</f>
        <v>#REF!</v>
      </c>
      <c r="B133" s="127">
        <v>6190.43</v>
      </c>
      <c r="C133" s="128">
        <v>0</v>
      </c>
      <c r="D133" s="129">
        <v>6190.43</v>
      </c>
      <c r="E133" s="127">
        <v>0</v>
      </c>
      <c r="F133" s="128">
        <v>0</v>
      </c>
      <c r="G133" s="73">
        <v>0</v>
      </c>
      <c r="H133" s="127">
        <v>6190.43</v>
      </c>
      <c r="I133" s="128">
        <v>0</v>
      </c>
      <c r="J133" s="73">
        <v>6190.43</v>
      </c>
      <c r="K133" s="163" t="s">
        <v>105</v>
      </c>
    </row>
    <row r="134" spans="1:11" outlineLevel="3" x14ac:dyDescent="0.25">
      <c r="A134" s="83" t="e">
        <f>#REF!</f>
        <v>#REF!</v>
      </c>
      <c r="B134" s="127">
        <v>-2781.21</v>
      </c>
      <c r="C134" s="128">
        <v>0</v>
      </c>
      <c r="D134" s="129">
        <v>-2781.21</v>
      </c>
      <c r="E134" s="127">
        <v>0</v>
      </c>
      <c r="F134" s="128">
        <v>0</v>
      </c>
      <c r="G134" s="73">
        <v>0</v>
      </c>
      <c r="H134" s="127">
        <v>-2781.21</v>
      </c>
      <c r="I134" s="128">
        <v>0</v>
      </c>
      <c r="J134" s="73">
        <v>-2781.21</v>
      </c>
      <c r="K134" s="163" t="s">
        <v>105</v>
      </c>
    </row>
    <row r="135" spans="1:11" outlineLevel="3" x14ac:dyDescent="0.25">
      <c r="A135" s="83" t="e">
        <f>#REF!</f>
        <v>#REF!</v>
      </c>
      <c r="B135" s="127">
        <v>25286.19</v>
      </c>
      <c r="C135" s="128">
        <v>0</v>
      </c>
      <c r="D135" s="129">
        <v>25286.19</v>
      </c>
      <c r="E135" s="127">
        <v>0</v>
      </c>
      <c r="F135" s="128">
        <v>0</v>
      </c>
      <c r="G135" s="73">
        <v>0</v>
      </c>
      <c r="H135" s="127">
        <v>25286.19</v>
      </c>
      <c r="I135" s="128">
        <v>0</v>
      </c>
      <c r="J135" s="73">
        <v>25286.19</v>
      </c>
      <c r="K135" s="163" t="s">
        <v>105</v>
      </c>
    </row>
    <row r="136" spans="1:11" outlineLevel="3" x14ac:dyDescent="0.25">
      <c r="A136" s="83" t="e">
        <f>#REF!</f>
        <v>#REF!</v>
      </c>
      <c r="B136" s="127">
        <v>755.38</v>
      </c>
      <c r="C136" s="128">
        <v>0</v>
      </c>
      <c r="D136" s="129">
        <v>755.38</v>
      </c>
      <c r="E136" s="127">
        <v>0</v>
      </c>
      <c r="F136" s="128">
        <v>0</v>
      </c>
      <c r="G136" s="73">
        <v>0</v>
      </c>
      <c r="H136" s="127">
        <v>755.38</v>
      </c>
      <c r="I136" s="128">
        <v>0</v>
      </c>
      <c r="J136" s="73">
        <v>755.38</v>
      </c>
      <c r="K136" s="163" t="s">
        <v>105</v>
      </c>
    </row>
    <row r="137" spans="1:11" outlineLevel="3" x14ac:dyDescent="0.25">
      <c r="A137" s="83" t="e">
        <f>#REF!</f>
        <v>#REF!</v>
      </c>
      <c r="B137" s="127">
        <v>60391.68</v>
      </c>
      <c r="C137" s="128">
        <v>0</v>
      </c>
      <c r="D137" s="129">
        <v>60391.68</v>
      </c>
      <c r="E137" s="127">
        <v>0</v>
      </c>
      <c r="F137" s="128">
        <v>0</v>
      </c>
      <c r="G137" s="73">
        <v>0</v>
      </c>
      <c r="H137" s="127">
        <v>60391.68</v>
      </c>
      <c r="I137" s="128">
        <v>0</v>
      </c>
      <c r="J137" s="73">
        <v>60391.68</v>
      </c>
      <c r="K137" s="163" t="s">
        <v>105</v>
      </c>
    </row>
    <row r="138" spans="1:11" outlineLevel="3" x14ac:dyDescent="0.25">
      <c r="A138" s="83" t="e">
        <f>#REF!</f>
        <v>#REF!</v>
      </c>
      <c r="B138" s="127">
        <v>15235.04</v>
      </c>
      <c r="C138" s="128">
        <v>0</v>
      </c>
      <c r="D138" s="129">
        <v>15235.04</v>
      </c>
      <c r="E138" s="127">
        <v>0</v>
      </c>
      <c r="F138" s="128">
        <v>0</v>
      </c>
      <c r="G138" s="73">
        <v>0</v>
      </c>
      <c r="H138" s="127">
        <v>15235.04</v>
      </c>
      <c r="I138" s="128">
        <v>0</v>
      </c>
      <c r="J138" s="73">
        <v>15235.04</v>
      </c>
      <c r="K138" s="163" t="s">
        <v>105</v>
      </c>
    </row>
    <row r="139" spans="1:11" outlineLevel="3" x14ac:dyDescent="0.25">
      <c r="A139" s="83" t="e">
        <f>#REF!</f>
        <v>#REF!</v>
      </c>
      <c r="B139" s="127">
        <v>242.23</v>
      </c>
      <c r="C139" s="128">
        <v>0</v>
      </c>
      <c r="D139" s="129">
        <v>242.23</v>
      </c>
      <c r="E139" s="127">
        <v>0</v>
      </c>
      <c r="F139" s="128">
        <v>0</v>
      </c>
      <c r="G139" s="73">
        <v>0</v>
      </c>
      <c r="H139" s="127">
        <v>242.23</v>
      </c>
      <c r="I139" s="128">
        <v>0</v>
      </c>
      <c r="J139" s="73">
        <v>242.23</v>
      </c>
      <c r="K139" s="163" t="s">
        <v>105</v>
      </c>
    </row>
    <row r="140" spans="1:11" outlineLevel="3" x14ac:dyDescent="0.25">
      <c r="A140" s="83" t="e">
        <f>#REF!</f>
        <v>#REF!</v>
      </c>
      <c r="B140" s="127">
        <v>373.98</v>
      </c>
      <c r="C140" s="128">
        <v>0</v>
      </c>
      <c r="D140" s="129">
        <v>373.98</v>
      </c>
      <c r="E140" s="127">
        <v>0</v>
      </c>
      <c r="F140" s="128">
        <v>0</v>
      </c>
      <c r="G140" s="73">
        <v>0</v>
      </c>
      <c r="H140" s="127">
        <v>373.98</v>
      </c>
      <c r="I140" s="128">
        <v>0</v>
      </c>
      <c r="J140" s="73">
        <v>373.98</v>
      </c>
      <c r="K140" s="163" t="s">
        <v>105</v>
      </c>
    </row>
    <row r="141" spans="1:11" outlineLevel="3" x14ac:dyDescent="0.25">
      <c r="A141" s="83" t="e">
        <f>#REF!</f>
        <v>#REF!</v>
      </c>
      <c r="B141" s="127">
        <v>41309.08</v>
      </c>
      <c r="C141" s="128">
        <v>0</v>
      </c>
      <c r="D141" s="129">
        <v>41309.08</v>
      </c>
      <c r="E141" s="127">
        <v>0</v>
      </c>
      <c r="F141" s="128">
        <v>0</v>
      </c>
      <c r="G141" s="73">
        <v>0</v>
      </c>
      <c r="H141" s="127">
        <v>41309.08</v>
      </c>
      <c r="I141" s="128">
        <v>0</v>
      </c>
      <c r="J141" s="73">
        <v>41309.08</v>
      </c>
      <c r="K141" s="163" t="s">
        <v>105</v>
      </c>
    </row>
    <row r="142" spans="1:11" outlineLevel="3" x14ac:dyDescent="0.25">
      <c r="A142" s="83" t="e">
        <f>#REF!</f>
        <v>#REF!</v>
      </c>
      <c r="B142" s="127">
        <v>8701.14</v>
      </c>
      <c r="C142" s="128">
        <v>0</v>
      </c>
      <c r="D142" s="129">
        <v>8701.14</v>
      </c>
      <c r="E142" s="127">
        <v>0</v>
      </c>
      <c r="F142" s="128">
        <v>0</v>
      </c>
      <c r="G142" s="73">
        <v>0</v>
      </c>
      <c r="H142" s="127">
        <v>8701.14</v>
      </c>
      <c r="I142" s="128">
        <v>0</v>
      </c>
      <c r="J142" s="73">
        <v>8701.14</v>
      </c>
      <c r="K142" s="163" t="s">
        <v>105</v>
      </c>
    </row>
    <row r="143" spans="1:11" outlineLevel="3" x14ac:dyDescent="0.25">
      <c r="A143" s="83" t="e">
        <f>#REF!</f>
        <v>#REF!</v>
      </c>
      <c r="B143" s="127">
        <v>0</v>
      </c>
      <c r="C143" s="128">
        <v>0</v>
      </c>
      <c r="D143" s="129">
        <v>0</v>
      </c>
      <c r="E143" s="127">
        <v>0</v>
      </c>
      <c r="F143" s="128">
        <v>0</v>
      </c>
      <c r="G143" s="73">
        <v>0</v>
      </c>
      <c r="H143" s="127">
        <v>0</v>
      </c>
      <c r="I143" s="128">
        <v>0</v>
      </c>
      <c r="J143" s="73">
        <v>0</v>
      </c>
      <c r="K143" s="163" t="s">
        <v>668</v>
      </c>
    </row>
    <row r="144" spans="1:11" outlineLevel="2" x14ac:dyDescent="0.25">
      <c r="A144" s="83"/>
      <c r="B144" s="127">
        <v>166517.43</v>
      </c>
      <c r="C144" s="128">
        <v>0</v>
      </c>
      <c r="D144" s="129">
        <v>166517.43</v>
      </c>
      <c r="E144" s="127">
        <v>0</v>
      </c>
      <c r="F144" s="128">
        <v>0</v>
      </c>
      <c r="G144" s="73">
        <v>0</v>
      </c>
      <c r="H144" s="127">
        <v>166517.43</v>
      </c>
      <c r="I144" s="128">
        <v>0</v>
      </c>
      <c r="J144" s="73">
        <v>166517.43</v>
      </c>
      <c r="K144" s="168" t="s">
        <v>5968</v>
      </c>
    </row>
    <row r="145" spans="1:11" outlineLevel="3" x14ac:dyDescent="0.25">
      <c r="A145" s="83" t="e">
        <f>#REF!</f>
        <v>#REF!</v>
      </c>
      <c r="B145" s="127">
        <v>0</v>
      </c>
      <c r="C145" s="128">
        <v>0</v>
      </c>
      <c r="D145" s="129">
        <v>0</v>
      </c>
      <c r="E145" s="127">
        <v>0</v>
      </c>
      <c r="F145" s="128">
        <v>0</v>
      </c>
      <c r="G145" s="73">
        <v>0</v>
      </c>
      <c r="H145" s="127">
        <v>0</v>
      </c>
      <c r="I145" s="128">
        <v>0</v>
      </c>
      <c r="J145" s="73">
        <v>0</v>
      </c>
      <c r="K145" s="163" t="s">
        <v>456</v>
      </c>
    </row>
    <row r="146" spans="1:11" outlineLevel="3" x14ac:dyDescent="0.25">
      <c r="A146" s="83" t="e">
        <f>#REF!</f>
        <v>#REF!</v>
      </c>
      <c r="B146" s="127">
        <v>4206.3100000000004</v>
      </c>
      <c r="C146" s="128">
        <v>0</v>
      </c>
      <c r="D146" s="129">
        <v>4206.3100000000004</v>
      </c>
      <c r="E146" s="127">
        <v>4206.3100000000004</v>
      </c>
      <c r="F146" s="128">
        <v>0</v>
      </c>
      <c r="G146" s="73">
        <v>4206.3100000000004</v>
      </c>
      <c r="H146" s="127">
        <v>0</v>
      </c>
      <c r="I146" s="128">
        <v>0</v>
      </c>
      <c r="J146" s="73">
        <v>0</v>
      </c>
      <c r="K146" s="163" t="s">
        <v>456</v>
      </c>
    </row>
    <row r="147" spans="1:11" outlineLevel="3" x14ac:dyDescent="0.25">
      <c r="A147" s="83" t="e">
        <f>#REF!</f>
        <v>#REF!</v>
      </c>
      <c r="B147" s="127">
        <v>5553.45</v>
      </c>
      <c r="C147" s="128">
        <v>0</v>
      </c>
      <c r="D147" s="129">
        <v>5553.45</v>
      </c>
      <c r="E147" s="127">
        <v>5553.45</v>
      </c>
      <c r="F147" s="128">
        <v>0</v>
      </c>
      <c r="G147" s="73">
        <v>5553.45</v>
      </c>
      <c r="H147" s="127">
        <v>0</v>
      </c>
      <c r="I147" s="128">
        <v>0</v>
      </c>
      <c r="J147" s="73">
        <v>0</v>
      </c>
      <c r="K147" s="163" t="s">
        <v>456</v>
      </c>
    </row>
    <row r="148" spans="1:11" outlineLevel="3" x14ac:dyDescent="0.25">
      <c r="A148" s="83" t="e">
        <f>#REF!</f>
        <v>#REF!</v>
      </c>
      <c r="B148" s="127">
        <v>6510.68</v>
      </c>
      <c r="C148" s="128">
        <v>0</v>
      </c>
      <c r="D148" s="129">
        <v>6510.68</v>
      </c>
      <c r="E148" s="127">
        <v>6510.68</v>
      </c>
      <c r="F148" s="128">
        <v>0</v>
      </c>
      <c r="G148" s="73">
        <v>6510.68</v>
      </c>
      <c r="H148" s="127">
        <v>0</v>
      </c>
      <c r="I148" s="128">
        <v>0</v>
      </c>
      <c r="J148" s="73">
        <v>0</v>
      </c>
      <c r="K148" s="163" t="s">
        <v>361</v>
      </c>
    </row>
    <row r="149" spans="1:11" outlineLevel="3" x14ac:dyDescent="0.25">
      <c r="A149" s="83" t="e">
        <f>#REF!</f>
        <v>#REF!</v>
      </c>
      <c r="B149" s="127">
        <v>2344.75</v>
      </c>
      <c r="C149" s="128">
        <v>0</v>
      </c>
      <c r="D149" s="129">
        <v>2344.75</v>
      </c>
      <c r="E149" s="127">
        <v>2344.75</v>
      </c>
      <c r="F149" s="128">
        <v>0</v>
      </c>
      <c r="G149" s="73">
        <v>2344.75</v>
      </c>
      <c r="H149" s="127">
        <v>0</v>
      </c>
      <c r="I149" s="128">
        <v>0</v>
      </c>
      <c r="J149" s="73">
        <v>0</v>
      </c>
      <c r="K149" s="163" t="s">
        <v>456</v>
      </c>
    </row>
    <row r="150" spans="1:11" outlineLevel="3" x14ac:dyDescent="0.25">
      <c r="A150" s="83" t="e">
        <f>#REF!</f>
        <v>#REF!</v>
      </c>
      <c r="B150" s="127">
        <v>3871.2</v>
      </c>
      <c r="C150" s="128">
        <v>0</v>
      </c>
      <c r="D150" s="129">
        <v>3871.2</v>
      </c>
      <c r="E150" s="127">
        <v>3871.2</v>
      </c>
      <c r="F150" s="128">
        <v>0</v>
      </c>
      <c r="G150" s="73">
        <v>3871.2</v>
      </c>
      <c r="H150" s="127">
        <v>0</v>
      </c>
      <c r="I150" s="128">
        <v>0</v>
      </c>
      <c r="J150" s="73">
        <v>0</v>
      </c>
      <c r="K150" s="163" t="s">
        <v>456</v>
      </c>
    </row>
    <row r="151" spans="1:11" outlineLevel="3" x14ac:dyDescent="0.25">
      <c r="A151" s="83" t="e">
        <f>#REF!</f>
        <v>#REF!</v>
      </c>
      <c r="B151" s="127">
        <v>4287.2700000000004</v>
      </c>
      <c r="C151" s="128">
        <v>0</v>
      </c>
      <c r="D151" s="129">
        <v>4287.2700000000004</v>
      </c>
      <c r="E151" s="127">
        <v>4287.2700000000004</v>
      </c>
      <c r="F151" s="128">
        <v>0</v>
      </c>
      <c r="G151" s="73">
        <v>4287.2700000000004</v>
      </c>
      <c r="H151" s="127">
        <v>0</v>
      </c>
      <c r="I151" s="128">
        <v>0</v>
      </c>
      <c r="J151" s="73">
        <v>0</v>
      </c>
      <c r="K151" s="163" t="s">
        <v>361</v>
      </c>
    </row>
    <row r="152" spans="1:11" outlineLevel="2" x14ac:dyDescent="0.25">
      <c r="A152" s="83"/>
      <c r="B152" s="127">
        <v>26773.660000000003</v>
      </c>
      <c r="C152" s="128">
        <v>0</v>
      </c>
      <c r="D152" s="129">
        <v>26773.660000000003</v>
      </c>
      <c r="E152" s="127">
        <v>26773.660000000003</v>
      </c>
      <c r="F152" s="128">
        <v>0</v>
      </c>
      <c r="G152" s="73">
        <v>26773.660000000003</v>
      </c>
      <c r="H152" s="127">
        <v>0</v>
      </c>
      <c r="I152" s="128">
        <v>0</v>
      </c>
      <c r="J152" s="73">
        <v>0</v>
      </c>
      <c r="K152" s="168" t="s">
        <v>5973</v>
      </c>
    </row>
    <row r="153" spans="1:11" outlineLevel="3" x14ac:dyDescent="0.25">
      <c r="A153" s="83" t="e">
        <f>#REF!</f>
        <v>#REF!</v>
      </c>
      <c r="B153" s="127">
        <v>0</v>
      </c>
      <c r="C153" s="128">
        <v>0</v>
      </c>
      <c r="D153" s="129">
        <v>0</v>
      </c>
      <c r="E153" s="127">
        <v>0</v>
      </c>
      <c r="F153" s="128">
        <v>0</v>
      </c>
      <c r="G153" s="73">
        <v>0</v>
      </c>
      <c r="H153" s="127">
        <v>0</v>
      </c>
      <c r="I153" s="128">
        <v>0</v>
      </c>
      <c r="J153" s="73">
        <v>0</v>
      </c>
      <c r="K153" s="163" t="s">
        <v>79</v>
      </c>
    </row>
    <row r="154" spans="1:11" outlineLevel="2" x14ac:dyDescent="0.25">
      <c r="A154" s="83"/>
      <c r="B154" s="127">
        <v>0</v>
      </c>
      <c r="C154" s="128">
        <v>0</v>
      </c>
      <c r="D154" s="129">
        <v>0</v>
      </c>
      <c r="E154" s="127">
        <v>0</v>
      </c>
      <c r="F154" s="128">
        <v>0</v>
      </c>
      <c r="G154" s="73">
        <v>0</v>
      </c>
      <c r="H154" s="127">
        <v>0</v>
      </c>
      <c r="I154" s="128">
        <v>0</v>
      </c>
      <c r="J154" s="73">
        <v>0</v>
      </c>
      <c r="K154" s="168" t="s">
        <v>5975</v>
      </c>
    </row>
    <row r="155" spans="1:11" outlineLevel="3" x14ac:dyDescent="0.25">
      <c r="A155" s="83" t="e">
        <f>#REF!</f>
        <v>#REF!</v>
      </c>
      <c r="B155" s="127">
        <v>0</v>
      </c>
      <c r="C155" s="128">
        <v>0</v>
      </c>
      <c r="D155" s="129">
        <v>0</v>
      </c>
      <c r="E155" s="127">
        <v>0</v>
      </c>
      <c r="F155" s="128">
        <v>0</v>
      </c>
      <c r="G155" s="73">
        <v>0</v>
      </c>
      <c r="H155" s="127">
        <v>0</v>
      </c>
      <c r="I155" s="128">
        <v>0</v>
      </c>
      <c r="J155" s="73">
        <v>0</v>
      </c>
      <c r="K155" s="163" t="s">
        <v>57</v>
      </c>
    </row>
    <row r="156" spans="1:11" outlineLevel="3" x14ac:dyDescent="0.25">
      <c r="A156" s="83" t="e">
        <f>#REF!</f>
        <v>#REF!</v>
      </c>
      <c r="B156" s="127">
        <v>0</v>
      </c>
      <c r="C156" s="128">
        <v>0</v>
      </c>
      <c r="D156" s="129">
        <v>0</v>
      </c>
      <c r="E156" s="127">
        <v>0</v>
      </c>
      <c r="F156" s="128">
        <v>0</v>
      </c>
      <c r="G156" s="73">
        <v>0</v>
      </c>
      <c r="H156" s="127">
        <v>0</v>
      </c>
      <c r="I156" s="128">
        <v>0</v>
      </c>
      <c r="J156" s="73">
        <v>0</v>
      </c>
      <c r="K156" s="163" t="s">
        <v>54</v>
      </c>
    </row>
    <row r="157" spans="1:11" outlineLevel="3" x14ac:dyDescent="0.25">
      <c r="A157" s="83" t="e">
        <f>#REF!</f>
        <v>#REF!</v>
      </c>
      <c r="B157" s="127">
        <v>0</v>
      </c>
      <c r="C157" s="128">
        <v>0</v>
      </c>
      <c r="D157" s="129">
        <v>0</v>
      </c>
      <c r="E157" s="127">
        <v>0</v>
      </c>
      <c r="F157" s="128">
        <v>0</v>
      </c>
      <c r="G157" s="73">
        <v>0</v>
      </c>
      <c r="H157" s="127">
        <v>0</v>
      </c>
      <c r="I157" s="128">
        <v>0</v>
      </c>
      <c r="J157" s="73">
        <v>0</v>
      </c>
      <c r="K157" s="163" t="s">
        <v>57</v>
      </c>
    </row>
    <row r="158" spans="1:11" outlineLevel="3" x14ac:dyDescent="0.25">
      <c r="A158" s="83" t="e">
        <f>#REF!</f>
        <v>#REF!</v>
      </c>
      <c r="B158" s="127">
        <v>0</v>
      </c>
      <c r="C158" s="128">
        <v>0</v>
      </c>
      <c r="D158" s="129">
        <v>0</v>
      </c>
      <c r="E158" s="127">
        <v>0</v>
      </c>
      <c r="F158" s="128">
        <v>0</v>
      </c>
      <c r="G158" s="73">
        <v>0</v>
      </c>
      <c r="H158" s="127">
        <v>0</v>
      </c>
      <c r="I158" s="128">
        <v>0</v>
      </c>
      <c r="J158" s="73">
        <v>0</v>
      </c>
      <c r="K158" s="163" t="s">
        <v>54</v>
      </c>
    </row>
    <row r="159" spans="1:11" outlineLevel="3" x14ac:dyDescent="0.25">
      <c r="A159" s="83" t="e">
        <f>#REF!</f>
        <v>#REF!</v>
      </c>
      <c r="B159" s="127">
        <v>0</v>
      </c>
      <c r="C159" s="128">
        <v>0</v>
      </c>
      <c r="D159" s="129">
        <v>0</v>
      </c>
      <c r="E159" s="127">
        <v>0</v>
      </c>
      <c r="F159" s="128">
        <v>0</v>
      </c>
      <c r="G159" s="73">
        <v>0</v>
      </c>
      <c r="H159" s="127">
        <v>0</v>
      </c>
      <c r="I159" s="128">
        <v>0</v>
      </c>
      <c r="J159" s="73">
        <v>0</v>
      </c>
      <c r="K159" s="163" t="s">
        <v>54</v>
      </c>
    </row>
    <row r="160" spans="1:11" outlineLevel="3" x14ac:dyDescent="0.25">
      <c r="A160" s="83" t="e">
        <f>#REF!</f>
        <v>#REF!</v>
      </c>
      <c r="B160" s="127">
        <v>0</v>
      </c>
      <c r="C160" s="128">
        <v>5351.53</v>
      </c>
      <c r="D160" s="129">
        <v>5351.53</v>
      </c>
      <c r="E160" s="127">
        <v>0</v>
      </c>
      <c r="F160" s="128">
        <v>426.51694099999992</v>
      </c>
      <c r="G160" s="73">
        <v>426.51694099999992</v>
      </c>
      <c r="H160" s="127">
        <v>0</v>
      </c>
      <c r="I160" s="128">
        <v>4925.0130589999999</v>
      </c>
      <c r="J160" s="73">
        <v>4925.0130589999999</v>
      </c>
      <c r="K160" s="163" t="s">
        <v>54</v>
      </c>
    </row>
    <row r="161" spans="1:11" outlineLevel="3" x14ac:dyDescent="0.25">
      <c r="A161" s="83" t="e">
        <f>#REF!</f>
        <v>#REF!</v>
      </c>
      <c r="B161" s="127">
        <v>0</v>
      </c>
      <c r="C161" s="128">
        <v>11210.59</v>
      </c>
      <c r="D161" s="129">
        <v>11210.59</v>
      </c>
      <c r="E161" s="127">
        <v>0</v>
      </c>
      <c r="F161" s="128">
        <v>893.48402299999998</v>
      </c>
      <c r="G161" s="73">
        <v>893.48402299999998</v>
      </c>
      <c r="H161" s="127">
        <v>0</v>
      </c>
      <c r="I161" s="128">
        <v>10317.105976999999</v>
      </c>
      <c r="J161" s="73">
        <v>10317.105976999999</v>
      </c>
      <c r="K161" s="163" t="s">
        <v>54</v>
      </c>
    </row>
    <row r="162" spans="1:11" outlineLevel="3" x14ac:dyDescent="0.25">
      <c r="A162" s="83" t="e">
        <f>#REF!</f>
        <v>#REF!</v>
      </c>
      <c r="B162" s="127">
        <v>0</v>
      </c>
      <c r="C162" s="128">
        <v>14899.57</v>
      </c>
      <c r="D162" s="129">
        <v>14899.57</v>
      </c>
      <c r="E162" s="127">
        <v>0</v>
      </c>
      <c r="F162" s="128">
        <v>1187.495729</v>
      </c>
      <c r="G162" s="73">
        <v>1187.495729</v>
      </c>
      <c r="H162" s="127">
        <v>0</v>
      </c>
      <c r="I162" s="128">
        <v>13712.074270999999</v>
      </c>
      <c r="J162" s="73">
        <v>13712.074270999999</v>
      </c>
      <c r="K162" s="163" t="s">
        <v>54</v>
      </c>
    </row>
    <row r="163" spans="1:11" outlineLevel="3" x14ac:dyDescent="0.25">
      <c r="A163" s="83" t="e">
        <f>#REF!</f>
        <v>#REF!</v>
      </c>
      <c r="B163" s="127">
        <v>0</v>
      </c>
      <c r="C163" s="128">
        <v>7037.76</v>
      </c>
      <c r="D163" s="129">
        <v>7037.76</v>
      </c>
      <c r="E163" s="127">
        <v>0</v>
      </c>
      <c r="F163" s="128">
        <v>560.90947199999994</v>
      </c>
      <c r="G163" s="73">
        <v>560.90947199999994</v>
      </c>
      <c r="H163" s="127">
        <v>0</v>
      </c>
      <c r="I163" s="128">
        <v>6476.8505279999999</v>
      </c>
      <c r="J163" s="73">
        <v>6476.8505279999999</v>
      </c>
      <c r="K163" s="163" t="s">
        <v>54</v>
      </c>
    </row>
    <row r="164" spans="1:11" outlineLevel="3" x14ac:dyDescent="0.25">
      <c r="A164" s="83" t="e">
        <f>#REF!</f>
        <v>#REF!</v>
      </c>
      <c r="B164" s="127">
        <v>0</v>
      </c>
      <c r="C164" s="128">
        <v>0</v>
      </c>
      <c r="D164" s="129">
        <v>0</v>
      </c>
      <c r="E164" s="127">
        <v>0</v>
      </c>
      <c r="F164" s="128">
        <v>0</v>
      </c>
      <c r="G164" s="73">
        <v>0</v>
      </c>
      <c r="H164" s="127">
        <v>0</v>
      </c>
      <c r="I164" s="128">
        <v>0</v>
      </c>
      <c r="J164" s="73">
        <v>0</v>
      </c>
      <c r="K164" s="163" t="s">
        <v>54</v>
      </c>
    </row>
    <row r="165" spans="1:11" outlineLevel="3" x14ac:dyDescent="0.25">
      <c r="A165" s="83" t="e">
        <f>#REF!</f>
        <v>#REF!</v>
      </c>
      <c r="B165" s="127">
        <v>0</v>
      </c>
      <c r="C165" s="128">
        <v>2136.4699999999998</v>
      </c>
      <c r="D165" s="129">
        <v>2136.4699999999998</v>
      </c>
      <c r="E165" s="127">
        <v>0</v>
      </c>
      <c r="F165" s="128">
        <v>170.27665899999997</v>
      </c>
      <c r="G165" s="73">
        <v>170.27665899999997</v>
      </c>
      <c r="H165" s="127">
        <v>0</v>
      </c>
      <c r="I165" s="128">
        <v>1966.1933409999999</v>
      </c>
      <c r="J165" s="73">
        <v>1966.1933409999999</v>
      </c>
      <c r="K165" s="163" t="s">
        <v>54</v>
      </c>
    </row>
    <row r="166" spans="1:11" outlineLevel="3" x14ac:dyDescent="0.25">
      <c r="A166" s="83" t="e">
        <f>#REF!</f>
        <v>#REF!</v>
      </c>
      <c r="B166" s="127">
        <v>0</v>
      </c>
      <c r="C166" s="128">
        <v>625.61</v>
      </c>
      <c r="D166" s="129">
        <v>625.61</v>
      </c>
      <c r="E166" s="127">
        <v>0</v>
      </c>
      <c r="F166" s="128">
        <v>49.861117</v>
      </c>
      <c r="G166" s="73">
        <v>49.861117</v>
      </c>
      <c r="H166" s="127">
        <v>0</v>
      </c>
      <c r="I166" s="128">
        <v>575.74888299999998</v>
      </c>
      <c r="J166" s="73">
        <v>575.74888299999998</v>
      </c>
      <c r="K166" s="163" t="s">
        <v>54</v>
      </c>
    </row>
    <row r="167" spans="1:11" outlineLevel="3" x14ac:dyDescent="0.25">
      <c r="A167" s="83" t="e">
        <f>#REF!</f>
        <v>#REF!</v>
      </c>
      <c r="B167" s="127">
        <v>0</v>
      </c>
      <c r="C167" s="128">
        <v>1171.92</v>
      </c>
      <c r="D167" s="129">
        <v>1171.92</v>
      </c>
      <c r="E167" s="127">
        <v>0</v>
      </c>
      <c r="F167" s="128">
        <v>93.402023999999997</v>
      </c>
      <c r="G167" s="73">
        <v>93.402023999999997</v>
      </c>
      <c r="H167" s="127">
        <v>0</v>
      </c>
      <c r="I167" s="128">
        <v>1078.5179760000001</v>
      </c>
      <c r="J167" s="73">
        <v>1078.5179760000001</v>
      </c>
      <c r="K167" s="163" t="s">
        <v>54</v>
      </c>
    </row>
    <row r="168" spans="1:11" outlineLevel="2" x14ac:dyDescent="0.25">
      <c r="A168" s="83"/>
      <c r="B168" s="127">
        <v>0</v>
      </c>
      <c r="C168" s="128">
        <v>42433.45</v>
      </c>
      <c r="D168" s="129">
        <v>42433.45</v>
      </c>
      <c r="E168" s="127">
        <v>0</v>
      </c>
      <c r="F168" s="128">
        <v>3381.9459649999999</v>
      </c>
      <c r="G168" s="73">
        <v>3381.9459649999999</v>
      </c>
      <c r="H168" s="127">
        <v>0</v>
      </c>
      <c r="I168" s="128">
        <v>39051.504035000005</v>
      </c>
      <c r="J168" s="73">
        <v>39051.504035000005</v>
      </c>
      <c r="K168" s="168" t="s">
        <v>5974</v>
      </c>
    </row>
    <row r="169" spans="1:11" outlineLevel="3" x14ac:dyDescent="0.25">
      <c r="A169" s="83" t="e">
        <f>#REF!</f>
        <v>#REF!</v>
      </c>
      <c r="B169" s="127">
        <v>0</v>
      </c>
      <c r="C169" s="128">
        <v>610.61</v>
      </c>
      <c r="D169" s="129">
        <v>610.61</v>
      </c>
      <c r="E169" s="127">
        <v>0</v>
      </c>
      <c r="F169" s="128">
        <v>7.1441370000000006</v>
      </c>
      <c r="G169" s="73">
        <v>7.1441370000000006</v>
      </c>
      <c r="H169" s="127">
        <v>0</v>
      </c>
      <c r="I169" s="128">
        <v>603.46586300000001</v>
      </c>
      <c r="J169" s="73">
        <v>603.46586300000001</v>
      </c>
      <c r="K169" s="163" t="s">
        <v>5920</v>
      </c>
    </row>
    <row r="170" spans="1:11" outlineLevel="3" x14ac:dyDescent="0.25">
      <c r="A170" s="83" t="e">
        <f>#REF!</f>
        <v>#REF!</v>
      </c>
      <c r="B170" s="127">
        <v>0</v>
      </c>
      <c r="C170" s="128">
        <v>0</v>
      </c>
      <c r="D170" s="129">
        <v>0</v>
      </c>
      <c r="E170" s="127">
        <v>0</v>
      </c>
      <c r="F170" s="128">
        <v>0</v>
      </c>
      <c r="G170" s="73">
        <v>0</v>
      </c>
      <c r="H170" s="127">
        <v>0</v>
      </c>
      <c r="I170" s="128">
        <v>0</v>
      </c>
      <c r="J170" s="73">
        <v>0</v>
      </c>
      <c r="K170" s="163" t="s">
        <v>5920</v>
      </c>
    </row>
    <row r="171" spans="1:11" outlineLevel="3" x14ac:dyDescent="0.25">
      <c r="A171" s="83" t="e">
        <f>#REF!</f>
        <v>#REF!</v>
      </c>
      <c r="B171" s="127">
        <v>0</v>
      </c>
      <c r="C171" s="128">
        <v>591.78</v>
      </c>
      <c r="D171" s="129">
        <v>591.78</v>
      </c>
      <c r="E171" s="127">
        <v>0</v>
      </c>
      <c r="F171" s="128">
        <v>6.923826</v>
      </c>
      <c r="G171" s="73">
        <v>6.923826</v>
      </c>
      <c r="H171" s="127">
        <v>0</v>
      </c>
      <c r="I171" s="128">
        <v>584.85617400000001</v>
      </c>
      <c r="J171" s="73">
        <v>584.85617400000001</v>
      </c>
      <c r="K171" s="163" t="s">
        <v>5920</v>
      </c>
    </row>
    <row r="172" spans="1:11" outlineLevel="3" x14ac:dyDescent="0.25">
      <c r="A172" s="83" t="e">
        <f>#REF!</f>
        <v>#REF!</v>
      </c>
      <c r="B172" s="127">
        <v>0</v>
      </c>
      <c r="C172" s="128">
        <v>2028.12</v>
      </c>
      <c r="D172" s="129">
        <v>2028.12</v>
      </c>
      <c r="E172" s="127">
        <v>0</v>
      </c>
      <c r="F172" s="128">
        <v>23.729004</v>
      </c>
      <c r="G172" s="73">
        <v>23.729004</v>
      </c>
      <c r="H172" s="127">
        <v>0</v>
      </c>
      <c r="I172" s="128">
        <v>2004.3909959999999</v>
      </c>
      <c r="J172" s="73">
        <v>2004.3909959999999</v>
      </c>
      <c r="K172" s="163" t="s">
        <v>5920</v>
      </c>
    </row>
    <row r="173" spans="1:11" outlineLevel="3" x14ac:dyDescent="0.25">
      <c r="A173" s="83" t="e">
        <f>#REF!</f>
        <v>#REF!</v>
      </c>
      <c r="B173" s="127">
        <v>0</v>
      </c>
      <c r="C173" s="128">
        <v>-2369.66</v>
      </c>
      <c r="D173" s="129">
        <v>-2369.66</v>
      </c>
      <c r="E173" s="127">
        <v>0</v>
      </c>
      <c r="F173" s="128">
        <v>-27.725021999999999</v>
      </c>
      <c r="G173" s="73">
        <v>-27.725021999999999</v>
      </c>
      <c r="H173" s="127">
        <v>0</v>
      </c>
      <c r="I173" s="128">
        <v>-2341.9349779999998</v>
      </c>
      <c r="J173" s="73">
        <v>-2341.9349779999998</v>
      </c>
      <c r="K173" s="163" t="s">
        <v>5920</v>
      </c>
    </row>
    <row r="174" spans="1:11" outlineLevel="3" x14ac:dyDescent="0.25">
      <c r="A174" s="83" t="e">
        <f>#REF!</f>
        <v>#REF!</v>
      </c>
      <c r="B174" s="127">
        <v>0</v>
      </c>
      <c r="C174" s="128">
        <v>0</v>
      </c>
      <c r="D174" s="129">
        <v>0</v>
      </c>
      <c r="E174" s="127">
        <v>0</v>
      </c>
      <c r="F174" s="128">
        <v>0</v>
      </c>
      <c r="G174" s="73">
        <v>0</v>
      </c>
      <c r="H174" s="127">
        <v>0</v>
      </c>
      <c r="I174" s="128">
        <v>0</v>
      </c>
      <c r="J174" s="73">
        <v>0</v>
      </c>
      <c r="K174" s="163" t="s">
        <v>5964</v>
      </c>
    </row>
    <row r="175" spans="1:11" outlineLevel="2" x14ac:dyDescent="0.25">
      <c r="A175" s="83"/>
      <c r="B175" s="127">
        <v>0</v>
      </c>
      <c r="C175" s="128">
        <v>860.84999999999991</v>
      </c>
      <c r="D175" s="129">
        <v>860.84999999999991</v>
      </c>
      <c r="E175" s="127">
        <v>0</v>
      </c>
      <c r="F175" s="128">
        <v>10.071945000000003</v>
      </c>
      <c r="G175" s="73">
        <v>10.071945000000003</v>
      </c>
      <c r="H175" s="127">
        <v>0</v>
      </c>
      <c r="I175" s="128">
        <v>850.77805500000022</v>
      </c>
      <c r="J175" s="73">
        <v>850.77805500000022</v>
      </c>
      <c r="K175" s="168" t="s">
        <v>5971</v>
      </c>
    </row>
    <row r="176" spans="1:11" outlineLevel="1" x14ac:dyDescent="0.25">
      <c r="A176" s="148" t="s">
        <v>5608</v>
      </c>
      <c r="B176" s="151">
        <v>193291.09</v>
      </c>
      <c r="C176" s="149">
        <v>859595.64999999979</v>
      </c>
      <c r="D176" s="152">
        <v>1052886.7400000002</v>
      </c>
      <c r="E176" s="151">
        <v>26773.660000000003</v>
      </c>
      <c r="F176" s="149">
        <v>89428.042604999966</v>
      </c>
      <c r="G176" s="156">
        <v>116201.70260499997</v>
      </c>
      <c r="H176" s="151">
        <v>166517.43</v>
      </c>
      <c r="I176" s="149">
        <v>770167.60739500006</v>
      </c>
      <c r="J176" s="156">
        <v>936685.03739500011</v>
      </c>
      <c r="K176" s="170"/>
    </row>
    <row r="177" spans="1:11" outlineLevel="3" x14ac:dyDescent="0.25">
      <c r="A177" s="83" t="e">
        <f>#REF!</f>
        <v>#REF!</v>
      </c>
      <c r="B177" s="127">
        <v>0</v>
      </c>
      <c r="C177" s="128">
        <v>970.67</v>
      </c>
      <c r="D177" s="129">
        <v>970.67</v>
      </c>
      <c r="E177" s="127">
        <v>0</v>
      </c>
      <c r="F177" s="128">
        <v>98.328870999999992</v>
      </c>
      <c r="G177" s="73">
        <v>98.328870999999992</v>
      </c>
      <c r="H177" s="127">
        <v>0</v>
      </c>
      <c r="I177" s="128">
        <v>872.34112899999991</v>
      </c>
      <c r="J177" s="73">
        <v>872.34112899999991</v>
      </c>
      <c r="K177" s="163" t="s">
        <v>60</v>
      </c>
    </row>
    <row r="178" spans="1:11" outlineLevel="3" x14ac:dyDescent="0.25">
      <c r="A178" s="83" t="e">
        <f>#REF!</f>
        <v>#REF!</v>
      </c>
      <c r="B178" s="127">
        <v>0</v>
      </c>
      <c r="C178" s="128">
        <v>0</v>
      </c>
      <c r="D178" s="129">
        <v>0</v>
      </c>
      <c r="E178" s="127">
        <v>0</v>
      </c>
      <c r="F178" s="128">
        <v>0</v>
      </c>
      <c r="G178" s="73">
        <v>0</v>
      </c>
      <c r="H178" s="127">
        <v>0</v>
      </c>
      <c r="I178" s="128">
        <v>0</v>
      </c>
      <c r="J178" s="73">
        <v>0</v>
      </c>
      <c r="K178" s="163" t="s">
        <v>60</v>
      </c>
    </row>
    <row r="179" spans="1:11" outlineLevel="2" x14ac:dyDescent="0.25">
      <c r="A179" s="83"/>
      <c r="B179" s="127">
        <v>0</v>
      </c>
      <c r="C179" s="128">
        <v>970.67</v>
      </c>
      <c r="D179" s="129">
        <v>970.67</v>
      </c>
      <c r="E179" s="127">
        <v>0</v>
      </c>
      <c r="F179" s="128">
        <v>98.328870999999992</v>
      </c>
      <c r="G179" s="73">
        <v>98.328870999999992</v>
      </c>
      <c r="H179" s="127">
        <v>0</v>
      </c>
      <c r="I179" s="128">
        <v>872.34112899999991</v>
      </c>
      <c r="J179" s="73">
        <v>872.34112899999991</v>
      </c>
      <c r="K179" s="168" t="s">
        <v>5969</v>
      </c>
    </row>
    <row r="180" spans="1:11" outlineLevel="3" x14ac:dyDescent="0.25">
      <c r="A180" s="83" t="e">
        <f>#REF!</f>
        <v>#REF!</v>
      </c>
      <c r="B180" s="127">
        <v>0</v>
      </c>
      <c r="C180" s="128">
        <v>0</v>
      </c>
      <c r="D180" s="129">
        <v>0</v>
      </c>
      <c r="E180" s="127">
        <v>0</v>
      </c>
      <c r="F180" s="128">
        <v>0</v>
      </c>
      <c r="G180" s="73">
        <v>0</v>
      </c>
      <c r="H180" s="127">
        <v>0</v>
      </c>
      <c r="I180" s="128">
        <v>0</v>
      </c>
      <c r="J180" s="73">
        <v>0</v>
      </c>
      <c r="K180" s="163" t="s">
        <v>668</v>
      </c>
    </row>
    <row r="181" spans="1:11" outlineLevel="3" x14ac:dyDescent="0.25">
      <c r="A181" s="83" t="e">
        <f>#REF!</f>
        <v>#REF!</v>
      </c>
      <c r="B181" s="127">
        <v>17.39</v>
      </c>
      <c r="C181" s="128">
        <v>0</v>
      </c>
      <c r="D181" s="129">
        <v>17.39</v>
      </c>
      <c r="E181" s="127">
        <v>0</v>
      </c>
      <c r="F181" s="128">
        <v>0</v>
      </c>
      <c r="G181" s="73">
        <v>0</v>
      </c>
      <c r="H181" s="127">
        <v>17.39</v>
      </c>
      <c r="I181" s="128">
        <v>0</v>
      </c>
      <c r="J181" s="73">
        <v>17.39</v>
      </c>
      <c r="K181" s="163" t="s">
        <v>668</v>
      </c>
    </row>
    <row r="182" spans="1:11" outlineLevel="2" x14ac:dyDescent="0.25">
      <c r="A182" s="83"/>
      <c r="B182" s="127">
        <v>17.39</v>
      </c>
      <c r="C182" s="128">
        <v>0</v>
      </c>
      <c r="D182" s="129">
        <v>17.39</v>
      </c>
      <c r="E182" s="127">
        <v>0</v>
      </c>
      <c r="F182" s="128">
        <v>0</v>
      </c>
      <c r="G182" s="73">
        <v>0</v>
      </c>
      <c r="H182" s="127">
        <v>17.39</v>
      </c>
      <c r="I182" s="128">
        <v>0</v>
      </c>
      <c r="J182" s="73">
        <v>17.39</v>
      </c>
      <c r="K182" s="168" t="s">
        <v>5978</v>
      </c>
    </row>
    <row r="183" spans="1:11" outlineLevel="3" x14ac:dyDescent="0.25">
      <c r="A183" s="83" t="e">
        <f>#REF!</f>
        <v>#REF!</v>
      </c>
      <c r="B183" s="127">
        <v>0</v>
      </c>
      <c r="C183" s="128">
        <v>17232.82</v>
      </c>
      <c r="D183" s="129">
        <v>17232.82</v>
      </c>
      <c r="E183" s="127">
        <v>0</v>
      </c>
      <c r="F183" s="128">
        <v>1373.4557539999998</v>
      </c>
      <c r="G183" s="73">
        <v>1373.4557539999998</v>
      </c>
      <c r="H183" s="127">
        <v>0</v>
      </c>
      <c r="I183" s="128">
        <v>15859.364245999999</v>
      </c>
      <c r="J183" s="73">
        <v>15859.364245999999</v>
      </c>
      <c r="K183" s="163" t="s">
        <v>54</v>
      </c>
    </row>
    <row r="184" spans="1:11" outlineLevel="3" x14ac:dyDescent="0.25">
      <c r="A184" s="83" t="e">
        <f>#REF!</f>
        <v>#REF!</v>
      </c>
      <c r="B184" s="127">
        <v>0</v>
      </c>
      <c r="C184" s="128">
        <v>491.7</v>
      </c>
      <c r="D184" s="129">
        <v>491.7</v>
      </c>
      <c r="E184" s="127">
        <v>0</v>
      </c>
      <c r="F184" s="128">
        <v>39.188489999999994</v>
      </c>
      <c r="G184" s="73">
        <v>39.188489999999994</v>
      </c>
      <c r="H184" s="127">
        <v>0</v>
      </c>
      <c r="I184" s="128">
        <v>452.51150999999999</v>
      </c>
      <c r="J184" s="73">
        <v>452.51150999999999</v>
      </c>
      <c r="K184" s="163" t="s">
        <v>54</v>
      </c>
    </row>
    <row r="185" spans="1:11" outlineLevel="3" x14ac:dyDescent="0.25">
      <c r="A185" s="83" t="e">
        <f>#REF!</f>
        <v>#REF!</v>
      </c>
      <c r="B185" s="127">
        <v>0</v>
      </c>
      <c r="C185" s="128">
        <v>0</v>
      </c>
      <c r="D185" s="129">
        <v>0</v>
      </c>
      <c r="E185" s="127">
        <v>0</v>
      </c>
      <c r="F185" s="128">
        <v>0</v>
      </c>
      <c r="G185" s="73">
        <v>0</v>
      </c>
      <c r="H185" s="127">
        <v>0</v>
      </c>
      <c r="I185" s="128">
        <v>0</v>
      </c>
      <c r="J185" s="73">
        <v>0</v>
      </c>
      <c r="K185" s="163" t="s">
        <v>57</v>
      </c>
    </row>
    <row r="186" spans="1:11" outlineLevel="2" x14ac:dyDescent="0.25">
      <c r="A186" s="83"/>
      <c r="B186" s="127">
        <v>0</v>
      </c>
      <c r="C186" s="128">
        <v>17724.52</v>
      </c>
      <c r="D186" s="129">
        <v>17724.52</v>
      </c>
      <c r="E186" s="127">
        <v>0</v>
      </c>
      <c r="F186" s="128">
        <v>1412.6442439999998</v>
      </c>
      <c r="G186" s="73">
        <v>1412.6442439999998</v>
      </c>
      <c r="H186" s="127">
        <v>0</v>
      </c>
      <c r="I186" s="128">
        <v>16311.875755999999</v>
      </c>
      <c r="J186" s="73">
        <v>16311.875755999999</v>
      </c>
      <c r="K186" s="168" t="s">
        <v>5970</v>
      </c>
    </row>
    <row r="187" spans="1:11" outlineLevel="3" x14ac:dyDescent="0.25">
      <c r="A187" s="83" t="e">
        <f>#REF!</f>
        <v>#REF!</v>
      </c>
      <c r="B187" s="127">
        <v>0</v>
      </c>
      <c r="C187" s="128">
        <v>4058.48</v>
      </c>
      <c r="D187" s="129">
        <v>4058.48</v>
      </c>
      <c r="E187" s="127">
        <v>0</v>
      </c>
      <c r="F187" s="128">
        <v>437.098296</v>
      </c>
      <c r="G187" s="73">
        <v>437.098296</v>
      </c>
      <c r="H187" s="127">
        <v>0</v>
      </c>
      <c r="I187" s="128">
        <v>3621.3817039999999</v>
      </c>
      <c r="J187" s="73">
        <v>3621.3817039999999</v>
      </c>
      <c r="K187" s="163" t="s">
        <v>83</v>
      </c>
    </row>
    <row r="188" spans="1:11" outlineLevel="3" x14ac:dyDescent="0.25">
      <c r="A188" s="83" t="e">
        <f>#REF!</f>
        <v>#REF!</v>
      </c>
      <c r="B188" s="127">
        <v>0</v>
      </c>
      <c r="C188" s="128">
        <v>1724.81</v>
      </c>
      <c r="D188" s="129">
        <v>1724.81</v>
      </c>
      <c r="E188" s="127">
        <v>0</v>
      </c>
      <c r="F188" s="128">
        <v>185.76203699999999</v>
      </c>
      <c r="G188" s="73">
        <v>185.76203699999999</v>
      </c>
      <c r="H188" s="127">
        <v>0</v>
      </c>
      <c r="I188" s="128">
        <v>1539.047963</v>
      </c>
      <c r="J188" s="73">
        <v>1539.047963</v>
      </c>
      <c r="K188" s="163" t="s">
        <v>4403</v>
      </c>
    </row>
    <row r="189" spans="1:11" outlineLevel="2" x14ac:dyDescent="0.25">
      <c r="A189" s="83"/>
      <c r="B189" s="127">
        <v>0</v>
      </c>
      <c r="C189" s="128">
        <v>5783.29</v>
      </c>
      <c r="D189" s="129">
        <v>5783.29</v>
      </c>
      <c r="E189" s="127">
        <v>0</v>
      </c>
      <c r="F189" s="128">
        <v>622.86033299999997</v>
      </c>
      <c r="G189" s="73">
        <v>622.86033299999997</v>
      </c>
      <c r="H189" s="127">
        <v>0</v>
      </c>
      <c r="I189" s="128">
        <v>5160.4296670000003</v>
      </c>
      <c r="J189" s="73">
        <v>5160.4296670000003</v>
      </c>
      <c r="K189" s="168" t="s">
        <v>5977</v>
      </c>
    </row>
    <row r="190" spans="1:11" outlineLevel="1" x14ac:dyDescent="0.25">
      <c r="A190" s="148" t="s">
        <v>5610</v>
      </c>
      <c r="B190" s="151">
        <v>17.39</v>
      </c>
      <c r="C190" s="149">
        <v>24478.48</v>
      </c>
      <c r="D190" s="152">
        <v>24495.870000000003</v>
      </c>
      <c r="E190" s="151">
        <v>0</v>
      </c>
      <c r="F190" s="149">
        <v>2133.8334479999999</v>
      </c>
      <c r="G190" s="156">
        <v>2133.8334479999999</v>
      </c>
      <c r="H190" s="151">
        <v>17.39</v>
      </c>
      <c r="I190" s="149">
        <v>22344.646551999998</v>
      </c>
      <c r="J190" s="156">
        <v>22362.036552000001</v>
      </c>
      <c r="K190" s="170"/>
    </row>
    <row r="191" spans="1:11" outlineLevel="3" x14ac:dyDescent="0.25">
      <c r="A191" s="83" t="e">
        <f>#REF!</f>
        <v>#REF!</v>
      </c>
      <c r="B191" s="127">
        <v>0</v>
      </c>
      <c r="C191" s="128">
        <v>2123.19</v>
      </c>
      <c r="D191" s="129">
        <v>2123.19</v>
      </c>
      <c r="E191" s="127">
        <v>0</v>
      </c>
      <c r="F191" s="128">
        <v>215.07914700000001</v>
      </c>
      <c r="G191" s="73">
        <v>215.07914700000001</v>
      </c>
      <c r="H191" s="127">
        <v>0</v>
      </c>
      <c r="I191" s="128">
        <v>1908.1108530000001</v>
      </c>
      <c r="J191" s="73">
        <v>1908.1108530000001</v>
      </c>
      <c r="K191" s="163" t="s">
        <v>60</v>
      </c>
    </row>
    <row r="192" spans="1:11" outlineLevel="2" x14ac:dyDescent="0.25">
      <c r="A192" s="83"/>
      <c r="B192" s="127">
        <v>0</v>
      </c>
      <c r="C192" s="128">
        <v>2123.19</v>
      </c>
      <c r="D192" s="129">
        <v>2123.19</v>
      </c>
      <c r="E192" s="127">
        <v>0</v>
      </c>
      <c r="F192" s="128">
        <v>215.07914700000001</v>
      </c>
      <c r="G192" s="73">
        <v>215.07914700000001</v>
      </c>
      <c r="H192" s="127">
        <v>0</v>
      </c>
      <c r="I192" s="128">
        <v>1908.1108530000001</v>
      </c>
      <c r="J192" s="73">
        <v>1908.1108530000001</v>
      </c>
      <c r="K192" s="168" t="s">
        <v>5969</v>
      </c>
    </row>
    <row r="193" spans="1:11" outlineLevel="3" x14ac:dyDescent="0.25">
      <c r="A193" s="83" t="e">
        <f>#REF!</f>
        <v>#REF!</v>
      </c>
      <c r="B193" s="127">
        <v>0</v>
      </c>
      <c r="C193" s="128">
        <v>2090.73</v>
      </c>
      <c r="D193" s="129">
        <v>2090.73</v>
      </c>
      <c r="E193" s="127">
        <v>0</v>
      </c>
      <c r="F193" s="128">
        <v>227.05327800000001</v>
      </c>
      <c r="G193" s="73">
        <v>227.05327800000001</v>
      </c>
      <c r="H193" s="127">
        <v>0</v>
      </c>
      <c r="I193" s="128">
        <v>1863.6767219999999</v>
      </c>
      <c r="J193" s="73">
        <v>1863.6767219999999</v>
      </c>
      <c r="K193" s="163" t="s">
        <v>96</v>
      </c>
    </row>
    <row r="194" spans="1:11" outlineLevel="2" x14ac:dyDescent="0.25">
      <c r="A194" s="83"/>
      <c r="B194" s="127">
        <v>0</v>
      </c>
      <c r="C194" s="128">
        <v>2090.73</v>
      </c>
      <c r="D194" s="129">
        <v>2090.73</v>
      </c>
      <c r="E194" s="127">
        <v>0</v>
      </c>
      <c r="F194" s="128">
        <v>227.05327800000001</v>
      </c>
      <c r="G194" s="73">
        <v>227.05327800000001</v>
      </c>
      <c r="H194" s="127">
        <v>0</v>
      </c>
      <c r="I194" s="128">
        <v>1863.6767219999999</v>
      </c>
      <c r="J194" s="73">
        <v>1863.6767219999999</v>
      </c>
      <c r="K194" s="168" t="s">
        <v>5967</v>
      </c>
    </row>
    <row r="195" spans="1:11" outlineLevel="3" x14ac:dyDescent="0.25">
      <c r="A195" s="83" t="e">
        <f>#REF!</f>
        <v>#REF!</v>
      </c>
      <c r="B195" s="127">
        <v>0</v>
      </c>
      <c r="C195" s="128">
        <v>0</v>
      </c>
      <c r="D195" s="129">
        <v>0</v>
      </c>
      <c r="E195" s="127">
        <v>0</v>
      </c>
      <c r="F195" s="128">
        <v>0</v>
      </c>
      <c r="G195" s="73">
        <v>0</v>
      </c>
      <c r="H195" s="127">
        <v>0</v>
      </c>
      <c r="I195" s="128">
        <v>0</v>
      </c>
      <c r="J195" s="73">
        <v>0</v>
      </c>
      <c r="K195" s="163" t="s">
        <v>4070</v>
      </c>
    </row>
    <row r="196" spans="1:11" outlineLevel="2" x14ac:dyDescent="0.25">
      <c r="A196" s="83"/>
      <c r="B196" s="127">
        <v>0</v>
      </c>
      <c r="C196" s="128">
        <v>0</v>
      </c>
      <c r="D196" s="129">
        <v>0</v>
      </c>
      <c r="E196" s="127">
        <v>0</v>
      </c>
      <c r="F196" s="128">
        <v>0</v>
      </c>
      <c r="G196" s="73">
        <v>0</v>
      </c>
      <c r="H196" s="127">
        <v>0</v>
      </c>
      <c r="I196" s="128">
        <v>0</v>
      </c>
      <c r="J196" s="73">
        <v>0</v>
      </c>
      <c r="K196" s="168" t="s">
        <v>6024</v>
      </c>
    </row>
    <row r="197" spans="1:11" outlineLevel="3" x14ac:dyDescent="0.25">
      <c r="A197" s="83" t="e">
        <f>#REF!</f>
        <v>#REF!</v>
      </c>
      <c r="B197" s="127">
        <v>0</v>
      </c>
      <c r="C197" s="128">
        <v>2358.65</v>
      </c>
      <c r="D197" s="129">
        <v>2358.65</v>
      </c>
      <c r="E197" s="127">
        <v>0</v>
      </c>
      <c r="F197" s="128">
        <v>187.98440499999998</v>
      </c>
      <c r="G197" s="73">
        <v>187.98440499999998</v>
      </c>
      <c r="H197" s="127">
        <v>0</v>
      </c>
      <c r="I197" s="128">
        <v>2170.6655949999999</v>
      </c>
      <c r="J197" s="73">
        <v>2170.6655949999999</v>
      </c>
      <c r="K197" s="163" t="s">
        <v>54</v>
      </c>
    </row>
    <row r="198" spans="1:11" outlineLevel="3" x14ac:dyDescent="0.25">
      <c r="A198" s="83" t="e">
        <f>#REF!</f>
        <v>#REF!</v>
      </c>
      <c r="B198" s="127">
        <v>0</v>
      </c>
      <c r="C198" s="128">
        <v>9846.2199999999993</v>
      </c>
      <c r="D198" s="129">
        <v>9846.2199999999993</v>
      </c>
      <c r="E198" s="127">
        <v>0</v>
      </c>
      <c r="F198" s="128">
        <v>784.7437339999999</v>
      </c>
      <c r="G198" s="73">
        <v>784.7437339999999</v>
      </c>
      <c r="H198" s="127">
        <v>0</v>
      </c>
      <c r="I198" s="128">
        <v>9061.4762659999997</v>
      </c>
      <c r="J198" s="73">
        <v>9061.4762659999997</v>
      </c>
      <c r="K198" s="163" t="s">
        <v>54</v>
      </c>
    </row>
    <row r="199" spans="1:11" outlineLevel="3" x14ac:dyDescent="0.25">
      <c r="A199" s="83" t="e">
        <f>#REF!</f>
        <v>#REF!</v>
      </c>
      <c r="B199" s="127">
        <v>0</v>
      </c>
      <c r="C199" s="128">
        <v>8667.77</v>
      </c>
      <c r="D199" s="129">
        <v>8667.77</v>
      </c>
      <c r="E199" s="127">
        <v>0</v>
      </c>
      <c r="F199" s="128">
        <v>690.82126900000003</v>
      </c>
      <c r="G199" s="73">
        <v>690.82126900000003</v>
      </c>
      <c r="H199" s="127">
        <v>0</v>
      </c>
      <c r="I199" s="128">
        <v>7976.9487310000004</v>
      </c>
      <c r="J199" s="73">
        <v>7976.9487310000004</v>
      </c>
      <c r="K199" s="163" t="s">
        <v>54</v>
      </c>
    </row>
    <row r="200" spans="1:11" outlineLevel="3" x14ac:dyDescent="0.25">
      <c r="A200" s="83" t="e">
        <f>#REF!</f>
        <v>#REF!</v>
      </c>
      <c r="B200" s="127">
        <v>0</v>
      </c>
      <c r="C200" s="128">
        <v>311.44</v>
      </c>
      <c r="D200" s="129">
        <v>311.44</v>
      </c>
      <c r="E200" s="127">
        <v>0</v>
      </c>
      <c r="F200" s="128">
        <v>24.821767999999999</v>
      </c>
      <c r="G200" s="73">
        <v>24.821767999999999</v>
      </c>
      <c r="H200" s="127">
        <v>0</v>
      </c>
      <c r="I200" s="128">
        <v>286.61823199999998</v>
      </c>
      <c r="J200" s="73">
        <v>286.61823199999998</v>
      </c>
      <c r="K200" s="163" t="s">
        <v>54</v>
      </c>
    </row>
    <row r="201" spans="1:11" outlineLevel="3" x14ac:dyDescent="0.25">
      <c r="A201" s="83" t="e">
        <f>#REF!</f>
        <v>#REF!</v>
      </c>
      <c r="B201" s="127">
        <v>0</v>
      </c>
      <c r="C201" s="128">
        <v>2793.41</v>
      </c>
      <c r="D201" s="129">
        <v>2793.41</v>
      </c>
      <c r="E201" s="127">
        <v>0</v>
      </c>
      <c r="F201" s="128">
        <v>222.63477699999996</v>
      </c>
      <c r="G201" s="73">
        <v>222.63477699999996</v>
      </c>
      <c r="H201" s="127">
        <v>0</v>
      </c>
      <c r="I201" s="128">
        <v>2570.7752230000001</v>
      </c>
      <c r="J201" s="73">
        <v>2570.7752230000001</v>
      </c>
      <c r="K201" s="163" t="s">
        <v>54</v>
      </c>
    </row>
    <row r="202" spans="1:11" outlineLevel="3" x14ac:dyDescent="0.25">
      <c r="A202" s="83" t="e">
        <f>#REF!</f>
        <v>#REF!</v>
      </c>
      <c r="B202" s="127">
        <v>0</v>
      </c>
      <c r="C202" s="128">
        <v>1573.35</v>
      </c>
      <c r="D202" s="129">
        <v>1573.35</v>
      </c>
      <c r="E202" s="127">
        <v>0</v>
      </c>
      <c r="F202" s="128">
        <v>125.39599499999998</v>
      </c>
      <c r="G202" s="73">
        <v>125.39599499999998</v>
      </c>
      <c r="H202" s="127">
        <v>0</v>
      </c>
      <c r="I202" s="128">
        <v>1447.9540049999998</v>
      </c>
      <c r="J202" s="73">
        <v>1447.9540049999998</v>
      </c>
      <c r="K202" s="163" t="s">
        <v>54</v>
      </c>
    </row>
    <row r="203" spans="1:11" outlineLevel="3" x14ac:dyDescent="0.25">
      <c r="A203" s="83" t="e">
        <f>#REF!</f>
        <v>#REF!</v>
      </c>
      <c r="B203" s="127">
        <v>0</v>
      </c>
      <c r="C203" s="128">
        <v>0</v>
      </c>
      <c r="D203" s="129">
        <v>0</v>
      </c>
      <c r="E203" s="127">
        <v>0</v>
      </c>
      <c r="F203" s="128">
        <v>0</v>
      </c>
      <c r="G203" s="73">
        <v>0</v>
      </c>
      <c r="H203" s="127">
        <v>0</v>
      </c>
      <c r="I203" s="128">
        <v>0</v>
      </c>
      <c r="J203" s="73">
        <v>0</v>
      </c>
      <c r="K203" s="163" t="s">
        <v>54</v>
      </c>
    </row>
    <row r="204" spans="1:11" outlineLevel="3" x14ac:dyDescent="0.25">
      <c r="A204" s="83" t="e">
        <f>#REF!</f>
        <v>#REF!</v>
      </c>
      <c r="B204" s="127">
        <v>0</v>
      </c>
      <c r="C204" s="128">
        <v>0</v>
      </c>
      <c r="D204" s="129">
        <v>0</v>
      </c>
      <c r="E204" s="127">
        <v>0</v>
      </c>
      <c r="F204" s="128">
        <v>0</v>
      </c>
      <c r="G204" s="73">
        <v>0</v>
      </c>
      <c r="H204" s="127">
        <v>0</v>
      </c>
      <c r="I204" s="128">
        <v>0</v>
      </c>
      <c r="J204" s="73">
        <v>0</v>
      </c>
      <c r="K204" s="163" t="s">
        <v>54</v>
      </c>
    </row>
    <row r="205" spans="1:11" outlineLevel="2" x14ac:dyDescent="0.25">
      <c r="A205" s="83"/>
      <c r="B205" s="127">
        <v>0</v>
      </c>
      <c r="C205" s="128">
        <v>25550.839999999997</v>
      </c>
      <c r="D205" s="129">
        <v>25550.839999999997</v>
      </c>
      <c r="E205" s="127">
        <v>0</v>
      </c>
      <c r="F205" s="128">
        <v>2036.4019479999999</v>
      </c>
      <c r="G205" s="73">
        <v>2036.4019479999999</v>
      </c>
      <c r="H205" s="127">
        <v>0</v>
      </c>
      <c r="I205" s="128">
        <v>23514.438052000001</v>
      </c>
      <c r="J205" s="73">
        <v>23514.438052000001</v>
      </c>
      <c r="K205" s="168" t="s">
        <v>5970</v>
      </c>
    </row>
    <row r="206" spans="1:11" outlineLevel="1" x14ac:dyDescent="0.25">
      <c r="A206" s="148" t="s">
        <v>5612</v>
      </c>
      <c r="B206" s="151">
        <v>0</v>
      </c>
      <c r="C206" s="149">
        <v>29764.76</v>
      </c>
      <c r="D206" s="152">
        <v>29764.76</v>
      </c>
      <c r="E206" s="151">
        <v>0</v>
      </c>
      <c r="F206" s="149">
        <v>2478.5343729999991</v>
      </c>
      <c r="G206" s="156">
        <v>2478.5343729999991</v>
      </c>
      <c r="H206" s="151">
        <v>0</v>
      </c>
      <c r="I206" s="149">
        <v>27286.225627000003</v>
      </c>
      <c r="J206" s="156">
        <v>27286.225627000003</v>
      </c>
      <c r="K206" s="170"/>
    </row>
    <row r="207" spans="1:11" outlineLevel="3" x14ac:dyDescent="0.25">
      <c r="A207" s="83" t="e">
        <f>#REF!</f>
        <v>#REF!</v>
      </c>
      <c r="B207" s="127">
        <v>0</v>
      </c>
      <c r="C207" s="128">
        <v>0</v>
      </c>
      <c r="D207" s="129">
        <v>0</v>
      </c>
      <c r="E207" s="127">
        <v>0</v>
      </c>
      <c r="F207" s="128">
        <v>0</v>
      </c>
      <c r="G207" s="73">
        <v>0</v>
      </c>
      <c r="H207" s="127">
        <v>0</v>
      </c>
      <c r="I207" s="128">
        <v>0</v>
      </c>
      <c r="J207" s="73">
        <v>0</v>
      </c>
      <c r="K207" s="163" t="s">
        <v>60</v>
      </c>
    </row>
    <row r="208" spans="1:11" outlineLevel="3" x14ac:dyDescent="0.25">
      <c r="A208" s="83" t="e">
        <f>#REF!</f>
        <v>#REF!</v>
      </c>
      <c r="B208" s="127">
        <v>0</v>
      </c>
      <c r="C208" s="128">
        <v>0</v>
      </c>
      <c r="D208" s="129">
        <v>0</v>
      </c>
      <c r="E208" s="127">
        <v>0</v>
      </c>
      <c r="F208" s="128">
        <v>0</v>
      </c>
      <c r="G208" s="73">
        <v>0</v>
      </c>
      <c r="H208" s="127">
        <v>0</v>
      </c>
      <c r="I208" s="128">
        <v>0</v>
      </c>
      <c r="J208" s="73">
        <v>0</v>
      </c>
      <c r="K208" s="163" t="s">
        <v>60</v>
      </c>
    </row>
    <row r="209" spans="1:11" outlineLevel="3" x14ac:dyDescent="0.25">
      <c r="A209" s="83" t="e">
        <f>#REF!</f>
        <v>#REF!</v>
      </c>
      <c r="B209" s="127">
        <v>0</v>
      </c>
      <c r="C209" s="128">
        <v>0</v>
      </c>
      <c r="D209" s="129">
        <v>0</v>
      </c>
      <c r="E209" s="127">
        <v>0</v>
      </c>
      <c r="F209" s="128">
        <v>0</v>
      </c>
      <c r="G209" s="73">
        <v>0</v>
      </c>
      <c r="H209" s="127">
        <v>0</v>
      </c>
      <c r="I209" s="128">
        <v>0</v>
      </c>
      <c r="J209" s="73">
        <v>0</v>
      </c>
      <c r="K209" s="163" t="s">
        <v>60</v>
      </c>
    </row>
    <row r="210" spans="1:11" outlineLevel="2" x14ac:dyDescent="0.25">
      <c r="A210" s="83"/>
      <c r="B210" s="127">
        <v>0</v>
      </c>
      <c r="C210" s="128">
        <v>0</v>
      </c>
      <c r="D210" s="129">
        <v>0</v>
      </c>
      <c r="E210" s="127">
        <v>0</v>
      </c>
      <c r="F210" s="128">
        <v>0</v>
      </c>
      <c r="G210" s="73">
        <v>0</v>
      </c>
      <c r="H210" s="127">
        <v>0</v>
      </c>
      <c r="I210" s="128">
        <v>0</v>
      </c>
      <c r="J210" s="73">
        <v>0</v>
      </c>
      <c r="K210" s="168" t="s">
        <v>5969</v>
      </c>
    </row>
    <row r="211" spans="1:11" outlineLevel="3" x14ac:dyDescent="0.25">
      <c r="A211" s="83" t="e">
        <f>#REF!</f>
        <v>#REF!</v>
      </c>
      <c r="B211" s="127">
        <v>0</v>
      </c>
      <c r="C211" s="128">
        <v>3262.65</v>
      </c>
      <c r="D211" s="129">
        <v>3262.65</v>
      </c>
      <c r="E211" s="127">
        <v>0</v>
      </c>
      <c r="F211" s="128">
        <v>354.32379000000003</v>
      </c>
      <c r="G211" s="73">
        <v>354.32379000000003</v>
      </c>
      <c r="H211" s="127">
        <v>0</v>
      </c>
      <c r="I211" s="128">
        <v>2908.3262100000002</v>
      </c>
      <c r="J211" s="73">
        <v>2908.3262100000002</v>
      </c>
      <c r="K211" s="163" t="s">
        <v>96</v>
      </c>
    </row>
    <row r="212" spans="1:11" outlineLevel="3" x14ac:dyDescent="0.25">
      <c r="A212" s="83" t="e">
        <f>#REF!</f>
        <v>#REF!</v>
      </c>
      <c r="B212" s="127">
        <v>0</v>
      </c>
      <c r="C212" s="128">
        <v>1324.97</v>
      </c>
      <c r="D212" s="129">
        <v>1324.97</v>
      </c>
      <c r="E212" s="127">
        <v>0</v>
      </c>
      <c r="F212" s="128">
        <v>143.89174199999999</v>
      </c>
      <c r="G212" s="73">
        <v>143.89174199999999</v>
      </c>
      <c r="H212" s="127">
        <v>0</v>
      </c>
      <c r="I212" s="128">
        <v>1181.078258</v>
      </c>
      <c r="J212" s="73">
        <v>1181.078258</v>
      </c>
      <c r="K212" s="163" t="s">
        <v>96</v>
      </c>
    </row>
    <row r="213" spans="1:11" outlineLevel="3" x14ac:dyDescent="0.25">
      <c r="A213" s="83" t="e">
        <f>#REF!</f>
        <v>#REF!</v>
      </c>
      <c r="B213" s="127">
        <v>0</v>
      </c>
      <c r="C213" s="128">
        <v>0</v>
      </c>
      <c r="D213" s="129">
        <v>0</v>
      </c>
      <c r="E213" s="127">
        <v>0</v>
      </c>
      <c r="F213" s="128">
        <v>0</v>
      </c>
      <c r="G213" s="73">
        <v>0</v>
      </c>
      <c r="H213" s="127">
        <v>0</v>
      </c>
      <c r="I213" s="128">
        <v>0</v>
      </c>
      <c r="J213" s="73">
        <v>0</v>
      </c>
      <c r="K213" s="163" t="s">
        <v>96</v>
      </c>
    </row>
    <row r="214" spans="1:11" outlineLevel="3" x14ac:dyDescent="0.25">
      <c r="A214" s="83" t="e">
        <f>#REF!</f>
        <v>#REF!</v>
      </c>
      <c r="B214" s="127">
        <v>0</v>
      </c>
      <c r="C214" s="128">
        <v>0</v>
      </c>
      <c r="D214" s="129">
        <v>0</v>
      </c>
      <c r="E214" s="127">
        <v>0</v>
      </c>
      <c r="F214" s="128">
        <v>0</v>
      </c>
      <c r="G214" s="73">
        <v>0</v>
      </c>
      <c r="H214" s="127">
        <v>0</v>
      </c>
      <c r="I214" s="128">
        <v>0</v>
      </c>
      <c r="J214" s="73">
        <v>0</v>
      </c>
      <c r="K214" s="163" t="s">
        <v>96</v>
      </c>
    </row>
    <row r="215" spans="1:11" outlineLevel="3" x14ac:dyDescent="0.25">
      <c r="A215" s="83" t="e">
        <f>#REF!</f>
        <v>#REF!</v>
      </c>
      <c r="B215" s="127">
        <v>0</v>
      </c>
      <c r="C215" s="128">
        <v>334538.71999999997</v>
      </c>
      <c r="D215" s="129">
        <v>334538.71999999997</v>
      </c>
      <c r="E215" s="127">
        <v>0</v>
      </c>
      <c r="F215" s="128">
        <v>36330.904991999996</v>
      </c>
      <c r="G215" s="73">
        <v>36330.904991999996</v>
      </c>
      <c r="H215" s="127">
        <v>0</v>
      </c>
      <c r="I215" s="128">
        <v>298207.81500800001</v>
      </c>
      <c r="J215" s="73">
        <v>298207.81500800001</v>
      </c>
      <c r="K215" s="163" t="s">
        <v>96</v>
      </c>
    </row>
    <row r="216" spans="1:11" outlineLevel="3" x14ac:dyDescent="0.25">
      <c r="A216" s="83" t="e">
        <f>#REF!</f>
        <v>#REF!</v>
      </c>
      <c r="B216" s="127">
        <v>0</v>
      </c>
      <c r="C216" s="128">
        <v>179676.37</v>
      </c>
      <c r="D216" s="129">
        <v>179676.37</v>
      </c>
      <c r="E216" s="127">
        <v>0</v>
      </c>
      <c r="F216" s="128">
        <v>19512.853781999998</v>
      </c>
      <c r="G216" s="73">
        <v>19512.853781999998</v>
      </c>
      <c r="H216" s="127">
        <v>0</v>
      </c>
      <c r="I216" s="128">
        <v>160163.516218</v>
      </c>
      <c r="J216" s="73">
        <v>160163.516218</v>
      </c>
      <c r="K216" s="163" t="s">
        <v>96</v>
      </c>
    </row>
    <row r="217" spans="1:11" outlineLevel="3" x14ac:dyDescent="0.25">
      <c r="A217" s="83" t="e">
        <f>#REF!</f>
        <v>#REF!</v>
      </c>
      <c r="B217" s="127">
        <v>0</v>
      </c>
      <c r="C217" s="128">
        <v>0</v>
      </c>
      <c r="D217" s="129">
        <v>0</v>
      </c>
      <c r="E217" s="127">
        <v>0</v>
      </c>
      <c r="F217" s="128">
        <v>0</v>
      </c>
      <c r="G217" s="73">
        <v>0</v>
      </c>
      <c r="H217" s="127">
        <v>0</v>
      </c>
      <c r="I217" s="128">
        <v>0</v>
      </c>
      <c r="J217" s="73">
        <v>0</v>
      </c>
      <c r="K217" s="163" t="s">
        <v>346</v>
      </c>
    </row>
    <row r="218" spans="1:11" outlineLevel="3" x14ac:dyDescent="0.25">
      <c r="A218" s="83" t="e">
        <f>#REF!</f>
        <v>#REF!</v>
      </c>
      <c r="B218" s="127">
        <v>0</v>
      </c>
      <c r="C218" s="128">
        <v>73.2</v>
      </c>
      <c r="D218" s="129">
        <v>73.2</v>
      </c>
      <c r="E218" s="127">
        <v>0</v>
      </c>
      <c r="F218" s="128">
        <v>7.9495200000000006</v>
      </c>
      <c r="G218" s="73">
        <v>7.9495200000000006</v>
      </c>
      <c r="H218" s="127">
        <v>0</v>
      </c>
      <c r="I218" s="128">
        <v>65.250479999999996</v>
      </c>
      <c r="J218" s="73">
        <v>65.250479999999996</v>
      </c>
      <c r="K218" s="163" t="s">
        <v>346</v>
      </c>
    </row>
    <row r="219" spans="1:11" outlineLevel="3" x14ac:dyDescent="0.25">
      <c r="A219" s="83" t="e">
        <f>#REF!</f>
        <v>#REF!</v>
      </c>
      <c r="B219" s="127">
        <v>0</v>
      </c>
      <c r="C219" s="128">
        <v>1036.1199999999999</v>
      </c>
      <c r="D219" s="129">
        <v>1036.1199999999999</v>
      </c>
      <c r="E219" s="127">
        <v>0</v>
      </c>
      <c r="F219" s="128">
        <v>112.52263199999999</v>
      </c>
      <c r="G219" s="73">
        <v>112.52263199999999</v>
      </c>
      <c r="H219" s="127">
        <v>0</v>
      </c>
      <c r="I219" s="128">
        <v>923.59736799999996</v>
      </c>
      <c r="J219" s="73">
        <v>923.59736799999996</v>
      </c>
      <c r="K219" s="163" t="s">
        <v>346</v>
      </c>
    </row>
    <row r="220" spans="1:11" outlineLevel="2" x14ac:dyDescent="0.25">
      <c r="A220" s="83"/>
      <c r="B220" s="127">
        <v>0</v>
      </c>
      <c r="C220" s="128">
        <v>519912.02999999997</v>
      </c>
      <c r="D220" s="129">
        <v>519912.02999999997</v>
      </c>
      <c r="E220" s="127">
        <v>0</v>
      </c>
      <c r="F220" s="128">
        <v>56462.446457999999</v>
      </c>
      <c r="G220" s="73">
        <v>56462.446457999999</v>
      </c>
      <c r="H220" s="127">
        <v>0</v>
      </c>
      <c r="I220" s="128">
        <v>463449.58354200004</v>
      </c>
      <c r="J220" s="73">
        <v>463449.58354200004</v>
      </c>
      <c r="K220" s="168" t="s">
        <v>5967</v>
      </c>
    </row>
    <row r="221" spans="1:11" outlineLevel="3" x14ac:dyDescent="0.25">
      <c r="A221" s="83" t="e">
        <f>#REF!</f>
        <v>#REF!</v>
      </c>
      <c r="B221" s="127">
        <v>0</v>
      </c>
      <c r="C221" s="128">
        <v>0</v>
      </c>
      <c r="D221" s="129">
        <v>0</v>
      </c>
      <c r="E221" s="127">
        <v>0</v>
      </c>
      <c r="F221" s="128">
        <v>0</v>
      </c>
      <c r="G221" s="73">
        <v>0</v>
      </c>
      <c r="H221" s="127">
        <v>0</v>
      </c>
      <c r="I221" s="128">
        <v>0</v>
      </c>
      <c r="J221" s="73">
        <v>0</v>
      </c>
      <c r="K221" s="163" t="s">
        <v>55</v>
      </c>
    </row>
    <row r="222" spans="1:11" outlineLevel="3" x14ac:dyDescent="0.25">
      <c r="A222" s="83" t="e">
        <f>#REF!</f>
        <v>#REF!</v>
      </c>
      <c r="B222" s="127">
        <v>0</v>
      </c>
      <c r="C222" s="128">
        <v>675.6</v>
      </c>
      <c r="D222" s="129">
        <v>675.6</v>
      </c>
      <c r="E222" s="127">
        <v>0</v>
      </c>
      <c r="F222" s="128">
        <v>52.088760000000001</v>
      </c>
      <c r="G222" s="73">
        <v>52.088760000000001</v>
      </c>
      <c r="H222" s="127">
        <v>0</v>
      </c>
      <c r="I222" s="128">
        <v>623.51124000000004</v>
      </c>
      <c r="J222" s="73">
        <v>623.51124000000004</v>
      </c>
      <c r="K222" s="163" t="s">
        <v>55</v>
      </c>
    </row>
    <row r="223" spans="1:11" outlineLevel="3" x14ac:dyDescent="0.25">
      <c r="A223" s="83" t="e">
        <f>#REF!</f>
        <v>#REF!</v>
      </c>
      <c r="B223" s="127">
        <v>0</v>
      </c>
      <c r="C223" s="128">
        <v>1257.3599999999999</v>
      </c>
      <c r="D223" s="129">
        <v>1257.3599999999999</v>
      </c>
      <c r="E223" s="127">
        <v>0</v>
      </c>
      <c r="F223" s="128">
        <v>96.942455999999993</v>
      </c>
      <c r="G223" s="73">
        <v>96.942455999999993</v>
      </c>
      <c r="H223" s="127">
        <v>0</v>
      </c>
      <c r="I223" s="128">
        <v>1160.4175439999999</v>
      </c>
      <c r="J223" s="73">
        <v>1160.4175439999999</v>
      </c>
      <c r="K223" s="163" t="s">
        <v>55</v>
      </c>
    </row>
    <row r="224" spans="1:11" outlineLevel="3" x14ac:dyDescent="0.25">
      <c r="A224" s="83" t="e">
        <f>#REF!</f>
        <v>#REF!</v>
      </c>
      <c r="B224" s="127">
        <v>0</v>
      </c>
      <c r="C224" s="128">
        <v>0</v>
      </c>
      <c r="D224" s="129">
        <v>0</v>
      </c>
      <c r="E224" s="127">
        <v>0</v>
      </c>
      <c r="F224" s="128">
        <v>0</v>
      </c>
      <c r="G224" s="73">
        <v>0</v>
      </c>
      <c r="H224" s="127">
        <v>0</v>
      </c>
      <c r="I224" s="128">
        <v>0</v>
      </c>
      <c r="J224" s="73">
        <v>0</v>
      </c>
      <c r="K224" s="163" t="s">
        <v>3211</v>
      </c>
    </row>
    <row r="225" spans="1:11" outlineLevel="3" x14ac:dyDescent="0.25">
      <c r="A225" s="83" t="e">
        <f>#REF!</f>
        <v>#REF!</v>
      </c>
      <c r="B225" s="127">
        <v>0</v>
      </c>
      <c r="C225" s="128">
        <v>608.79999999999995</v>
      </c>
      <c r="D225" s="129">
        <v>608.79999999999995</v>
      </c>
      <c r="E225" s="127">
        <v>0</v>
      </c>
      <c r="F225" s="128">
        <v>46.938479999999998</v>
      </c>
      <c r="G225" s="73">
        <v>46.938479999999998</v>
      </c>
      <c r="H225" s="127">
        <v>0</v>
      </c>
      <c r="I225" s="128">
        <v>561.86151999999993</v>
      </c>
      <c r="J225" s="73">
        <v>561.86151999999993</v>
      </c>
      <c r="K225" s="163" t="s">
        <v>55</v>
      </c>
    </row>
    <row r="226" spans="1:11" outlineLevel="3" x14ac:dyDescent="0.25">
      <c r="A226" s="83" t="e">
        <f>#REF!</f>
        <v>#REF!</v>
      </c>
      <c r="B226" s="127">
        <v>0</v>
      </c>
      <c r="C226" s="128">
        <v>0</v>
      </c>
      <c r="D226" s="129">
        <v>0</v>
      </c>
      <c r="E226" s="127">
        <v>0</v>
      </c>
      <c r="F226" s="128">
        <v>0</v>
      </c>
      <c r="G226" s="73">
        <v>0</v>
      </c>
      <c r="H226" s="127">
        <v>0</v>
      </c>
      <c r="I226" s="128">
        <v>0</v>
      </c>
      <c r="J226" s="73">
        <v>0</v>
      </c>
      <c r="K226" s="163" t="s">
        <v>3211</v>
      </c>
    </row>
    <row r="227" spans="1:11" outlineLevel="2" x14ac:dyDescent="0.25">
      <c r="A227" s="83"/>
      <c r="B227" s="127">
        <v>0</v>
      </c>
      <c r="C227" s="128">
        <v>2541.7600000000002</v>
      </c>
      <c r="D227" s="129">
        <v>2541.7600000000002</v>
      </c>
      <c r="E227" s="127">
        <v>0</v>
      </c>
      <c r="F227" s="128">
        <v>195.969696</v>
      </c>
      <c r="G227" s="73">
        <v>195.969696</v>
      </c>
      <c r="H227" s="127">
        <v>0</v>
      </c>
      <c r="I227" s="128">
        <v>2345.7903040000001</v>
      </c>
      <c r="J227" s="73">
        <v>2345.7903040000001</v>
      </c>
      <c r="K227" s="168" t="s">
        <v>5979</v>
      </c>
    </row>
    <row r="228" spans="1:11" outlineLevel="3" x14ac:dyDescent="0.25">
      <c r="A228" s="83" t="e">
        <f>#REF!</f>
        <v>#REF!</v>
      </c>
      <c r="B228" s="127">
        <v>0</v>
      </c>
      <c r="C228" s="128">
        <v>0</v>
      </c>
      <c r="D228" s="129">
        <v>0</v>
      </c>
      <c r="E228" s="127">
        <v>0</v>
      </c>
      <c r="F228" s="128">
        <v>0</v>
      </c>
      <c r="G228" s="73">
        <v>0</v>
      </c>
      <c r="H228" s="127">
        <v>0</v>
      </c>
      <c r="I228" s="128">
        <v>0</v>
      </c>
      <c r="J228" s="73">
        <v>0</v>
      </c>
      <c r="K228" s="163" t="s">
        <v>105</v>
      </c>
    </row>
    <row r="229" spans="1:11" outlineLevel="3" x14ac:dyDescent="0.25">
      <c r="A229" s="83" t="e">
        <f>#REF!</f>
        <v>#REF!</v>
      </c>
      <c r="B229" s="127">
        <v>0</v>
      </c>
      <c r="C229" s="128">
        <v>0</v>
      </c>
      <c r="D229" s="129">
        <v>0</v>
      </c>
      <c r="E229" s="127">
        <v>0</v>
      </c>
      <c r="F229" s="128">
        <v>0</v>
      </c>
      <c r="G229" s="73">
        <v>0</v>
      </c>
      <c r="H229" s="127">
        <v>0</v>
      </c>
      <c r="I229" s="128">
        <v>0</v>
      </c>
      <c r="J229" s="73">
        <v>0</v>
      </c>
      <c r="K229" s="163" t="s">
        <v>105</v>
      </c>
    </row>
    <row r="230" spans="1:11" outlineLevel="3" x14ac:dyDescent="0.25">
      <c r="A230" s="83" t="e">
        <f>#REF!</f>
        <v>#REF!</v>
      </c>
      <c r="B230" s="127">
        <v>0</v>
      </c>
      <c r="C230" s="128">
        <v>0</v>
      </c>
      <c r="D230" s="129">
        <v>0</v>
      </c>
      <c r="E230" s="127">
        <v>0</v>
      </c>
      <c r="F230" s="128">
        <v>0</v>
      </c>
      <c r="G230" s="73">
        <v>0</v>
      </c>
      <c r="H230" s="127">
        <v>0</v>
      </c>
      <c r="I230" s="128">
        <v>0</v>
      </c>
      <c r="J230" s="73">
        <v>0</v>
      </c>
      <c r="K230" s="163" t="s">
        <v>105</v>
      </c>
    </row>
    <row r="231" spans="1:11" outlineLevel="3" x14ac:dyDescent="0.25">
      <c r="A231" s="83" t="e">
        <f>#REF!</f>
        <v>#REF!</v>
      </c>
      <c r="B231" s="127">
        <v>0</v>
      </c>
      <c r="C231" s="128">
        <v>0</v>
      </c>
      <c r="D231" s="129">
        <v>0</v>
      </c>
      <c r="E231" s="127">
        <v>0</v>
      </c>
      <c r="F231" s="128">
        <v>0</v>
      </c>
      <c r="G231" s="73">
        <v>0</v>
      </c>
      <c r="H231" s="127">
        <v>0</v>
      </c>
      <c r="I231" s="128">
        <v>0</v>
      </c>
      <c r="J231" s="73">
        <v>0</v>
      </c>
      <c r="K231" s="163" t="s">
        <v>668</v>
      </c>
    </row>
    <row r="232" spans="1:11" outlineLevel="2" x14ac:dyDescent="0.25">
      <c r="A232" s="83"/>
      <c r="B232" s="127">
        <v>0</v>
      </c>
      <c r="C232" s="128">
        <v>0</v>
      </c>
      <c r="D232" s="129">
        <v>0</v>
      </c>
      <c r="E232" s="127">
        <v>0</v>
      </c>
      <c r="F232" s="128">
        <v>0</v>
      </c>
      <c r="G232" s="73">
        <v>0</v>
      </c>
      <c r="H232" s="127">
        <v>0</v>
      </c>
      <c r="I232" s="128">
        <v>0</v>
      </c>
      <c r="J232" s="73">
        <v>0</v>
      </c>
      <c r="K232" s="168" t="s">
        <v>5968</v>
      </c>
    </row>
    <row r="233" spans="1:11" outlineLevel="3" x14ac:dyDescent="0.25">
      <c r="A233" s="83" t="e">
        <f>#REF!</f>
        <v>#REF!</v>
      </c>
      <c r="B233" s="127">
        <v>0</v>
      </c>
      <c r="C233" s="128">
        <v>2301.63</v>
      </c>
      <c r="D233" s="129">
        <v>2301.63</v>
      </c>
      <c r="E233" s="127">
        <v>0</v>
      </c>
      <c r="F233" s="128">
        <v>183.439911</v>
      </c>
      <c r="G233" s="73">
        <v>183.439911</v>
      </c>
      <c r="H233" s="127">
        <v>0</v>
      </c>
      <c r="I233" s="128">
        <v>2118.1900890000002</v>
      </c>
      <c r="J233" s="73">
        <v>2118.1900890000002</v>
      </c>
      <c r="K233" s="163" t="s">
        <v>54</v>
      </c>
    </row>
    <row r="234" spans="1:11" outlineLevel="3" x14ac:dyDescent="0.25">
      <c r="A234" s="83" t="e">
        <f>#REF!</f>
        <v>#REF!</v>
      </c>
      <c r="B234" s="127">
        <v>0</v>
      </c>
      <c r="C234" s="128">
        <v>651.53</v>
      </c>
      <c r="D234" s="129">
        <v>651.53</v>
      </c>
      <c r="E234" s="127">
        <v>0</v>
      </c>
      <c r="F234" s="128">
        <v>51.926940999999992</v>
      </c>
      <c r="G234" s="73">
        <v>51.926940999999992</v>
      </c>
      <c r="H234" s="127">
        <v>0</v>
      </c>
      <c r="I234" s="128">
        <v>599.60305900000003</v>
      </c>
      <c r="J234" s="73">
        <v>599.60305900000003</v>
      </c>
      <c r="K234" s="163" t="s">
        <v>54</v>
      </c>
    </row>
    <row r="235" spans="1:11" outlineLevel="3" x14ac:dyDescent="0.25">
      <c r="A235" s="83" t="e">
        <f>#REF!</f>
        <v>#REF!</v>
      </c>
      <c r="B235" s="127">
        <v>0</v>
      </c>
      <c r="C235" s="128">
        <v>0</v>
      </c>
      <c r="D235" s="129">
        <v>0</v>
      </c>
      <c r="E235" s="127">
        <v>0</v>
      </c>
      <c r="F235" s="128">
        <v>0</v>
      </c>
      <c r="G235" s="73">
        <v>0</v>
      </c>
      <c r="H235" s="127">
        <v>0</v>
      </c>
      <c r="I235" s="128">
        <v>0</v>
      </c>
      <c r="J235" s="73">
        <v>0</v>
      </c>
      <c r="K235" s="163" t="s">
        <v>54</v>
      </c>
    </row>
    <row r="236" spans="1:11" outlineLevel="2" x14ac:dyDescent="0.25">
      <c r="A236" s="83"/>
      <c r="B236" s="127">
        <v>0</v>
      </c>
      <c r="C236" s="128">
        <v>2953.16</v>
      </c>
      <c r="D236" s="129">
        <v>2953.16</v>
      </c>
      <c r="E236" s="127">
        <v>0</v>
      </c>
      <c r="F236" s="128">
        <v>235.36685199999999</v>
      </c>
      <c r="G236" s="73">
        <v>235.36685199999999</v>
      </c>
      <c r="H236" s="127">
        <v>0</v>
      </c>
      <c r="I236" s="128">
        <v>2717.7931480000002</v>
      </c>
      <c r="J236" s="73">
        <v>2717.7931480000002</v>
      </c>
      <c r="K236" s="168" t="s">
        <v>5970</v>
      </c>
    </row>
    <row r="237" spans="1:11" outlineLevel="3" x14ac:dyDescent="0.25">
      <c r="A237" s="83" t="e">
        <f>#REF!</f>
        <v>#REF!</v>
      </c>
      <c r="B237" s="127">
        <v>0</v>
      </c>
      <c r="C237" s="128">
        <v>388.76</v>
      </c>
      <c r="D237" s="129">
        <v>388.76</v>
      </c>
      <c r="E237" s="127">
        <v>0</v>
      </c>
      <c r="F237" s="128">
        <v>4.5484920000000004</v>
      </c>
      <c r="G237" s="73">
        <v>4.5484920000000004</v>
      </c>
      <c r="H237" s="127">
        <v>0</v>
      </c>
      <c r="I237" s="128">
        <v>384.21150799999998</v>
      </c>
      <c r="J237" s="73">
        <v>384.21150799999998</v>
      </c>
      <c r="K237" s="163" t="s">
        <v>5964</v>
      </c>
    </row>
    <row r="238" spans="1:11" outlineLevel="3" x14ac:dyDescent="0.25">
      <c r="A238" s="83" t="e">
        <f>#REF!</f>
        <v>#REF!</v>
      </c>
      <c r="B238" s="127">
        <v>0</v>
      </c>
      <c r="C238" s="128">
        <v>375.78</v>
      </c>
      <c r="D238" s="129">
        <v>375.78</v>
      </c>
      <c r="E238" s="127">
        <v>0</v>
      </c>
      <c r="F238" s="128">
        <v>4.3966259999999995</v>
      </c>
      <c r="G238" s="73">
        <v>4.3966259999999995</v>
      </c>
      <c r="H238" s="127">
        <v>0</v>
      </c>
      <c r="I238" s="128">
        <v>371.38337399999995</v>
      </c>
      <c r="J238" s="73">
        <v>371.38337399999995</v>
      </c>
      <c r="K238" s="163" t="s">
        <v>5964</v>
      </c>
    </row>
    <row r="239" spans="1:11" outlineLevel="3" x14ac:dyDescent="0.25">
      <c r="A239" s="83" t="e">
        <f>#REF!</f>
        <v>#REF!</v>
      </c>
      <c r="B239" s="127">
        <v>0</v>
      </c>
      <c r="C239" s="128">
        <v>0</v>
      </c>
      <c r="D239" s="129">
        <v>0</v>
      </c>
      <c r="E239" s="127">
        <v>0</v>
      </c>
      <c r="F239" s="128">
        <v>0</v>
      </c>
      <c r="G239" s="73">
        <v>0</v>
      </c>
      <c r="H239" s="127">
        <v>0</v>
      </c>
      <c r="I239" s="128">
        <v>0</v>
      </c>
      <c r="J239" s="73">
        <v>0</v>
      </c>
      <c r="K239" s="163" t="s">
        <v>5920</v>
      </c>
    </row>
    <row r="240" spans="1:11" outlineLevel="3" x14ac:dyDescent="0.25">
      <c r="A240" s="83" t="e">
        <f>#REF!</f>
        <v>#REF!</v>
      </c>
      <c r="B240" s="127">
        <v>0</v>
      </c>
      <c r="C240" s="128">
        <v>0</v>
      </c>
      <c r="D240" s="129">
        <v>0</v>
      </c>
      <c r="E240" s="127">
        <v>0</v>
      </c>
      <c r="F240" s="128">
        <v>0</v>
      </c>
      <c r="G240" s="73">
        <v>0</v>
      </c>
      <c r="H240" s="127">
        <v>0</v>
      </c>
      <c r="I240" s="128">
        <v>0</v>
      </c>
      <c r="J240" s="73">
        <v>0</v>
      </c>
      <c r="K240" s="163" t="s">
        <v>5964</v>
      </c>
    </row>
    <row r="241" spans="1:11" outlineLevel="2" x14ac:dyDescent="0.25">
      <c r="A241" s="83"/>
      <c r="B241" s="127">
        <v>0</v>
      </c>
      <c r="C241" s="128">
        <v>764.54</v>
      </c>
      <c r="D241" s="129">
        <v>764.54</v>
      </c>
      <c r="E241" s="127">
        <v>0</v>
      </c>
      <c r="F241" s="128">
        <v>8.9451180000000008</v>
      </c>
      <c r="G241" s="73">
        <v>8.9451180000000008</v>
      </c>
      <c r="H241" s="127">
        <v>0</v>
      </c>
      <c r="I241" s="128">
        <v>755.59488199999987</v>
      </c>
      <c r="J241" s="73">
        <v>755.59488199999987</v>
      </c>
      <c r="K241" s="168" t="s">
        <v>5976</v>
      </c>
    </row>
    <row r="242" spans="1:11" outlineLevel="1" x14ac:dyDescent="0.25">
      <c r="A242" s="148" t="s">
        <v>5614</v>
      </c>
      <c r="B242" s="151">
        <v>0</v>
      </c>
      <c r="C242" s="149">
        <v>526171.49</v>
      </c>
      <c r="D242" s="152">
        <v>526171.49</v>
      </c>
      <c r="E242" s="151">
        <v>0</v>
      </c>
      <c r="F242" s="149">
        <v>56902.728123999994</v>
      </c>
      <c r="G242" s="156">
        <v>56902.728123999994</v>
      </c>
      <c r="H242" s="151">
        <v>0</v>
      </c>
      <c r="I242" s="149">
        <v>469268.76187600003</v>
      </c>
      <c r="J242" s="156">
        <v>469268.76187600003</v>
      </c>
      <c r="K242" s="170"/>
    </row>
    <row r="243" spans="1:11" outlineLevel="3" x14ac:dyDescent="0.25">
      <c r="A243" s="83" t="e">
        <f>#REF!</f>
        <v>#REF!</v>
      </c>
      <c r="B243" s="127">
        <v>0</v>
      </c>
      <c r="C243" s="128">
        <v>0</v>
      </c>
      <c r="D243" s="129">
        <v>0</v>
      </c>
      <c r="E243" s="127">
        <v>0</v>
      </c>
      <c r="F243" s="128">
        <v>0</v>
      </c>
      <c r="G243" s="73">
        <v>0</v>
      </c>
      <c r="H243" s="127">
        <v>0</v>
      </c>
      <c r="I243" s="128">
        <v>0</v>
      </c>
      <c r="J243" s="73">
        <v>0</v>
      </c>
      <c r="K243" s="163" t="s">
        <v>60</v>
      </c>
    </row>
    <row r="244" spans="1:11" outlineLevel="3" x14ac:dyDescent="0.25">
      <c r="A244" s="83" t="e">
        <f>#REF!</f>
        <v>#REF!</v>
      </c>
      <c r="B244" s="127">
        <v>0</v>
      </c>
      <c r="C244" s="128">
        <v>40.01</v>
      </c>
      <c r="D244" s="129">
        <v>40.01</v>
      </c>
      <c r="E244" s="127">
        <v>0</v>
      </c>
      <c r="F244" s="128">
        <v>4.053013</v>
      </c>
      <c r="G244" s="73">
        <v>4.053013</v>
      </c>
      <c r="H244" s="127">
        <v>0</v>
      </c>
      <c r="I244" s="128">
        <v>35.956986999999998</v>
      </c>
      <c r="J244" s="73">
        <v>35.956986999999998</v>
      </c>
      <c r="K244" s="163" t="s">
        <v>60</v>
      </c>
    </row>
    <row r="245" spans="1:11" outlineLevel="3" x14ac:dyDescent="0.25">
      <c r="A245" s="83" t="e">
        <f>#REF!</f>
        <v>#REF!</v>
      </c>
      <c r="B245" s="127">
        <v>0</v>
      </c>
      <c r="C245" s="128">
        <v>0</v>
      </c>
      <c r="D245" s="129">
        <v>0</v>
      </c>
      <c r="E245" s="127">
        <v>0</v>
      </c>
      <c r="F245" s="128">
        <v>0</v>
      </c>
      <c r="G245" s="73">
        <v>0</v>
      </c>
      <c r="H245" s="127">
        <v>0</v>
      </c>
      <c r="I245" s="128">
        <v>0</v>
      </c>
      <c r="J245" s="73">
        <v>0</v>
      </c>
      <c r="K245" s="163" t="s">
        <v>60</v>
      </c>
    </row>
    <row r="246" spans="1:11" outlineLevel="3" x14ac:dyDescent="0.25">
      <c r="A246" s="83" t="e">
        <f>#REF!</f>
        <v>#REF!</v>
      </c>
      <c r="B246" s="127">
        <v>0</v>
      </c>
      <c r="C246" s="128">
        <v>0</v>
      </c>
      <c r="D246" s="129">
        <v>0</v>
      </c>
      <c r="E246" s="127">
        <v>0</v>
      </c>
      <c r="F246" s="128">
        <v>0</v>
      </c>
      <c r="G246" s="73">
        <v>0</v>
      </c>
      <c r="H246" s="127">
        <v>0</v>
      </c>
      <c r="I246" s="128">
        <v>0</v>
      </c>
      <c r="J246" s="73">
        <v>0</v>
      </c>
      <c r="K246" s="163" t="s">
        <v>60</v>
      </c>
    </row>
    <row r="247" spans="1:11" outlineLevel="3" x14ac:dyDescent="0.25">
      <c r="A247" s="83" t="e">
        <f>#REF!</f>
        <v>#REF!</v>
      </c>
      <c r="B247" s="127">
        <v>0</v>
      </c>
      <c r="C247" s="128">
        <v>-7561.29</v>
      </c>
      <c r="D247" s="129">
        <v>-7561.29</v>
      </c>
      <c r="E247" s="127">
        <v>0</v>
      </c>
      <c r="F247" s="128">
        <v>-765.95867699999997</v>
      </c>
      <c r="G247" s="73">
        <v>-765.95867699999997</v>
      </c>
      <c r="H247" s="127">
        <v>0</v>
      </c>
      <c r="I247" s="128">
        <v>-6795.3313230000003</v>
      </c>
      <c r="J247" s="73">
        <v>-6795.3313230000003</v>
      </c>
      <c r="K247" s="163" t="s">
        <v>60</v>
      </c>
    </row>
    <row r="248" spans="1:11" outlineLevel="3" x14ac:dyDescent="0.25">
      <c r="A248" s="83" t="e">
        <f>#REF!</f>
        <v>#REF!</v>
      </c>
      <c r="B248" s="127">
        <v>0</v>
      </c>
      <c r="C248" s="128">
        <v>501.93</v>
      </c>
      <c r="D248" s="129">
        <v>501.93</v>
      </c>
      <c r="E248" s="127">
        <v>0</v>
      </c>
      <c r="F248" s="128">
        <v>50.845509</v>
      </c>
      <c r="G248" s="73">
        <v>50.845509</v>
      </c>
      <c r="H248" s="127">
        <v>0</v>
      </c>
      <c r="I248" s="128">
        <v>451.08449100000001</v>
      </c>
      <c r="J248" s="73">
        <v>451.08449100000001</v>
      </c>
      <c r="K248" s="163" t="s">
        <v>60</v>
      </c>
    </row>
    <row r="249" spans="1:11" outlineLevel="3" x14ac:dyDescent="0.25">
      <c r="A249" s="83" t="e">
        <f>#REF!</f>
        <v>#REF!</v>
      </c>
      <c r="B249" s="127">
        <v>0</v>
      </c>
      <c r="C249" s="128">
        <v>12559.28</v>
      </c>
      <c r="D249" s="129">
        <v>12559.28</v>
      </c>
      <c r="E249" s="127">
        <v>0</v>
      </c>
      <c r="F249" s="128">
        <v>1272.2550640000002</v>
      </c>
      <c r="G249" s="73">
        <v>1272.2550640000002</v>
      </c>
      <c r="H249" s="127">
        <v>0</v>
      </c>
      <c r="I249" s="128">
        <v>11287.024936</v>
      </c>
      <c r="J249" s="73">
        <v>11287.024936</v>
      </c>
      <c r="K249" s="163" t="s">
        <v>60</v>
      </c>
    </row>
    <row r="250" spans="1:11" outlineLevel="3" x14ac:dyDescent="0.25">
      <c r="A250" s="83" t="e">
        <f>#REF!</f>
        <v>#REF!</v>
      </c>
      <c r="B250" s="127">
        <v>0</v>
      </c>
      <c r="C250" s="128">
        <v>80.010000000000005</v>
      </c>
      <c r="D250" s="129">
        <v>80.010000000000005</v>
      </c>
      <c r="E250" s="127">
        <v>0</v>
      </c>
      <c r="F250" s="128">
        <v>8.1050130000000014</v>
      </c>
      <c r="G250" s="73">
        <v>8.1050130000000014</v>
      </c>
      <c r="H250" s="127">
        <v>0</v>
      </c>
      <c r="I250" s="128">
        <v>71.904987000000006</v>
      </c>
      <c r="J250" s="73">
        <v>71.904987000000006</v>
      </c>
      <c r="K250" s="163" t="s">
        <v>60</v>
      </c>
    </row>
    <row r="251" spans="1:11" outlineLevel="3" x14ac:dyDescent="0.25">
      <c r="A251" s="83" t="e">
        <f>#REF!</f>
        <v>#REF!</v>
      </c>
      <c r="B251" s="127">
        <v>0</v>
      </c>
      <c r="C251" s="128">
        <v>7558.36</v>
      </c>
      <c r="D251" s="129">
        <v>7558.36</v>
      </c>
      <c r="E251" s="127">
        <v>0</v>
      </c>
      <c r="F251" s="128">
        <v>765.66186800000003</v>
      </c>
      <c r="G251" s="73">
        <v>765.66186800000003</v>
      </c>
      <c r="H251" s="127">
        <v>0</v>
      </c>
      <c r="I251" s="128">
        <v>6792.6981319999995</v>
      </c>
      <c r="J251" s="73">
        <v>6792.6981319999995</v>
      </c>
      <c r="K251" s="163" t="s">
        <v>60</v>
      </c>
    </row>
    <row r="252" spans="1:11" outlineLevel="3" x14ac:dyDescent="0.25">
      <c r="A252" s="83" t="e">
        <f>#REF!</f>
        <v>#REF!</v>
      </c>
      <c r="B252" s="127">
        <v>0</v>
      </c>
      <c r="C252" s="128">
        <v>2638.77</v>
      </c>
      <c r="D252" s="129">
        <v>2638.77</v>
      </c>
      <c r="E252" s="127">
        <v>0</v>
      </c>
      <c r="F252" s="128">
        <v>267.30740100000003</v>
      </c>
      <c r="G252" s="73">
        <v>267.30740100000003</v>
      </c>
      <c r="H252" s="127">
        <v>0</v>
      </c>
      <c r="I252" s="128">
        <v>2371.462599</v>
      </c>
      <c r="J252" s="73">
        <v>2371.462599</v>
      </c>
      <c r="K252" s="163" t="s">
        <v>60</v>
      </c>
    </row>
    <row r="253" spans="1:11" outlineLevel="3" x14ac:dyDescent="0.25">
      <c r="A253" s="83" t="e">
        <f>#REF!</f>
        <v>#REF!</v>
      </c>
      <c r="B253" s="127">
        <v>0</v>
      </c>
      <c r="C253" s="128">
        <v>0</v>
      </c>
      <c r="D253" s="129">
        <v>0</v>
      </c>
      <c r="E253" s="127">
        <v>0</v>
      </c>
      <c r="F253" s="128">
        <v>0</v>
      </c>
      <c r="G253" s="73">
        <v>0</v>
      </c>
      <c r="H253" s="127">
        <v>0</v>
      </c>
      <c r="I253" s="128">
        <v>0</v>
      </c>
      <c r="J253" s="73">
        <v>0</v>
      </c>
      <c r="K253" s="163" t="s">
        <v>60</v>
      </c>
    </row>
    <row r="254" spans="1:11" outlineLevel="3" x14ac:dyDescent="0.25">
      <c r="A254" s="83" t="e">
        <f>#REF!</f>
        <v>#REF!</v>
      </c>
      <c r="B254" s="127">
        <v>0</v>
      </c>
      <c r="C254" s="128">
        <v>0</v>
      </c>
      <c r="D254" s="129">
        <v>0</v>
      </c>
      <c r="E254" s="127">
        <v>0</v>
      </c>
      <c r="F254" s="128">
        <v>0</v>
      </c>
      <c r="G254" s="73">
        <v>0</v>
      </c>
      <c r="H254" s="127">
        <v>0</v>
      </c>
      <c r="I254" s="128">
        <v>0</v>
      </c>
      <c r="J254" s="73">
        <v>0</v>
      </c>
      <c r="K254" s="163" t="s">
        <v>60</v>
      </c>
    </row>
    <row r="255" spans="1:11" outlineLevel="3" x14ac:dyDescent="0.25">
      <c r="A255" s="83" t="e">
        <f>#REF!</f>
        <v>#REF!</v>
      </c>
      <c r="B255" s="127">
        <v>0</v>
      </c>
      <c r="C255" s="128">
        <v>0</v>
      </c>
      <c r="D255" s="129">
        <v>0</v>
      </c>
      <c r="E255" s="127">
        <v>0</v>
      </c>
      <c r="F255" s="128">
        <v>0</v>
      </c>
      <c r="G255" s="73">
        <v>0</v>
      </c>
      <c r="H255" s="127">
        <v>0</v>
      </c>
      <c r="I255" s="128">
        <v>0</v>
      </c>
      <c r="J255" s="73">
        <v>0</v>
      </c>
      <c r="K255" s="163" t="s">
        <v>60</v>
      </c>
    </row>
    <row r="256" spans="1:11" outlineLevel="2" x14ac:dyDescent="0.25">
      <c r="A256" s="83"/>
      <c r="B256" s="127">
        <v>0</v>
      </c>
      <c r="C256" s="128">
        <v>15817.070000000002</v>
      </c>
      <c r="D256" s="129">
        <v>15817.070000000002</v>
      </c>
      <c r="E256" s="127">
        <v>0</v>
      </c>
      <c r="F256" s="128">
        <v>1602.2691910000003</v>
      </c>
      <c r="G256" s="73">
        <v>1602.2691910000003</v>
      </c>
      <c r="H256" s="127">
        <v>0</v>
      </c>
      <c r="I256" s="128">
        <v>14214.800808999998</v>
      </c>
      <c r="J256" s="73">
        <v>14214.800808999998</v>
      </c>
      <c r="K256" s="168" t="s">
        <v>5969</v>
      </c>
    </row>
    <row r="257" spans="1:11" outlineLevel="3" x14ac:dyDescent="0.25">
      <c r="A257" s="83" t="e">
        <f>#REF!</f>
        <v>#REF!</v>
      </c>
      <c r="B257" s="127">
        <v>0</v>
      </c>
      <c r="C257" s="128">
        <v>0</v>
      </c>
      <c r="D257" s="129">
        <v>0</v>
      </c>
      <c r="E257" s="127">
        <v>0</v>
      </c>
      <c r="F257" s="128">
        <v>0</v>
      </c>
      <c r="G257" s="73">
        <v>0</v>
      </c>
      <c r="H257" s="127">
        <v>0</v>
      </c>
      <c r="I257" s="128">
        <v>0</v>
      </c>
      <c r="J257" s="73">
        <v>0</v>
      </c>
      <c r="K257" s="163" t="s">
        <v>96</v>
      </c>
    </row>
    <row r="258" spans="1:11" outlineLevel="3" x14ac:dyDescent="0.25">
      <c r="A258" s="83" t="e">
        <f>#REF!</f>
        <v>#REF!</v>
      </c>
      <c r="B258" s="127">
        <v>0</v>
      </c>
      <c r="C258" s="128">
        <v>2047.97</v>
      </c>
      <c r="D258" s="129">
        <v>2047.97</v>
      </c>
      <c r="E258" s="127">
        <v>0</v>
      </c>
      <c r="F258" s="128">
        <v>222.40954200000002</v>
      </c>
      <c r="G258" s="73">
        <v>222.40954200000002</v>
      </c>
      <c r="H258" s="127">
        <v>0</v>
      </c>
      <c r="I258" s="128">
        <v>1825.5604579999999</v>
      </c>
      <c r="J258" s="73">
        <v>1825.5604579999999</v>
      </c>
      <c r="K258" s="163" t="s">
        <v>96</v>
      </c>
    </row>
    <row r="259" spans="1:11" outlineLevel="3" x14ac:dyDescent="0.25">
      <c r="A259" s="83" t="e">
        <f>#REF!</f>
        <v>#REF!</v>
      </c>
      <c r="B259" s="127">
        <v>0</v>
      </c>
      <c r="C259" s="128">
        <v>2194.4499999999998</v>
      </c>
      <c r="D259" s="129">
        <v>2194.4499999999998</v>
      </c>
      <c r="E259" s="127">
        <v>0</v>
      </c>
      <c r="F259" s="128">
        <v>238.31726999999998</v>
      </c>
      <c r="G259" s="73">
        <v>238.31726999999998</v>
      </c>
      <c r="H259" s="127">
        <v>0</v>
      </c>
      <c r="I259" s="128">
        <v>1956.1327299999998</v>
      </c>
      <c r="J259" s="73">
        <v>1956.1327299999998</v>
      </c>
      <c r="K259" s="163" t="s">
        <v>96</v>
      </c>
    </row>
    <row r="260" spans="1:11" outlineLevel="3" x14ac:dyDescent="0.25">
      <c r="A260" s="83" t="e">
        <f>#REF!</f>
        <v>#REF!</v>
      </c>
      <c r="B260" s="127">
        <v>0</v>
      </c>
      <c r="C260" s="128">
        <v>48372.6</v>
      </c>
      <c r="D260" s="129">
        <v>48372.6</v>
      </c>
      <c r="E260" s="127">
        <v>0</v>
      </c>
      <c r="F260" s="128">
        <v>5253.2643600000001</v>
      </c>
      <c r="G260" s="73">
        <v>5253.2643600000001</v>
      </c>
      <c r="H260" s="127">
        <v>0</v>
      </c>
      <c r="I260" s="128">
        <v>43119.335639999998</v>
      </c>
      <c r="J260" s="73">
        <v>43119.335639999998</v>
      </c>
      <c r="K260" s="163" t="s">
        <v>96</v>
      </c>
    </row>
    <row r="261" spans="1:11" outlineLevel="3" x14ac:dyDescent="0.25">
      <c r="A261" s="83" t="e">
        <f>#REF!</f>
        <v>#REF!</v>
      </c>
      <c r="B261" s="127">
        <v>0</v>
      </c>
      <c r="C261" s="128">
        <v>0</v>
      </c>
      <c r="D261" s="129">
        <v>0</v>
      </c>
      <c r="E261" s="127">
        <v>0</v>
      </c>
      <c r="F261" s="128">
        <v>0</v>
      </c>
      <c r="G261" s="73">
        <v>0</v>
      </c>
      <c r="H261" s="127">
        <v>0</v>
      </c>
      <c r="I261" s="128">
        <v>0</v>
      </c>
      <c r="J261" s="73">
        <v>0</v>
      </c>
      <c r="K261" s="163" t="s">
        <v>96</v>
      </c>
    </row>
    <row r="262" spans="1:11" outlineLevel="3" x14ac:dyDescent="0.25">
      <c r="A262" s="83" t="e">
        <f>#REF!</f>
        <v>#REF!</v>
      </c>
      <c r="B262" s="127">
        <v>0</v>
      </c>
      <c r="C262" s="128">
        <v>45517.9</v>
      </c>
      <c r="D262" s="129">
        <v>45517.9</v>
      </c>
      <c r="E262" s="127">
        <v>0</v>
      </c>
      <c r="F262" s="128">
        <v>4943.2439400000003</v>
      </c>
      <c r="G262" s="73">
        <v>4943.2439400000003</v>
      </c>
      <c r="H262" s="127">
        <v>0</v>
      </c>
      <c r="I262" s="128">
        <v>40574.656060000001</v>
      </c>
      <c r="J262" s="73">
        <v>40574.656060000001</v>
      </c>
      <c r="K262" s="163" t="s">
        <v>96</v>
      </c>
    </row>
    <row r="263" spans="1:11" outlineLevel="3" x14ac:dyDescent="0.25">
      <c r="A263" s="83" t="e">
        <f>#REF!</f>
        <v>#REF!</v>
      </c>
      <c r="B263" s="127">
        <v>0</v>
      </c>
      <c r="C263" s="128">
        <v>518867.9</v>
      </c>
      <c r="D263" s="129">
        <v>518867.9</v>
      </c>
      <c r="E263" s="127">
        <v>0</v>
      </c>
      <c r="F263" s="128">
        <v>56349.053940000005</v>
      </c>
      <c r="G263" s="73">
        <v>56349.053940000005</v>
      </c>
      <c r="H263" s="127">
        <v>0</v>
      </c>
      <c r="I263" s="128">
        <v>462518.84606000001</v>
      </c>
      <c r="J263" s="73">
        <v>462518.84606000001</v>
      </c>
      <c r="K263" s="163" t="s">
        <v>96</v>
      </c>
    </row>
    <row r="264" spans="1:11" outlineLevel="3" x14ac:dyDescent="0.25">
      <c r="A264" s="83" t="e">
        <f>#REF!</f>
        <v>#REF!</v>
      </c>
      <c r="B264" s="127">
        <v>0</v>
      </c>
      <c r="C264" s="128">
        <v>716.95</v>
      </c>
      <c r="D264" s="129">
        <v>716.95</v>
      </c>
      <c r="E264" s="127">
        <v>0</v>
      </c>
      <c r="F264" s="128">
        <v>77.860770000000002</v>
      </c>
      <c r="G264" s="73">
        <v>77.860770000000002</v>
      </c>
      <c r="H264" s="127">
        <v>0</v>
      </c>
      <c r="I264" s="128">
        <v>639.08923000000004</v>
      </c>
      <c r="J264" s="73">
        <v>639.08923000000004</v>
      </c>
      <c r="K264" s="163" t="s">
        <v>96</v>
      </c>
    </row>
    <row r="265" spans="1:11" outlineLevel="3" x14ac:dyDescent="0.25">
      <c r="A265" s="83" t="e">
        <f>#REF!</f>
        <v>#REF!</v>
      </c>
      <c r="B265" s="127">
        <v>0</v>
      </c>
      <c r="C265" s="128">
        <v>3601.77</v>
      </c>
      <c r="D265" s="129">
        <v>3601.77</v>
      </c>
      <c r="E265" s="127">
        <v>0</v>
      </c>
      <c r="F265" s="128">
        <v>391.15222199999999</v>
      </c>
      <c r="G265" s="73">
        <v>391.15222199999999</v>
      </c>
      <c r="H265" s="127">
        <v>0</v>
      </c>
      <c r="I265" s="128">
        <v>3210.6177779999998</v>
      </c>
      <c r="J265" s="73">
        <v>3210.6177779999998</v>
      </c>
      <c r="K265" s="163" t="s">
        <v>96</v>
      </c>
    </row>
    <row r="266" spans="1:11" outlineLevel="3" x14ac:dyDescent="0.25">
      <c r="A266" s="83" t="e">
        <f>#REF!</f>
        <v>#REF!</v>
      </c>
      <c r="B266" s="127">
        <v>0</v>
      </c>
      <c r="C266" s="128">
        <v>195592.61</v>
      </c>
      <c r="D266" s="129">
        <v>195592.61</v>
      </c>
      <c r="E266" s="127">
        <v>0</v>
      </c>
      <c r="F266" s="128">
        <v>21241.357445999998</v>
      </c>
      <c r="G266" s="73">
        <v>21241.357445999998</v>
      </c>
      <c r="H266" s="127">
        <v>0</v>
      </c>
      <c r="I266" s="128">
        <v>174351.25255399998</v>
      </c>
      <c r="J266" s="73">
        <v>174351.25255399998</v>
      </c>
      <c r="K266" s="163" t="s">
        <v>96</v>
      </c>
    </row>
    <row r="267" spans="1:11" outlineLevel="3" x14ac:dyDescent="0.25">
      <c r="A267" s="83" t="e">
        <f>#REF!</f>
        <v>#REF!</v>
      </c>
      <c r="B267" s="127">
        <v>0</v>
      </c>
      <c r="C267" s="128">
        <v>-1684.35</v>
      </c>
      <c r="D267" s="129">
        <v>-1684.35</v>
      </c>
      <c r="E267" s="127">
        <v>0</v>
      </c>
      <c r="F267" s="128">
        <v>-182.92041</v>
      </c>
      <c r="G267" s="73">
        <v>-182.92041</v>
      </c>
      <c r="H267" s="127">
        <v>0</v>
      </c>
      <c r="I267" s="128">
        <v>-1501.42959</v>
      </c>
      <c r="J267" s="73">
        <v>-1501.42959</v>
      </c>
      <c r="K267" s="163" t="s">
        <v>346</v>
      </c>
    </row>
    <row r="268" spans="1:11" outlineLevel="3" x14ac:dyDescent="0.25">
      <c r="A268" s="83" t="e">
        <f>#REF!</f>
        <v>#REF!</v>
      </c>
      <c r="B268" s="127">
        <v>0</v>
      </c>
      <c r="C268" s="128">
        <v>2797.81</v>
      </c>
      <c r="D268" s="129">
        <v>2797.81</v>
      </c>
      <c r="E268" s="127">
        <v>0</v>
      </c>
      <c r="F268" s="128">
        <v>303.84216600000002</v>
      </c>
      <c r="G268" s="73">
        <v>303.84216600000002</v>
      </c>
      <c r="H268" s="127">
        <v>0</v>
      </c>
      <c r="I268" s="128">
        <v>2493.967834</v>
      </c>
      <c r="J268" s="73">
        <v>2493.967834</v>
      </c>
      <c r="K268" s="163" t="s">
        <v>346</v>
      </c>
    </row>
    <row r="269" spans="1:11" outlineLevel="2" x14ac:dyDescent="0.25">
      <c r="A269" s="83"/>
      <c r="B269" s="127">
        <v>0</v>
      </c>
      <c r="C269" s="128">
        <v>818025.6100000001</v>
      </c>
      <c r="D269" s="129">
        <v>818025.6100000001</v>
      </c>
      <c r="E269" s="127">
        <v>0</v>
      </c>
      <c r="F269" s="128">
        <v>88837.581246000002</v>
      </c>
      <c r="G269" s="73">
        <v>88837.581246000002</v>
      </c>
      <c r="H269" s="127">
        <v>0</v>
      </c>
      <c r="I269" s="128">
        <v>729188.02875400009</v>
      </c>
      <c r="J269" s="73">
        <v>729188.02875400009</v>
      </c>
      <c r="K269" s="168" t="s">
        <v>5967</v>
      </c>
    </row>
    <row r="270" spans="1:11" outlineLevel="3" x14ac:dyDescent="0.25">
      <c r="A270" s="83" t="e">
        <f>#REF!</f>
        <v>#REF!</v>
      </c>
      <c r="B270" s="127">
        <v>0</v>
      </c>
      <c r="C270" s="128">
        <v>0</v>
      </c>
      <c r="D270" s="129">
        <v>0</v>
      </c>
      <c r="E270" s="127">
        <v>0</v>
      </c>
      <c r="F270" s="128">
        <v>0</v>
      </c>
      <c r="G270" s="73">
        <v>0</v>
      </c>
      <c r="H270" s="127">
        <v>0</v>
      </c>
      <c r="I270" s="128">
        <v>0</v>
      </c>
      <c r="J270" s="73">
        <v>0</v>
      </c>
      <c r="K270" s="163" t="s">
        <v>105</v>
      </c>
    </row>
    <row r="271" spans="1:11" outlineLevel="3" x14ac:dyDescent="0.25">
      <c r="A271" s="83" t="e">
        <f>#REF!</f>
        <v>#REF!</v>
      </c>
      <c r="B271" s="127">
        <v>1078.93</v>
      </c>
      <c r="C271" s="128">
        <v>0</v>
      </c>
      <c r="D271" s="129">
        <v>1078.93</v>
      </c>
      <c r="E271" s="127">
        <v>0</v>
      </c>
      <c r="F271" s="128">
        <v>0</v>
      </c>
      <c r="G271" s="73">
        <v>0</v>
      </c>
      <c r="H271" s="127">
        <v>1078.93</v>
      </c>
      <c r="I271" s="128">
        <v>0</v>
      </c>
      <c r="J271" s="73">
        <v>1078.93</v>
      </c>
      <c r="K271" s="163" t="s">
        <v>105</v>
      </c>
    </row>
    <row r="272" spans="1:11" outlineLevel="3" x14ac:dyDescent="0.25">
      <c r="A272" s="83" t="e">
        <f>#REF!</f>
        <v>#REF!</v>
      </c>
      <c r="B272" s="127">
        <v>49.65</v>
      </c>
      <c r="C272" s="128">
        <v>0</v>
      </c>
      <c r="D272" s="129">
        <v>49.65</v>
      </c>
      <c r="E272" s="127">
        <v>0</v>
      </c>
      <c r="F272" s="128">
        <v>0</v>
      </c>
      <c r="G272" s="73">
        <v>0</v>
      </c>
      <c r="H272" s="127">
        <v>49.65</v>
      </c>
      <c r="I272" s="128">
        <v>0</v>
      </c>
      <c r="J272" s="73">
        <v>49.65</v>
      </c>
      <c r="K272" s="163" t="s">
        <v>105</v>
      </c>
    </row>
    <row r="273" spans="1:11" outlineLevel="3" x14ac:dyDescent="0.25">
      <c r="A273" s="83" t="e">
        <f>#REF!</f>
        <v>#REF!</v>
      </c>
      <c r="B273" s="127">
        <v>6120.72</v>
      </c>
      <c r="C273" s="128">
        <v>0</v>
      </c>
      <c r="D273" s="129">
        <v>6120.72</v>
      </c>
      <c r="E273" s="127">
        <v>0</v>
      </c>
      <c r="F273" s="128">
        <v>0</v>
      </c>
      <c r="G273" s="73">
        <v>0</v>
      </c>
      <c r="H273" s="127">
        <v>6120.72</v>
      </c>
      <c r="I273" s="128">
        <v>0</v>
      </c>
      <c r="J273" s="73">
        <v>6120.72</v>
      </c>
      <c r="K273" s="163" t="s">
        <v>105</v>
      </c>
    </row>
    <row r="274" spans="1:11" outlineLevel="2" x14ac:dyDescent="0.25">
      <c r="A274" s="83"/>
      <c r="B274" s="127">
        <v>7249.3</v>
      </c>
      <c r="C274" s="128">
        <v>0</v>
      </c>
      <c r="D274" s="129">
        <v>7249.3</v>
      </c>
      <c r="E274" s="127">
        <v>0</v>
      </c>
      <c r="F274" s="128">
        <v>0</v>
      </c>
      <c r="G274" s="73">
        <v>0</v>
      </c>
      <c r="H274" s="127">
        <v>7249.3</v>
      </c>
      <c r="I274" s="128">
        <v>0</v>
      </c>
      <c r="J274" s="73">
        <v>7249.3</v>
      </c>
      <c r="K274" s="168" t="s">
        <v>5968</v>
      </c>
    </row>
    <row r="275" spans="1:11" outlineLevel="3" x14ac:dyDescent="0.25">
      <c r="A275" s="83" t="e">
        <f>#REF!</f>
        <v>#REF!</v>
      </c>
      <c r="B275" s="127">
        <v>701.44</v>
      </c>
      <c r="C275" s="128">
        <v>0</v>
      </c>
      <c r="D275" s="129">
        <v>701.44</v>
      </c>
      <c r="E275" s="127">
        <v>701.44</v>
      </c>
      <c r="F275" s="128">
        <v>0</v>
      </c>
      <c r="G275" s="73">
        <v>701.44</v>
      </c>
      <c r="H275" s="127">
        <v>0</v>
      </c>
      <c r="I275" s="128">
        <v>0</v>
      </c>
      <c r="J275" s="73">
        <v>0</v>
      </c>
      <c r="K275" s="163" t="s">
        <v>456</v>
      </c>
    </row>
    <row r="276" spans="1:11" outlineLevel="2" x14ac:dyDescent="0.25">
      <c r="A276" s="83"/>
      <c r="B276" s="127">
        <v>701.44</v>
      </c>
      <c r="C276" s="128">
        <v>0</v>
      </c>
      <c r="D276" s="129">
        <v>701.44</v>
      </c>
      <c r="E276" s="127">
        <v>701.44</v>
      </c>
      <c r="F276" s="128">
        <v>0</v>
      </c>
      <c r="G276" s="73">
        <v>701.44</v>
      </c>
      <c r="H276" s="127">
        <v>0</v>
      </c>
      <c r="I276" s="128">
        <v>0</v>
      </c>
      <c r="J276" s="73">
        <v>0</v>
      </c>
      <c r="K276" s="168" t="s">
        <v>5973</v>
      </c>
    </row>
    <row r="277" spans="1:11" outlineLevel="1" x14ac:dyDescent="0.25">
      <c r="A277" s="148" t="s">
        <v>5616</v>
      </c>
      <c r="B277" s="151">
        <v>7950.74</v>
      </c>
      <c r="C277" s="149">
        <v>833842.68</v>
      </c>
      <c r="D277" s="152">
        <v>841793.42</v>
      </c>
      <c r="E277" s="151">
        <v>701.44</v>
      </c>
      <c r="F277" s="149">
        <v>90439.850437000001</v>
      </c>
      <c r="G277" s="156">
        <v>91141.290437000003</v>
      </c>
      <c r="H277" s="151">
        <v>7249.3</v>
      </c>
      <c r="I277" s="149">
        <v>743402.82956300001</v>
      </c>
      <c r="J277" s="156">
        <v>750652.12956300005</v>
      </c>
      <c r="K277" s="170"/>
    </row>
    <row r="278" spans="1:11" outlineLevel="3" x14ac:dyDescent="0.25">
      <c r="A278" s="83" t="e">
        <f>#REF!</f>
        <v>#REF!</v>
      </c>
      <c r="B278" s="127">
        <v>0</v>
      </c>
      <c r="C278" s="128">
        <v>908.25</v>
      </c>
      <c r="D278" s="129">
        <v>908.25</v>
      </c>
      <c r="E278" s="127">
        <v>0</v>
      </c>
      <c r="F278" s="128">
        <v>92.005724999999998</v>
      </c>
      <c r="G278" s="73">
        <v>92.005724999999998</v>
      </c>
      <c r="H278" s="127">
        <v>0</v>
      </c>
      <c r="I278" s="128">
        <v>816.24427500000002</v>
      </c>
      <c r="J278" s="73">
        <v>816.24427500000002</v>
      </c>
      <c r="K278" s="163" t="s">
        <v>60</v>
      </c>
    </row>
    <row r="279" spans="1:11" outlineLevel="3" x14ac:dyDescent="0.25">
      <c r="A279" s="83" t="e">
        <f>#REF!</f>
        <v>#REF!</v>
      </c>
      <c r="B279" s="127">
        <v>0</v>
      </c>
      <c r="C279" s="128">
        <v>26516.13</v>
      </c>
      <c r="D279" s="129">
        <v>26516.13</v>
      </c>
      <c r="E279" s="127">
        <v>0</v>
      </c>
      <c r="F279" s="128">
        <v>2686.0839690000003</v>
      </c>
      <c r="G279" s="73">
        <v>2686.0839690000003</v>
      </c>
      <c r="H279" s="127">
        <v>0</v>
      </c>
      <c r="I279" s="128">
        <v>23830.046031000002</v>
      </c>
      <c r="J279" s="73">
        <v>23830.046031000002</v>
      </c>
      <c r="K279" s="163" t="s">
        <v>60</v>
      </c>
    </row>
    <row r="280" spans="1:11" outlineLevel="3" x14ac:dyDescent="0.25">
      <c r="A280" s="83" t="e">
        <f>#REF!</f>
        <v>#REF!</v>
      </c>
      <c r="B280" s="127">
        <v>0</v>
      </c>
      <c r="C280" s="128">
        <v>7720.73</v>
      </c>
      <c r="D280" s="129">
        <v>7720.73</v>
      </c>
      <c r="E280" s="127">
        <v>0</v>
      </c>
      <c r="F280" s="128">
        <v>782.10994899999992</v>
      </c>
      <c r="G280" s="73">
        <v>782.10994899999992</v>
      </c>
      <c r="H280" s="127">
        <v>0</v>
      </c>
      <c r="I280" s="128">
        <v>6938.6200509999999</v>
      </c>
      <c r="J280" s="73">
        <v>6938.6200509999999</v>
      </c>
      <c r="K280" s="163" t="s">
        <v>60</v>
      </c>
    </row>
    <row r="281" spans="1:11" outlineLevel="3" x14ac:dyDescent="0.25">
      <c r="A281" s="83" t="e">
        <f>#REF!</f>
        <v>#REF!</v>
      </c>
      <c r="B281" s="127">
        <v>0</v>
      </c>
      <c r="C281" s="128">
        <v>0</v>
      </c>
      <c r="D281" s="129">
        <v>0</v>
      </c>
      <c r="E281" s="127">
        <v>0</v>
      </c>
      <c r="F281" s="128">
        <v>0</v>
      </c>
      <c r="G281" s="73">
        <v>0</v>
      </c>
      <c r="H281" s="127">
        <v>0</v>
      </c>
      <c r="I281" s="128">
        <v>0</v>
      </c>
      <c r="J281" s="73">
        <v>0</v>
      </c>
      <c r="K281" s="163" t="s">
        <v>60</v>
      </c>
    </row>
    <row r="282" spans="1:11" outlineLevel="3" x14ac:dyDescent="0.25">
      <c r="A282" s="83" t="e">
        <f>#REF!</f>
        <v>#REF!</v>
      </c>
      <c r="B282" s="127">
        <v>0</v>
      </c>
      <c r="C282" s="128">
        <v>226.46</v>
      </c>
      <c r="D282" s="129">
        <v>226.46</v>
      </c>
      <c r="E282" s="127">
        <v>0</v>
      </c>
      <c r="F282" s="128">
        <v>22.940398000000002</v>
      </c>
      <c r="G282" s="73">
        <v>22.940398000000002</v>
      </c>
      <c r="H282" s="127">
        <v>0</v>
      </c>
      <c r="I282" s="128">
        <v>203.51960200000002</v>
      </c>
      <c r="J282" s="73">
        <v>203.51960200000002</v>
      </c>
      <c r="K282" s="163" t="s">
        <v>60</v>
      </c>
    </row>
    <row r="283" spans="1:11" outlineLevel="3" x14ac:dyDescent="0.25">
      <c r="A283" s="83" t="e">
        <f>#REF!</f>
        <v>#REF!</v>
      </c>
      <c r="B283" s="127">
        <v>0</v>
      </c>
      <c r="C283" s="128">
        <v>0</v>
      </c>
      <c r="D283" s="129">
        <v>0</v>
      </c>
      <c r="E283" s="127">
        <v>0</v>
      </c>
      <c r="F283" s="128">
        <v>0</v>
      </c>
      <c r="G283" s="73">
        <v>0</v>
      </c>
      <c r="H283" s="127">
        <v>0</v>
      </c>
      <c r="I283" s="128">
        <v>0</v>
      </c>
      <c r="J283" s="73">
        <v>0</v>
      </c>
      <c r="K283" s="163" t="s">
        <v>60</v>
      </c>
    </row>
    <row r="284" spans="1:11" outlineLevel="3" x14ac:dyDescent="0.25">
      <c r="A284" s="83" t="e">
        <f>#REF!</f>
        <v>#REF!</v>
      </c>
      <c r="B284" s="127">
        <v>0</v>
      </c>
      <c r="C284" s="128">
        <v>1886.44</v>
      </c>
      <c r="D284" s="129">
        <v>1886.44</v>
      </c>
      <c r="E284" s="127">
        <v>0</v>
      </c>
      <c r="F284" s="128">
        <v>191.096372</v>
      </c>
      <c r="G284" s="73">
        <v>191.096372</v>
      </c>
      <c r="H284" s="127">
        <v>0</v>
      </c>
      <c r="I284" s="128">
        <v>1695.3436280000001</v>
      </c>
      <c r="J284" s="73">
        <v>1695.3436280000001</v>
      </c>
      <c r="K284" s="163" t="s">
        <v>60</v>
      </c>
    </row>
    <row r="285" spans="1:11" outlineLevel="3" x14ac:dyDescent="0.25">
      <c r="A285" s="83" t="e">
        <f>#REF!</f>
        <v>#REF!</v>
      </c>
      <c r="B285" s="127">
        <v>0</v>
      </c>
      <c r="C285" s="128">
        <v>621.95000000000005</v>
      </c>
      <c r="D285" s="129">
        <v>621.95000000000005</v>
      </c>
      <c r="E285" s="127">
        <v>0</v>
      </c>
      <c r="F285" s="128">
        <v>63.003535000000007</v>
      </c>
      <c r="G285" s="73">
        <v>63.003535000000007</v>
      </c>
      <c r="H285" s="127">
        <v>0</v>
      </c>
      <c r="I285" s="128">
        <v>558.94646499999999</v>
      </c>
      <c r="J285" s="73">
        <v>558.94646499999999</v>
      </c>
      <c r="K285" s="163" t="s">
        <v>60</v>
      </c>
    </row>
    <row r="286" spans="1:11" outlineLevel="3" x14ac:dyDescent="0.25">
      <c r="A286" s="83" t="e">
        <f>#REF!</f>
        <v>#REF!</v>
      </c>
      <c r="B286" s="127">
        <v>0</v>
      </c>
      <c r="C286" s="128">
        <v>7994.65</v>
      </c>
      <c r="D286" s="129">
        <v>7994.65</v>
      </c>
      <c r="E286" s="127">
        <v>0</v>
      </c>
      <c r="F286" s="128">
        <v>809.85804499999995</v>
      </c>
      <c r="G286" s="73">
        <v>809.85804499999995</v>
      </c>
      <c r="H286" s="127">
        <v>0</v>
      </c>
      <c r="I286" s="128">
        <v>7184.7919549999997</v>
      </c>
      <c r="J286" s="73">
        <v>7184.7919549999997</v>
      </c>
      <c r="K286" s="163" t="s">
        <v>60</v>
      </c>
    </row>
    <row r="287" spans="1:11" outlineLevel="3" x14ac:dyDescent="0.25">
      <c r="A287" s="83" t="e">
        <f>#REF!</f>
        <v>#REF!</v>
      </c>
      <c r="B287" s="127">
        <v>0</v>
      </c>
      <c r="C287" s="128">
        <v>1759.8</v>
      </c>
      <c r="D287" s="129">
        <v>1759.8</v>
      </c>
      <c r="E287" s="127">
        <v>0</v>
      </c>
      <c r="F287" s="128">
        <v>178.26774</v>
      </c>
      <c r="G287" s="73">
        <v>178.26774</v>
      </c>
      <c r="H287" s="127">
        <v>0</v>
      </c>
      <c r="I287" s="128">
        <v>1581.53226</v>
      </c>
      <c r="J287" s="73">
        <v>1581.53226</v>
      </c>
      <c r="K287" s="163" t="s">
        <v>60</v>
      </c>
    </row>
    <row r="288" spans="1:11" outlineLevel="3" x14ac:dyDescent="0.25">
      <c r="A288" s="83" t="e">
        <f>#REF!</f>
        <v>#REF!</v>
      </c>
      <c r="B288" s="127">
        <v>0</v>
      </c>
      <c r="C288" s="128">
        <v>1279.72</v>
      </c>
      <c r="D288" s="129">
        <v>1279.72</v>
      </c>
      <c r="E288" s="127">
        <v>0</v>
      </c>
      <c r="F288" s="128">
        <v>129.63563600000001</v>
      </c>
      <c r="G288" s="73">
        <v>129.63563600000001</v>
      </c>
      <c r="H288" s="127">
        <v>0</v>
      </c>
      <c r="I288" s="128">
        <v>1150.0843640000001</v>
      </c>
      <c r="J288" s="73">
        <v>1150.0843640000001</v>
      </c>
      <c r="K288" s="163" t="s">
        <v>60</v>
      </c>
    </row>
    <row r="289" spans="1:11" outlineLevel="3" x14ac:dyDescent="0.25">
      <c r="A289" s="83" t="e">
        <f>#REF!</f>
        <v>#REF!</v>
      </c>
      <c r="B289" s="127">
        <v>0</v>
      </c>
      <c r="C289" s="128">
        <v>491.74</v>
      </c>
      <c r="D289" s="129">
        <v>491.74</v>
      </c>
      <c r="E289" s="127">
        <v>0</v>
      </c>
      <c r="F289" s="128">
        <v>49.813262000000002</v>
      </c>
      <c r="G289" s="73">
        <v>49.813262000000002</v>
      </c>
      <c r="H289" s="127">
        <v>0</v>
      </c>
      <c r="I289" s="128">
        <v>441.926738</v>
      </c>
      <c r="J289" s="73">
        <v>441.926738</v>
      </c>
      <c r="K289" s="163" t="s">
        <v>60</v>
      </c>
    </row>
    <row r="290" spans="1:11" outlineLevel="3" x14ac:dyDescent="0.25">
      <c r="A290" s="83" t="e">
        <f>#REF!</f>
        <v>#REF!</v>
      </c>
      <c r="B290" s="127">
        <v>0</v>
      </c>
      <c r="C290" s="128">
        <v>2841.43</v>
      </c>
      <c r="D290" s="129">
        <v>2841.43</v>
      </c>
      <c r="E290" s="127">
        <v>0</v>
      </c>
      <c r="F290" s="128">
        <v>287.836859</v>
      </c>
      <c r="G290" s="73">
        <v>287.836859</v>
      </c>
      <c r="H290" s="127">
        <v>0</v>
      </c>
      <c r="I290" s="128">
        <v>2553.5931409999998</v>
      </c>
      <c r="J290" s="73">
        <v>2553.5931409999998</v>
      </c>
      <c r="K290" s="163" t="s">
        <v>60</v>
      </c>
    </row>
    <row r="291" spans="1:11" outlineLevel="2" x14ac:dyDescent="0.25">
      <c r="A291" s="83"/>
      <c r="B291" s="127">
        <v>0</v>
      </c>
      <c r="C291" s="128">
        <v>52247.3</v>
      </c>
      <c r="D291" s="129">
        <v>52247.3</v>
      </c>
      <c r="E291" s="127">
        <v>0</v>
      </c>
      <c r="F291" s="128">
        <v>5292.6514899999993</v>
      </c>
      <c r="G291" s="73">
        <v>5292.6514899999993</v>
      </c>
      <c r="H291" s="127">
        <v>0</v>
      </c>
      <c r="I291" s="128">
        <v>46954.648510000006</v>
      </c>
      <c r="J291" s="73">
        <v>46954.648510000006</v>
      </c>
      <c r="K291" s="168" t="s">
        <v>5969</v>
      </c>
    </row>
    <row r="292" spans="1:11" outlineLevel="3" x14ac:dyDescent="0.25">
      <c r="A292" s="83" t="e">
        <f>#REF!</f>
        <v>#REF!</v>
      </c>
      <c r="B292" s="127">
        <v>0</v>
      </c>
      <c r="C292" s="128">
        <v>0</v>
      </c>
      <c r="D292" s="129">
        <v>0</v>
      </c>
      <c r="E292" s="127">
        <v>0</v>
      </c>
      <c r="F292" s="128">
        <v>0</v>
      </c>
      <c r="G292" s="73">
        <v>0</v>
      </c>
      <c r="H292" s="127">
        <v>0</v>
      </c>
      <c r="I292" s="128">
        <v>0</v>
      </c>
      <c r="J292" s="73">
        <v>0</v>
      </c>
      <c r="K292" s="163" t="s">
        <v>96</v>
      </c>
    </row>
    <row r="293" spans="1:11" outlineLevel="3" x14ac:dyDescent="0.25">
      <c r="A293" s="83" t="e">
        <f>#REF!</f>
        <v>#REF!</v>
      </c>
      <c r="B293" s="127">
        <v>0</v>
      </c>
      <c r="C293" s="128">
        <v>1579.44</v>
      </c>
      <c r="D293" s="129">
        <v>1579.44</v>
      </c>
      <c r="E293" s="127">
        <v>0</v>
      </c>
      <c r="F293" s="128">
        <v>171.52718400000001</v>
      </c>
      <c r="G293" s="73">
        <v>171.52718400000001</v>
      </c>
      <c r="H293" s="127">
        <v>0</v>
      </c>
      <c r="I293" s="128">
        <v>1407.912816</v>
      </c>
      <c r="J293" s="73">
        <v>1407.912816</v>
      </c>
      <c r="K293" s="163" t="s">
        <v>96</v>
      </c>
    </row>
    <row r="294" spans="1:11" outlineLevel="3" x14ac:dyDescent="0.25">
      <c r="A294" s="83" t="e">
        <f>#REF!</f>
        <v>#REF!</v>
      </c>
      <c r="B294" s="127">
        <v>0</v>
      </c>
      <c r="C294" s="128">
        <v>0</v>
      </c>
      <c r="D294" s="129">
        <v>0</v>
      </c>
      <c r="E294" s="127">
        <v>0</v>
      </c>
      <c r="F294" s="128">
        <v>0</v>
      </c>
      <c r="G294" s="73">
        <v>0</v>
      </c>
      <c r="H294" s="127">
        <v>0</v>
      </c>
      <c r="I294" s="128">
        <v>0</v>
      </c>
      <c r="J294" s="73">
        <v>0</v>
      </c>
      <c r="K294" s="163" t="s">
        <v>346</v>
      </c>
    </row>
    <row r="295" spans="1:11" outlineLevel="3" x14ac:dyDescent="0.25">
      <c r="A295" s="83" t="e">
        <f>#REF!</f>
        <v>#REF!</v>
      </c>
      <c r="B295" s="127">
        <v>0</v>
      </c>
      <c r="C295" s="128">
        <v>305.35000000000002</v>
      </c>
      <c r="D295" s="129">
        <v>305.35000000000002</v>
      </c>
      <c r="E295" s="127">
        <v>0</v>
      </c>
      <c r="F295" s="128">
        <v>33.161010000000005</v>
      </c>
      <c r="G295" s="73">
        <v>33.161010000000005</v>
      </c>
      <c r="H295" s="127">
        <v>0</v>
      </c>
      <c r="I295" s="128">
        <v>272.18898999999999</v>
      </c>
      <c r="J295" s="73">
        <v>272.18898999999999</v>
      </c>
      <c r="K295" s="163" t="s">
        <v>96</v>
      </c>
    </row>
    <row r="296" spans="1:11" outlineLevel="3" x14ac:dyDescent="0.25">
      <c r="A296" s="83" t="e">
        <f>#REF!</f>
        <v>#REF!</v>
      </c>
      <c r="B296" s="127">
        <v>0</v>
      </c>
      <c r="C296" s="128">
        <v>3000.02</v>
      </c>
      <c r="D296" s="129">
        <v>3000.02</v>
      </c>
      <c r="E296" s="127">
        <v>0</v>
      </c>
      <c r="F296" s="128">
        <v>325.80217199999998</v>
      </c>
      <c r="G296" s="73">
        <v>325.80217199999998</v>
      </c>
      <c r="H296" s="127">
        <v>0</v>
      </c>
      <c r="I296" s="128">
        <v>2674.2178279999998</v>
      </c>
      <c r="J296" s="73">
        <v>2674.2178279999998</v>
      </c>
      <c r="K296" s="163" t="s">
        <v>96</v>
      </c>
    </row>
    <row r="297" spans="1:11" outlineLevel="3" x14ac:dyDescent="0.25">
      <c r="A297" s="83" t="e">
        <f>#REF!</f>
        <v>#REF!</v>
      </c>
      <c r="B297" s="127">
        <v>0</v>
      </c>
      <c r="C297" s="128">
        <v>3394.85</v>
      </c>
      <c r="D297" s="129">
        <v>3394.85</v>
      </c>
      <c r="E297" s="127">
        <v>0</v>
      </c>
      <c r="F297" s="128">
        <v>368.68070999999998</v>
      </c>
      <c r="G297" s="73">
        <v>368.68070999999998</v>
      </c>
      <c r="H297" s="127">
        <v>0</v>
      </c>
      <c r="I297" s="128">
        <v>3026.1692899999998</v>
      </c>
      <c r="J297" s="73">
        <v>3026.1692899999998</v>
      </c>
      <c r="K297" s="163" t="s">
        <v>96</v>
      </c>
    </row>
    <row r="298" spans="1:11" outlineLevel="3" x14ac:dyDescent="0.25">
      <c r="A298" s="83" t="e">
        <f>#REF!</f>
        <v>#REF!</v>
      </c>
      <c r="B298" s="127">
        <v>0</v>
      </c>
      <c r="C298" s="128">
        <v>0</v>
      </c>
      <c r="D298" s="129">
        <v>0</v>
      </c>
      <c r="E298" s="127">
        <v>0</v>
      </c>
      <c r="F298" s="128">
        <v>0</v>
      </c>
      <c r="G298" s="73">
        <v>0</v>
      </c>
      <c r="H298" s="127">
        <v>0</v>
      </c>
      <c r="I298" s="128">
        <v>0</v>
      </c>
      <c r="J298" s="73">
        <v>0</v>
      </c>
      <c r="K298" s="163" t="s">
        <v>96</v>
      </c>
    </row>
    <row r="299" spans="1:11" outlineLevel="3" x14ac:dyDescent="0.25">
      <c r="A299" s="83" t="e">
        <f>#REF!</f>
        <v>#REF!</v>
      </c>
      <c r="B299" s="127">
        <v>0</v>
      </c>
      <c r="C299" s="128">
        <v>0</v>
      </c>
      <c r="D299" s="129">
        <v>0</v>
      </c>
      <c r="E299" s="127">
        <v>0</v>
      </c>
      <c r="F299" s="128">
        <v>0</v>
      </c>
      <c r="G299" s="73">
        <v>0</v>
      </c>
      <c r="H299" s="127">
        <v>0</v>
      </c>
      <c r="I299" s="128">
        <v>0</v>
      </c>
      <c r="J299" s="73">
        <v>0</v>
      </c>
      <c r="K299" s="163" t="s">
        <v>346</v>
      </c>
    </row>
    <row r="300" spans="1:11" outlineLevel="2" x14ac:dyDescent="0.25">
      <c r="A300" s="83"/>
      <c r="B300" s="127">
        <v>0</v>
      </c>
      <c r="C300" s="128">
        <v>8279.66</v>
      </c>
      <c r="D300" s="129">
        <v>8279.66</v>
      </c>
      <c r="E300" s="127">
        <v>0</v>
      </c>
      <c r="F300" s="128">
        <v>899.17107599999997</v>
      </c>
      <c r="G300" s="73">
        <v>899.17107599999997</v>
      </c>
      <c r="H300" s="127">
        <v>0</v>
      </c>
      <c r="I300" s="128">
        <v>7380.4889239999993</v>
      </c>
      <c r="J300" s="73">
        <v>7380.4889239999993</v>
      </c>
      <c r="K300" s="168" t="s">
        <v>5967</v>
      </c>
    </row>
    <row r="301" spans="1:11" outlineLevel="3" x14ac:dyDescent="0.25">
      <c r="A301" s="83" t="e">
        <f>#REF!</f>
        <v>#REF!</v>
      </c>
      <c r="B301" s="127">
        <v>407.13</v>
      </c>
      <c r="C301" s="128">
        <v>0</v>
      </c>
      <c r="D301" s="129">
        <v>407.13</v>
      </c>
      <c r="E301" s="127">
        <v>0</v>
      </c>
      <c r="F301" s="128">
        <v>0</v>
      </c>
      <c r="G301" s="73">
        <v>0</v>
      </c>
      <c r="H301" s="127">
        <v>407.13</v>
      </c>
      <c r="I301" s="128">
        <v>0</v>
      </c>
      <c r="J301" s="73">
        <v>407.13</v>
      </c>
      <c r="K301" s="163" t="s">
        <v>105</v>
      </c>
    </row>
    <row r="302" spans="1:11" outlineLevel="3" x14ac:dyDescent="0.25">
      <c r="A302" s="83" t="e">
        <f>#REF!</f>
        <v>#REF!</v>
      </c>
      <c r="B302" s="127">
        <v>13736.48</v>
      </c>
      <c r="C302" s="128">
        <v>0</v>
      </c>
      <c r="D302" s="129">
        <v>13736.48</v>
      </c>
      <c r="E302" s="127">
        <v>0</v>
      </c>
      <c r="F302" s="128">
        <v>0</v>
      </c>
      <c r="G302" s="73">
        <v>0</v>
      </c>
      <c r="H302" s="127">
        <v>13736.48</v>
      </c>
      <c r="I302" s="128">
        <v>0</v>
      </c>
      <c r="J302" s="73">
        <v>13736.48</v>
      </c>
      <c r="K302" s="163" t="s">
        <v>105</v>
      </c>
    </row>
    <row r="303" spans="1:11" outlineLevel="3" x14ac:dyDescent="0.25">
      <c r="A303" s="83" t="e">
        <f>#REF!</f>
        <v>#REF!</v>
      </c>
      <c r="B303" s="127">
        <v>71.94</v>
      </c>
      <c r="C303" s="128">
        <v>0</v>
      </c>
      <c r="D303" s="129">
        <v>71.94</v>
      </c>
      <c r="E303" s="127">
        <v>0</v>
      </c>
      <c r="F303" s="128">
        <v>0</v>
      </c>
      <c r="G303" s="73">
        <v>0</v>
      </c>
      <c r="H303" s="127">
        <v>71.94</v>
      </c>
      <c r="I303" s="128">
        <v>0</v>
      </c>
      <c r="J303" s="73">
        <v>71.94</v>
      </c>
      <c r="K303" s="163" t="s">
        <v>105</v>
      </c>
    </row>
    <row r="304" spans="1:11" outlineLevel="3" x14ac:dyDescent="0.25">
      <c r="A304" s="83" t="e">
        <f>#REF!</f>
        <v>#REF!</v>
      </c>
      <c r="B304" s="127">
        <v>2111.21</v>
      </c>
      <c r="C304" s="128">
        <v>0</v>
      </c>
      <c r="D304" s="129">
        <v>2111.21</v>
      </c>
      <c r="E304" s="127">
        <v>0</v>
      </c>
      <c r="F304" s="128">
        <v>0</v>
      </c>
      <c r="G304" s="73">
        <v>0</v>
      </c>
      <c r="H304" s="127">
        <v>2111.21</v>
      </c>
      <c r="I304" s="128">
        <v>0</v>
      </c>
      <c r="J304" s="73">
        <v>2111.21</v>
      </c>
      <c r="K304" s="163" t="s">
        <v>105</v>
      </c>
    </row>
    <row r="305" spans="1:11" outlineLevel="3" x14ac:dyDescent="0.25">
      <c r="A305" s="83" t="e">
        <f>#REF!</f>
        <v>#REF!</v>
      </c>
      <c r="B305" s="127">
        <v>1585.24</v>
      </c>
      <c r="C305" s="128">
        <v>0</v>
      </c>
      <c r="D305" s="129">
        <v>1585.24</v>
      </c>
      <c r="E305" s="127">
        <v>0</v>
      </c>
      <c r="F305" s="128">
        <v>0</v>
      </c>
      <c r="G305" s="73">
        <v>0</v>
      </c>
      <c r="H305" s="127">
        <v>1585.24</v>
      </c>
      <c r="I305" s="128">
        <v>0</v>
      </c>
      <c r="J305" s="73">
        <v>1585.24</v>
      </c>
      <c r="K305" s="163" t="s">
        <v>105</v>
      </c>
    </row>
    <row r="306" spans="1:11" outlineLevel="3" x14ac:dyDescent="0.25">
      <c r="A306" s="83" t="e">
        <f>#REF!</f>
        <v>#REF!</v>
      </c>
      <c r="B306" s="127">
        <v>1982.16</v>
      </c>
      <c r="C306" s="128">
        <v>0</v>
      </c>
      <c r="D306" s="129">
        <v>1982.16</v>
      </c>
      <c r="E306" s="127">
        <v>0</v>
      </c>
      <c r="F306" s="128">
        <v>0</v>
      </c>
      <c r="G306" s="73">
        <v>0</v>
      </c>
      <c r="H306" s="127">
        <v>1982.16</v>
      </c>
      <c r="I306" s="128">
        <v>0</v>
      </c>
      <c r="J306" s="73">
        <v>1982.16</v>
      </c>
      <c r="K306" s="163" t="s">
        <v>105</v>
      </c>
    </row>
    <row r="307" spans="1:11" outlineLevel="3" x14ac:dyDescent="0.25">
      <c r="A307" s="83" t="e">
        <f>#REF!</f>
        <v>#REF!</v>
      </c>
      <c r="B307" s="127">
        <v>1539.19</v>
      </c>
      <c r="C307" s="128">
        <v>0</v>
      </c>
      <c r="D307" s="129">
        <v>1539.19</v>
      </c>
      <c r="E307" s="127">
        <v>0</v>
      </c>
      <c r="F307" s="128">
        <v>0</v>
      </c>
      <c r="G307" s="73">
        <v>0</v>
      </c>
      <c r="H307" s="127">
        <v>1539.19</v>
      </c>
      <c r="I307" s="128">
        <v>0</v>
      </c>
      <c r="J307" s="73">
        <v>1539.19</v>
      </c>
      <c r="K307" s="163" t="s">
        <v>105</v>
      </c>
    </row>
    <row r="308" spans="1:11" outlineLevel="3" x14ac:dyDescent="0.25">
      <c r="A308" s="83" t="e">
        <f>#REF!</f>
        <v>#REF!</v>
      </c>
      <c r="B308" s="127">
        <v>1152.83</v>
      </c>
      <c r="C308" s="128">
        <v>0</v>
      </c>
      <c r="D308" s="129">
        <v>1152.83</v>
      </c>
      <c r="E308" s="127">
        <v>0</v>
      </c>
      <c r="F308" s="128">
        <v>0</v>
      </c>
      <c r="G308" s="73">
        <v>0</v>
      </c>
      <c r="H308" s="127">
        <v>1152.83</v>
      </c>
      <c r="I308" s="128">
        <v>0</v>
      </c>
      <c r="J308" s="73">
        <v>1152.83</v>
      </c>
      <c r="K308" s="163" t="s">
        <v>105</v>
      </c>
    </row>
    <row r="309" spans="1:11" outlineLevel="3" x14ac:dyDescent="0.25">
      <c r="A309" s="83" t="e">
        <f>#REF!</f>
        <v>#REF!</v>
      </c>
      <c r="B309" s="127">
        <v>1103.97</v>
      </c>
      <c r="C309" s="128">
        <v>0</v>
      </c>
      <c r="D309" s="129">
        <v>1103.97</v>
      </c>
      <c r="E309" s="127">
        <v>0</v>
      </c>
      <c r="F309" s="128">
        <v>0</v>
      </c>
      <c r="G309" s="73">
        <v>0</v>
      </c>
      <c r="H309" s="127">
        <v>1103.97</v>
      </c>
      <c r="I309" s="128">
        <v>0</v>
      </c>
      <c r="J309" s="73">
        <v>1103.97</v>
      </c>
      <c r="K309" s="163" t="s">
        <v>105</v>
      </c>
    </row>
    <row r="310" spans="1:11" outlineLevel="3" x14ac:dyDescent="0.25">
      <c r="A310" s="83" t="e">
        <f>#REF!</f>
        <v>#REF!</v>
      </c>
      <c r="B310" s="127">
        <v>8490.8799999999992</v>
      </c>
      <c r="C310" s="128">
        <v>0</v>
      </c>
      <c r="D310" s="129">
        <v>8490.8799999999992</v>
      </c>
      <c r="E310" s="127">
        <v>0</v>
      </c>
      <c r="F310" s="128">
        <v>0</v>
      </c>
      <c r="G310" s="73">
        <v>0</v>
      </c>
      <c r="H310" s="127">
        <v>8490.8799999999992</v>
      </c>
      <c r="I310" s="128">
        <v>0</v>
      </c>
      <c r="J310" s="73">
        <v>8490.8799999999992</v>
      </c>
      <c r="K310" s="163" t="s">
        <v>105</v>
      </c>
    </row>
    <row r="311" spans="1:11" outlineLevel="3" x14ac:dyDescent="0.25">
      <c r="A311" s="83" t="e">
        <f>#REF!</f>
        <v>#REF!</v>
      </c>
      <c r="B311" s="127">
        <v>0</v>
      </c>
      <c r="C311" s="128">
        <v>0</v>
      </c>
      <c r="D311" s="129">
        <v>0</v>
      </c>
      <c r="E311" s="127">
        <v>0</v>
      </c>
      <c r="F311" s="128">
        <v>0</v>
      </c>
      <c r="G311" s="73">
        <v>0</v>
      </c>
      <c r="H311" s="127">
        <v>0</v>
      </c>
      <c r="I311" s="128">
        <v>0</v>
      </c>
      <c r="J311" s="73">
        <v>0</v>
      </c>
      <c r="K311" s="163" t="s">
        <v>105</v>
      </c>
    </row>
    <row r="312" spans="1:11" outlineLevel="3" x14ac:dyDescent="0.25">
      <c r="A312" s="83" t="e">
        <f>#REF!</f>
        <v>#REF!</v>
      </c>
      <c r="B312" s="127">
        <v>1104.68</v>
      </c>
      <c r="C312" s="128">
        <v>0</v>
      </c>
      <c r="D312" s="129">
        <v>1104.68</v>
      </c>
      <c r="E312" s="127">
        <v>0</v>
      </c>
      <c r="F312" s="128">
        <v>0</v>
      </c>
      <c r="G312" s="73">
        <v>0</v>
      </c>
      <c r="H312" s="127">
        <v>1104.68</v>
      </c>
      <c r="I312" s="128">
        <v>0</v>
      </c>
      <c r="J312" s="73">
        <v>1104.68</v>
      </c>
      <c r="K312" s="163" t="s">
        <v>105</v>
      </c>
    </row>
    <row r="313" spans="1:11" outlineLevel="2" x14ac:dyDescent="0.25">
      <c r="A313" s="83"/>
      <c r="B313" s="127">
        <v>33285.71</v>
      </c>
      <c r="C313" s="128">
        <v>0</v>
      </c>
      <c r="D313" s="129">
        <v>33285.71</v>
      </c>
      <c r="E313" s="127">
        <v>0</v>
      </c>
      <c r="F313" s="128">
        <v>0</v>
      </c>
      <c r="G313" s="73">
        <v>0</v>
      </c>
      <c r="H313" s="127">
        <v>33285.71</v>
      </c>
      <c r="I313" s="128">
        <v>0</v>
      </c>
      <c r="J313" s="73">
        <v>33285.71</v>
      </c>
      <c r="K313" s="168" t="s">
        <v>5968</v>
      </c>
    </row>
    <row r="314" spans="1:11" outlineLevel="3" x14ac:dyDescent="0.25">
      <c r="A314" s="83" t="e">
        <f>#REF!</f>
        <v>#REF!</v>
      </c>
      <c r="B314" s="127">
        <v>0</v>
      </c>
      <c r="C314" s="128">
        <v>0</v>
      </c>
      <c r="D314" s="129">
        <v>0</v>
      </c>
      <c r="E314" s="127">
        <v>0</v>
      </c>
      <c r="F314" s="128">
        <v>0</v>
      </c>
      <c r="G314" s="73">
        <v>0</v>
      </c>
      <c r="H314" s="127">
        <v>0</v>
      </c>
      <c r="I314" s="128">
        <v>0</v>
      </c>
      <c r="J314" s="73">
        <v>0</v>
      </c>
      <c r="K314" s="163" t="s">
        <v>361</v>
      </c>
    </row>
    <row r="315" spans="1:11" outlineLevel="3" x14ac:dyDescent="0.25">
      <c r="A315" s="83" t="e">
        <f>#REF!</f>
        <v>#REF!</v>
      </c>
      <c r="B315" s="127">
        <v>8973.36</v>
      </c>
      <c r="C315" s="128">
        <v>0</v>
      </c>
      <c r="D315" s="129">
        <v>8973.36</v>
      </c>
      <c r="E315" s="127">
        <v>8973.36</v>
      </c>
      <c r="F315" s="128">
        <v>0</v>
      </c>
      <c r="G315" s="73">
        <v>8973.36</v>
      </c>
      <c r="H315" s="127">
        <v>0</v>
      </c>
      <c r="I315" s="128">
        <v>0</v>
      </c>
      <c r="J315" s="73">
        <v>0</v>
      </c>
      <c r="K315" s="163" t="s">
        <v>456</v>
      </c>
    </row>
    <row r="316" spans="1:11" outlineLevel="3" x14ac:dyDescent="0.25">
      <c r="A316" s="83" t="e">
        <f>#REF!</f>
        <v>#REF!</v>
      </c>
      <c r="B316" s="127">
        <v>407.13</v>
      </c>
      <c r="C316" s="128">
        <v>0</v>
      </c>
      <c r="D316" s="129">
        <v>407.13</v>
      </c>
      <c r="E316" s="127">
        <v>407.13</v>
      </c>
      <c r="F316" s="128">
        <v>0</v>
      </c>
      <c r="G316" s="73">
        <v>407.13</v>
      </c>
      <c r="H316" s="127">
        <v>0</v>
      </c>
      <c r="I316" s="128">
        <v>0</v>
      </c>
      <c r="J316" s="73">
        <v>0</v>
      </c>
      <c r="K316" s="163" t="s">
        <v>361</v>
      </c>
    </row>
    <row r="317" spans="1:11" outlineLevel="3" x14ac:dyDescent="0.25">
      <c r="A317" s="83" t="e">
        <f>#REF!</f>
        <v>#REF!</v>
      </c>
      <c r="B317" s="127">
        <v>0</v>
      </c>
      <c r="C317" s="128">
        <v>0</v>
      </c>
      <c r="D317" s="129">
        <v>0</v>
      </c>
      <c r="E317" s="127">
        <v>0</v>
      </c>
      <c r="F317" s="128">
        <v>0</v>
      </c>
      <c r="G317" s="73">
        <v>0</v>
      </c>
      <c r="H317" s="127">
        <v>0</v>
      </c>
      <c r="I317" s="128">
        <v>0</v>
      </c>
      <c r="J317" s="73">
        <v>0</v>
      </c>
      <c r="K317" s="163" t="s">
        <v>456</v>
      </c>
    </row>
    <row r="318" spans="1:11" outlineLevel="3" x14ac:dyDescent="0.25">
      <c r="A318" s="83" t="e">
        <f>#REF!</f>
        <v>#REF!</v>
      </c>
      <c r="B318" s="127">
        <v>0</v>
      </c>
      <c r="C318" s="128">
        <v>0</v>
      </c>
      <c r="D318" s="129">
        <v>0</v>
      </c>
      <c r="E318" s="127">
        <v>0</v>
      </c>
      <c r="F318" s="128">
        <v>0</v>
      </c>
      <c r="G318" s="73">
        <v>0</v>
      </c>
      <c r="H318" s="127">
        <v>0</v>
      </c>
      <c r="I318" s="128">
        <v>0</v>
      </c>
      <c r="J318" s="73">
        <v>0</v>
      </c>
      <c r="K318" s="163" t="s">
        <v>456</v>
      </c>
    </row>
    <row r="319" spans="1:11" outlineLevel="3" x14ac:dyDescent="0.25">
      <c r="A319" s="83" t="e">
        <f>#REF!</f>
        <v>#REF!</v>
      </c>
      <c r="B319" s="127">
        <v>0</v>
      </c>
      <c r="C319" s="128">
        <v>0</v>
      </c>
      <c r="D319" s="129">
        <v>0</v>
      </c>
      <c r="E319" s="127">
        <v>0</v>
      </c>
      <c r="F319" s="128">
        <v>0</v>
      </c>
      <c r="G319" s="73">
        <v>0</v>
      </c>
      <c r="H319" s="127">
        <v>0</v>
      </c>
      <c r="I319" s="128">
        <v>0</v>
      </c>
      <c r="J319" s="73">
        <v>0</v>
      </c>
      <c r="K319" s="163" t="s">
        <v>361</v>
      </c>
    </row>
    <row r="320" spans="1:11" outlineLevel="3" x14ac:dyDescent="0.25">
      <c r="A320" s="83" t="e">
        <f>#REF!</f>
        <v>#REF!</v>
      </c>
      <c r="B320" s="127">
        <v>0</v>
      </c>
      <c r="C320" s="128">
        <v>0</v>
      </c>
      <c r="D320" s="129">
        <v>0</v>
      </c>
      <c r="E320" s="127">
        <v>0</v>
      </c>
      <c r="F320" s="128">
        <v>0</v>
      </c>
      <c r="G320" s="73">
        <v>0</v>
      </c>
      <c r="H320" s="127">
        <v>0</v>
      </c>
      <c r="I320" s="128">
        <v>0</v>
      </c>
      <c r="J320" s="73">
        <v>0</v>
      </c>
      <c r="K320" s="163" t="s">
        <v>361</v>
      </c>
    </row>
    <row r="321" spans="1:11" outlineLevel="3" x14ac:dyDescent="0.25">
      <c r="A321" s="83" t="e">
        <f>#REF!</f>
        <v>#REF!</v>
      </c>
      <c r="B321" s="127">
        <v>72.06</v>
      </c>
      <c r="C321" s="128">
        <v>0</v>
      </c>
      <c r="D321" s="129">
        <v>72.06</v>
      </c>
      <c r="E321" s="127">
        <v>72.06</v>
      </c>
      <c r="F321" s="128">
        <v>0</v>
      </c>
      <c r="G321" s="73">
        <v>72.06</v>
      </c>
      <c r="H321" s="127">
        <v>0</v>
      </c>
      <c r="I321" s="128">
        <v>0</v>
      </c>
      <c r="J321" s="73">
        <v>0</v>
      </c>
      <c r="K321" s="163" t="s">
        <v>361</v>
      </c>
    </row>
    <row r="322" spans="1:11" outlineLevel="3" x14ac:dyDescent="0.25">
      <c r="A322" s="83" t="e">
        <f>#REF!</f>
        <v>#REF!</v>
      </c>
      <c r="B322" s="127">
        <v>0</v>
      </c>
      <c r="C322" s="128">
        <v>0</v>
      </c>
      <c r="D322" s="129">
        <v>0</v>
      </c>
      <c r="E322" s="127">
        <v>0</v>
      </c>
      <c r="F322" s="128">
        <v>0</v>
      </c>
      <c r="G322" s="73">
        <v>0</v>
      </c>
      <c r="H322" s="127">
        <v>0</v>
      </c>
      <c r="I322" s="128">
        <v>0</v>
      </c>
      <c r="J322" s="73">
        <v>0</v>
      </c>
      <c r="K322" s="163" t="s">
        <v>456</v>
      </c>
    </row>
    <row r="323" spans="1:11" outlineLevel="3" x14ac:dyDescent="0.25">
      <c r="A323" s="83" t="e">
        <f>#REF!</f>
        <v>#REF!</v>
      </c>
      <c r="B323" s="127">
        <v>-1750.19</v>
      </c>
      <c r="C323" s="128">
        <v>0</v>
      </c>
      <c r="D323" s="129">
        <v>-1750.19</v>
      </c>
      <c r="E323" s="127">
        <v>-1750.19</v>
      </c>
      <c r="F323" s="128">
        <v>0</v>
      </c>
      <c r="G323" s="73">
        <v>-1750.19</v>
      </c>
      <c r="H323" s="127">
        <v>0</v>
      </c>
      <c r="I323" s="128">
        <v>0</v>
      </c>
      <c r="J323" s="73">
        <v>0</v>
      </c>
      <c r="K323" s="163" t="s">
        <v>361</v>
      </c>
    </row>
    <row r="324" spans="1:11" outlineLevel="3" x14ac:dyDescent="0.25">
      <c r="A324" s="83" t="e">
        <f>#REF!</f>
        <v>#REF!</v>
      </c>
      <c r="B324" s="127">
        <v>697.34</v>
      </c>
      <c r="C324" s="128">
        <v>0</v>
      </c>
      <c r="D324" s="129">
        <v>697.34</v>
      </c>
      <c r="E324" s="127">
        <v>697.34</v>
      </c>
      <c r="F324" s="128">
        <v>0</v>
      </c>
      <c r="G324" s="73">
        <v>697.34</v>
      </c>
      <c r="H324" s="127">
        <v>0</v>
      </c>
      <c r="I324" s="128">
        <v>0</v>
      </c>
      <c r="J324" s="73">
        <v>0</v>
      </c>
      <c r="K324" s="163" t="s">
        <v>361</v>
      </c>
    </row>
    <row r="325" spans="1:11" outlineLevel="3" x14ac:dyDescent="0.25">
      <c r="A325" s="83" t="e">
        <f>#REF!</f>
        <v>#REF!</v>
      </c>
      <c r="B325" s="127">
        <v>557.08000000000004</v>
      </c>
      <c r="C325" s="128">
        <v>0</v>
      </c>
      <c r="D325" s="129">
        <v>557.08000000000004</v>
      </c>
      <c r="E325" s="127">
        <v>557.08000000000004</v>
      </c>
      <c r="F325" s="128">
        <v>0</v>
      </c>
      <c r="G325" s="73">
        <v>557.08000000000004</v>
      </c>
      <c r="H325" s="127">
        <v>0</v>
      </c>
      <c r="I325" s="128">
        <v>0</v>
      </c>
      <c r="J325" s="73">
        <v>0</v>
      </c>
      <c r="K325" s="163" t="s">
        <v>456</v>
      </c>
    </row>
    <row r="326" spans="1:11" outlineLevel="3" x14ac:dyDescent="0.25">
      <c r="A326" s="83" t="e">
        <f>#REF!</f>
        <v>#REF!</v>
      </c>
      <c r="B326" s="127">
        <v>270.48</v>
      </c>
      <c r="C326" s="128">
        <v>0</v>
      </c>
      <c r="D326" s="129">
        <v>270.48</v>
      </c>
      <c r="E326" s="127">
        <v>270.48</v>
      </c>
      <c r="F326" s="128">
        <v>0</v>
      </c>
      <c r="G326" s="73">
        <v>270.48</v>
      </c>
      <c r="H326" s="127">
        <v>0</v>
      </c>
      <c r="I326" s="128">
        <v>0</v>
      </c>
      <c r="J326" s="73">
        <v>0</v>
      </c>
      <c r="K326" s="163" t="s">
        <v>361</v>
      </c>
    </row>
    <row r="327" spans="1:11" outlineLevel="3" x14ac:dyDescent="0.25">
      <c r="A327" s="83" t="e">
        <f>#REF!</f>
        <v>#REF!</v>
      </c>
      <c r="B327" s="127">
        <v>2060.88</v>
      </c>
      <c r="C327" s="128">
        <v>0</v>
      </c>
      <c r="D327" s="129">
        <v>2060.88</v>
      </c>
      <c r="E327" s="127">
        <v>2060.88</v>
      </c>
      <c r="F327" s="128">
        <v>0</v>
      </c>
      <c r="G327" s="73">
        <v>2060.88</v>
      </c>
      <c r="H327" s="127">
        <v>0</v>
      </c>
      <c r="I327" s="128">
        <v>0</v>
      </c>
      <c r="J327" s="73">
        <v>0</v>
      </c>
      <c r="K327" s="163" t="s">
        <v>361</v>
      </c>
    </row>
    <row r="328" spans="1:11" outlineLevel="3" x14ac:dyDescent="0.25">
      <c r="A328" s="83" t="e">
        <f>#REF!</f>
        <v>#REF!</v>
      </c>
      <c r="B328" s="127">
        <v>522.70000000000005</v>
      </c>
      <c r="C328" s="128">
        <v>0</v>
      </c>
      <c r="D328" s="129">
        <v>522.70000000000005</v>
      </c>
      <c r="E328" s="127">
        <v>522.70000000000005</v>
      </c>
      <c r="F328" s="128">
        <v>0</v>
      </c>
      <c r="G328" s="73">
        <v>522.70000000000005</v>
      </c>
      <c r="H328" s="127">
        <v>0</v>
      </c>
      <c r="I328" s="128">
        <v>0</v>
      </c>
      <c r="J328" s="73">
        <v>0</v>
      </c>
      <c r="K328" s="163" t="s">
        <v>361</v>
      </c>
    </row>
    <row r="329" spans="1:11" outlineLevel="3" x14ac:dyDescent="0.25">
      <c r="A329" s="83" t="e">
        <f>#REF!</f>
        <v>#REF!</v>
      </c>
      <c r="B329" s="127">
        <v>1703.52</v>
      </c>
      <c r="C329" s="128">
        <v>0</v>
      </c>
      <c r="D329" s="129">
        <v>1703.52</v>
      </c>
      <c r="E329" s="127">
        <v>1703.52</v>
      </c>
      <c r="F329" s="128">
        <v>0</v>
      </c>
      <c r="G329" s="73">
        <v>1703.52</v>
      </c>
      <c r="H329" s="127">
        <v>0</v>
      </c>
      <c r="I329" s="128">
        <v>0</v>
      </c>
      <c r="J329" s="73">
        <v>0</v>
      </c>
      <c r="K329" s="163" t="s">
        <v>361</v>
      </c>
    </row>
    <row r="330" spans="1:11" outlineLevel="2" x14ac:dyDescent="0.25">
      <c r="A330" s="83"/>
      <c r="B330" s="127">
        <v>13514.36</v>
      </c>
      <c r="C330" s="128">
        <v>0</v>
      </c>
      <c r="D330" s="129">
        <v>13514.36</v>
      </c>
      <c r="E330" s="127">
        <v>13514.36</v>
      </c>
      <c r="F330" s="128">
        <v>0</v>
      </c>
      <c r="G330" s="73">
        <v>13514.36</v>
      </c>
      <c r="H330" s="127">
        <v>0</v>
      </c>
      <c r="I330" s="128">
        <v>0</v>
      </c>
      <c r="J330" s="73">
        <v>0</v>
      </c>
      <c r="K330" s="168" t="s">
        <v>5981</v>
      </c>
    </row>
    <row r="331" spans="1:11" outlineLevel="3" x14ac:dyDescent="0.25">
      <c r="A331" s="83" t="e">
        <f>#REF!</f>
        <v>#REF!</v>
      </c>
      <c r="B331" s="127">
        <v>0</v>
      </c>
      <c r="C331" s="128">
        <v>0</v>
      </c>
      <c r="D331" s="129">
        <v>0</v>
      </c>
      <c r="E331" s="127">
        <v>0</v>
      </c>
      <c r="F331" s="128">
        <v>0</v>
      </c>
      <c r="G331" s="73">
        <v>0</v>
      </c>
      <c r="H331" s="127">
        <v>0</v>
      </c>
      <c r="I331" s="128">
        <v>0</v>
      </c>
      <c r="J331" s="73">
        <v>0</v>
      </c>
      <c r="K331" s="163" t="s">
        <v>54</v>
      </c>
    </row>
    <row r="332" spans="1:11" outlineLevel="3" x14ac:dyDescent="0.25">
      <c r="A332" s="83" t="e">
        <f>#REF!</f>
        <v>#REF!</v>
      </c>
      <c r="B332" s="127">
        <v>0</v>
      </c>
      <c r="C332" s="128">
        <v>0</v>
      </c>
      <c r="D332" s="129">
        <v>0</v>
      </c>
      <c r="E332" s="127">
        <v>0</v>
      </c>
      <c r="F332" s="128">
        <v>0</v>
      </c>
      <c r="G332" s="73">
        <v>0</v>
      </c>
      <c r="H332" s="127">
        <v>0</v>
      </c>
      <c r="I332" s="128">
        <v>0</v>
      </c>
      <c r="J332" s="73">
        <v>0</v>
      </c>
      <c r="K332" s="163" t="s">
        <v>54</v>
      </c>
    </row>
    <row r="333" spans="1:11" outlineLevel="3" x14ac:dyDescent="0.25">
      <c r="A333" s="83" t="e">
        <f>#REF!</f>
        <v>#REF!</v>
      </c>
      <c r="B333" s="127">
        <v>0</v>
      </c>
      <c r="C333" s="128">
        <v>5428.41</v>
      </c>
      <c r="D333" s="129">
        <v>5428.41</v>
      </c>
      <c r="E333" s="127">
        <v>0</v>
      </c>
      <c r="F333" s="128">
        <v>432.64427699999993</v>
      </c>
      <c r="G333" s="73">
        <v>432.64427699999993</v>
      </c>
      <c r="H333" s="127">
        <v>0</v>
      </c>
      <c r="I333" s="128">
        <v>4995.7657229999995</v>
      </c>
      <c r="J333" s="73">
        <v>4995.7657229999995</v>
      </c>
      <c r="K333" s="163" t="s">
        <v>54</v>
      </c>
    </row>
    <row r="334" spans="1:11" outlineLevel="3" x14ac:dyDescent="0.25">
      <c r="A334" s="83" t="e">
        <f>#REF!</f>
        <v>#REF!</v>
      </c>
      <c r="B334" s="127">
        <v>0</v>
      </c>
      <c r="C334" s="128">
        <v>9398.25</v>
      </c>
      <c r="D334" s="129">
        <v>9398.25</v>
      </c>
      <c r="E334" s="127">
        <v>0</v>
      </c>
      <c r="F334" s="128">
        <v>749.04052499999989</v>
      </c>
      <c r="G334" s="73">
        <v>749.04052499999989</v>
      </c>
      <c r="H334" s="127">
        <v>0</v>
      </c>
      <c r="I334" s="128">
        <v>8649.2094749999997</v>
      </c>
      <c r="J334" s="73">
        <v>8649.2094749999997</v>
      </c>
      <c r="K334" s="163" t="s">
        <v>54</v>
      </c>
    </row>
    <row r="335" spans="1:11" outlineLevel="3" x14ac:dyDescent="0.25">
      <c r="A335" s="83" t="e">
        <f>#REF!</f>
        <v>#REF!</v>
      </c>
      <c r="B335" s="127">
        <v>0</v>
      </c>
      <c r="C335" s="128">
        <v>1293.46</v>
      </c>
      <c r="D335" s="129">
        <v>1293.46</v>
      </c>
      <c r="E335" s="127">
        <v>0</v>
      </c>
      <c r="F335" s="128">
        <v>103.08876199999999</v>
      </c>
      <c r="G335" s="73">
        <v>103.08876199999999</v>
      </c>
      <c r="H335" s="127">
        <v>0</v>
      </c>
      <c r="I335" s="128">
        <v>1190.3712379999999</v>
      </c>
      <c r="J335" s="73">
        <v>1190.3712379999999</v>
      </c>
      <c r="K335" s="163" t="s">
        <v>54</v>
      </c>
    </row>
    <row r="336" spans="1:11" outlineLevel="3" x14ac:dyDescent="0.25">
      <c r="A336" s="83" t="e">
        <f>#REF!</f>
        <v>#REF!</v>
      </c>
      <c r="B336" s="127">
        <v>0</v>
      </c>
      <c r="C336" s="128">
        <v>2791.95</v>
      </c>
      <c r="D336" s="129">
        <v>2791.95</v>
      </c>
      <c r="E336" s="127">
        <v>0</v>
      </c>
      <c r="F336" s="128">
        <v>222.51841499999998</v>
      </c>
      <c r="G336" s="73">
        <v>222.51841499999998</v>
      </c>
      <c r="H336" s="127">
        <v>0</v>
      </c>
      <c r="I336" s="128">
        <v>2569.4315849999998</v>
      </c>
      <c r="J336" s="73">
        <v>2569.4315849999998</v>
      </c>
      <c r="K336" s="163" t="s">
        <v>54</v>
      </c>
    </row>
    <row r="337" spans="1:11" outlineLevel="3" x14ac:dyDescent="0.25">
      <c r="A337" s="83" t="e">
        <f>#REF!</f>
        <v>#REF!</v>
      </c>
      <c r="B337" s="127">
        <v>0</v>
      </c>
      <c r="C337" s="128">
        <v>11139.25</v>
      </c>
      <c r="D337" s="129">
        <v>11139.25</v>
      </c>
      <c r="E337" s="127">
        <v>0</v>
      </c>
      <c r="F337" s="128">
        <v>887.79822499999989</v>
      </c>
      <c r="G337" s="73">
        <v>887.79822499999989</v>
      </c>
      <c r="H337" s="127">
        <v>0</v>
      </c>
      <c r="I337" s="128">
        <v>10251.451775</v>
      </c>
      <c r="J337" s="73">
        <v>10251.451775</v>
      </c>
      <c r="K337" s="163" t="s">
        <v>54</v>
      </c>
    </row>
    <row r="338" spans="1:11" outlineLevel="3" x14ac:dyDescent="0.25">
      <c r="A338" s="83" t="e">
        <f>#REF!</f>
        <v>#REF!</v>
      </c>
      <c r="B338" s="127">
        <v>0</v>
      </c>
      <c r="C338" s="128">
        <v>4080.5</v>
      </c>
      <c r="D338" s="129">
        <v>4080.5</v>
      </c>
      <c r="E338" s="127">
        <v>0</v>
      </c>
      <c r="F338" s="128">
        <v>325.21584999999999</v>
      </c>
      <c r="G338" s="73">
        <v>325.21584999999999</v>
      </c>
      <c r="H338" s="127">
        <v>0</v>
      </c>
      <c r="I338" s="128">
        <v>3755.28415</v>
      </c>
      <c r="J338" s="73">
        <v>3755.28415</v>
      </c>
      <c r="K338" s="163" t="s">
        <v>57</v>
      </c>
    </row>
    <row r="339" spans="1:11" outlineLevel="3" x14ac:dyDescent="0.25">
      <c r="A339" s="83" t="e">
        <f>#REF!</f>
        <v>#REF!</v>
      </c>
      <c r="B339" s="127">
        <v>0</v>
      </c>
      <c r="C339" s="128">
        <v>0</v>
      </c>
      <c r="D339" s="129">
        <v>0</v>
      </c>
      <c r="E339" s="127">
        <v>0</v>
      </c>
      <c r="F339" s="128">
        <v>0</v>
      </c>
      <c r="G339" s="73">
        <v>0</v>
      </c>
      <c r="H339" s="127">
        <v>0</v>
      </c>
      <c r="I339" s="128">
        <v>0</v>
      </c>
      <c r="J339" s="73">
        <v>0</v>
      </c>
      <c r="K339" s="163" t="s">
        <v>54</v>
      </c>
    </row>
    <row r="340" spans="1:11" outlineLevel="2" x14ac:dyDescent="0.25">
      <c r="A340" s="83"/>
      <c r="B340" s="127">
        <v>0</v>
      </c>
      <c r="C340" s="128">
        <v>34131.82</v>
      </c>
      <c r="D340" s="129">
        <v>34131.82</v>
      </c>
      <c r="E340" s="127">
        <v>0</v>
      </c>
      <c r="F340" s="128">
        <v>2720.3060539999997</v>
      </c>
      <c r="G340" s="73">
        <v>2720.3060539999997</v>
      </c>
      <c r="H340" s="127">
        <v>0</v>
      </c>
      <c r="I340" s="128">
        <v>31411.513945999999</v>
      </c>
      <c r="J340" s="73">
        <v>31411.513945999999</v>
      </c>
      <c r="K340" s="168" t="s">
        <v>5970</v>
      </c>
    </row>
    <row r="341" spans="1:11" outlineLevel="3" x14ac:dyDescent="0.25">
      <c r="A341" s="83" t="e">
        <f>#REF!</f>
        <v>#REF!</v>
      </c>
      <c r="B341" s="127">
        <v>0</v>
      </c>
      <c r="C341" s="128">
        <v>740.22</v>
      </c>
      <c r="D341" s="129">
        <v>740.22</v>
      </c>
      <c r="E341" s="127">
        <v>0</v>
      </c>
      <c r="F341" s="128">
        <v>8.6605740000000004</v>
      </c>
      <c r="G341" s="73">
        <v>8.6605740000000004</v>
      </c>
      <c r="H341" s="127">
        <v>0</v>
      </c>
      <c r="I341" s="128">
        <v>731.55942600000003</v>
      </c>
      <c r="J341" s="73">
        <v>731.55942600000003</v>
      </c>
      <c r="K341" s="163" t="s">
        <v>5920</v>
      </c>
    </row>
    <row r="342" spans="1:11" outlineLevel="3" x14ac:dyDescent="0.25">
      <c r="A342" s="83" t="e">
        <f>#REF!</f>
        <v>#REF!</v>
      </c>
      <c r="B342" s="127">
        <v>0</v>
      </c>
      <c r="C342" s="128">
        <v>0</v>
      </c>
      <c r="D342" s="129">
        <v>0</v>
      </c>
      <c r="E342" s="127">
        <v>0</v>
      </c>
      <c r="F342" s="128">
        <v>0</v>
      </c>
      <c r="G342" s="73">
        <v>0</v>
      </c>
      <c r="H342" s="127">
        <v>0</v>
      </c>
      <c r="I342" s="128">
        <v>0</v>
      </c>
      <c r="J342" s="73">
        <v>0</v>
      </c>
      <c r="K342" s="163" t="s">
        <v>5920</v>
      </c>
    </row>
    <row r="343" spans="1:11" outlineLevel="3" x14ac:dyDescent="0.25">
      <c r="A343" s="83" t="e">
        <f>#REF!</f>
        <v>#REF!</v>
      </c>
      <c r="B343" s="127">
        <v>0</v>
      </c>
      <c r="C343" s="128">
        <v>1492.31</v>
      </c>
      <c r="D343" s="129">
        <v>1492.31</v>
      </c>
      <c r="E343" s="127">
        <v>0</v>
      </c>
      <c r="F343" s="128">
        <v>17.460027</v>
      </c>
      <c r="G343" s="73">
        <v>17.460027</v>
      </c>
      <c r="H343" s="127">
        <v>0</v>
      </c>
      <c r="I343" s="128">
        <v>1474.8499729999999</v>
      </c>
      <c r="J343" s="73">
        <v>1474.8499729999999</v>
      </c>
      <c r="K343" s="163" t="s">
        <v>5920</v>
      </c>
    </row>
    <row r="344" spans="1:11" outlineLevel="3" x14ac:dyDescent="0.25">
      <c r="A344" s="83" t="e">
        <f>#REF!</f>
        <v>#REF!</v>
      </c>
      <c r="B344" s="127">
        <v>0</v>
      </c>
      <c r="C344" s="128">
        <v>71.94</v>
      </c>
      <c r="D344" s="129">
        <v>71.94</v>
      </c>
      <c r="E344" s="127">
        <v>0</v>
      </c>
      <c r="F344" s="128">
        <v>0.84169799999999995</v>
      </c>
      <c r="G344" s="73">
        <v>0.84169799999999995</v>
      </c>
      <c r="H344" s="127">
        <v>0</v>
      </c>
      <c r="I344" s="128">
        <v>71.098302000000004</v>
      </c>
      <c r="J344" s="73">
        <v>71.098302000000004</v>
      </c>
      <c r="K344" s="163" t="s">
        <v>5920</v>
      </c>
    </row>
    <row r="345" spans="1:11" outlineLevel="2" x14ac:dyDescent="0.25">
      <c r="A345" s="83"/>
      <c r="B345" s="127">
        <v>0</v>
      </c>
      <c r="C345" s="128">
        <v>2304.4699999999998</v>
      </c>
      <c r="D345" s="129">
        <v>2304.4699999999998</v>
      </c>
      <c r="E345" s="127">
        <v>0</v>
      </c>
      <c r="F345" s="128">
        <v>26.962299000000002</v>
      </c>
      <c r="G345" s="73">
        <v>26.962299000000002</v>
      </c>
      <c r="H345" s="127">
        <v>0</v>
      </c>
      <c r="I345" s="128">
        <v>2277.507701</v>
      </c>
      <c r="J345" s="73">
        <v>2277.507701</v>
      </c>
      <c r="K345" s="168" t="s">
        <v>5971</v>
      </c>
    </row>
    <row r="346" spans="1:11" outlineLevel="1" x14ac:dyDescent="0.25">
      <c r="A346" s="148" t="s">
        <v>5618</v>
      </c>
      <c r="B346" s="151">
        <v>46800.069999999985</v>
      </c>
      <c r="C346" s="149">
        <v>96963.25</v>
      </c>
      <c r="D346" s="152">
        <v>143763.32000000004</v>
      </c>
      <c r="E346" s="151">
        <v>13514.36</v>
      </c>
      <c r="F346" s="149">
        <v>8939.0909189999984</v>
      </c>
      <c r="G346" s="156">
        <v>22453.450918999999</v>
      </c>
      <c r="H346" s="151">
        <v>33285.71</v>
      </c>
      <c r="I346" s="149">
        <v>88024.15908100002</v>
      </c>
      <c r="J346" s="156">
        <v>121309.86908100004</v>
      </c>
      <c r="K346" s="170"/>
    </row>
    <row r="347" spans="1:11" outlineLevel="3" x14ac:dyDescent="0.25">
      <c r="A347" s="83" t="e">
        <f>#REF!</f>
        <v>#REF!</v>
      </c>
      <c r="B347" s="127">
        <v>0</v>
      </c>
      <c r="C347" s="128">
        <v>6687.06</v>
      </c>
      <c r="D347" s="129">
        <v>6687.06</v>
      </c>
      <c r="E347" s="127">
        <v>0</v>
      </c>
      <c r="F347" s="128">
        <v>677.39917800000001</v>
      </c>
      <c r="G347" s="73">
        <v>677.39917800000001</v>
      </c>
      <c r="H347" s="127">
        <v>0</v>
      </c>
      <c r="I347" s="128">
        <v>6009.6608220000007</v>
      </c>
      <c r="J347" s="73">
        <v>6009.6608220000007</v>
      </c>
      <c r="K347" s="163" t="s">
        <v>60</v>
      </c>
    </row>
    <row r="348" spans="1:11" outlineLevel="2" x14ac:dyDescent="0.25">
      <c r="A348" s="83"/>
      <c r="B348" s="127">
        <v>0</v>
      </c>
      <c r="C348" s="128">
        <v>6687.06</v>
      </c>
      <c r="D348" s="129">
        <v>6687.06</v>
      </c>
      <c r="E348" s="127">
        <v>0</v>
      </c>
      <c r="F348" s="128">
        <v>677.39917800000001</v>
      </c>
      <c r="G348" s="73">
        <v>677.39917800000001</v>
      </c>
      <c r="H348" s="127">
        <v>0</v>
      </c>
      <c r="I348" s="128">
        <v>6009.6608220000007</v>
      </c>
      <c r="J348" s="73">
        <v>6009.6608220000007</v>
      </c>
      <c r="K348" s="168" t="s">
        <v>5969</v>
      </c>
    </row>
    <row r="349" spans="1:11" outlineLevel="3" x14ac:dyDescent="0.25">
      <c r="A349" s="83" t="e">
        <f>#REF!</f>
        <v>#REF!</v>
      </c>
      <c r="B349" s="127">
        <v>0</v>
      </c>
      <c r="C349" s="128">
        <v>4803.9799999999996</v>
      </c>
      <c r="D349" s="129">
        <v>4803.9799999999996</v>
      </c>
      <c r="E349" s="127">
        <v>0</v>
      </c>
      <c r="F349" s="128">
        <v>1217.8089299999999</v>
      </c>
      <c r="G349" s="73">
        <v>1217.8089299999999</v>
      </c>
      <c r="H349" s="127">
        <v>0</v>
      </c>
      <c r="I349" s="128">
        <v>3586.1710699999994</v>
      </c>
      <c r="J349" s="73">
        <v>3586.1710699999994</v>
      </c>
      <c r="K349" s="163" t="s">
        <v>58</v>
      </c>
    </row>
    <row r="350" spans="1:11" ht="30" outlineLevel="2" x14ac:dyDescent="0.25">
      <c r="A350" s="83"/>
      <c r="B350" s="127">
        <v>0</v>
      </c>
      <c r="C350" s="128">
        <v>4803.9799999999996</v>
      </c>
      <c r="D350" s="129">
        <v>4803.9799999999996</v>
      </c>
      <c r="E350" s="127">
        <v>0</v>
      </c>
      <c r="F350" s="128">
        <v>1217.8089299999999</v>
      </c>
      <c r="G350" s="73">
        <v>1217.8089299999999</v>
      </c>
      <c r="H350" s="127">
        <v>0</v>
      </c>
      <c r="I350" s="128">
        <v>3586.1710699999994</v>
      </c>
      <c r="J350" s="73">
        <v>3586.1710699999994</v>
      </c>
      <c r="K350" s="168" t="s">
        <v>5982</v>
      </c>
    </row>
    <row r="351" spans="1:11" outlineLevel="1" x14ac:dyDescent="0.25">
      <c r="A351" s="148" t="s">
        <v>5620</v>
      </c>
      <c r="B351" s="151">
        <v>0</v>
      </c>
      <c r="C351" s="149">
        <v>11491.04</v>
      </c>
      <c r="D351" s="152">
        <v>11491.04</v>
      </c>
      <c r="E351" s="151">
        <v>0</v>
      </c>
      <c r="F351" s="149">
        <v>1895.2081079999998</v>
      </c>
      <c r="G351" s="156">
        <v>1895.2081079999998</v>
      </c>
      <c r="H351" s="151">
        <v>0</v>
      </c>
      <c r="I351" s="149">
        <v>9595.8318920000002</v>
      </c>
      <c r="J351" s="156">
        <v>9595.8318920000002</v>
      </c>
      <c r="K351" s="170"/>
    </row>
    <row r="352" spans="1:11" outlineLevel="3" x14ac:dyDescent="0.25">
      <c r="A352" s="83" t="e">
        <f>#REF!</f>
        <v>#REF!</v>
      </c>
      <c r="B352" s="127">
        <v>0</v>
      </c>
      <c r="C352" s="128">
        <v>0</v>
      </c>
      <c r="D352" s="129">
        <v>0</v>
      </c>
      <c r="E352" s="127">
        <v>0</v>
      </c>
      <c r="F352" s="128">
        <v>0</v>
      </c>
      <c r="G352" s="73">
        <v>0</v>
      </c>
      <c r="H352" s="127">
        <v>0</v>
      </c>
      <c r="I352" s="128">
        <v>0</v>
      </c>
      <c r="J352" s="73">
        <v>0</v>
      </c>
      <c r="K352" s="163" t="s">
        <v>60</v>
      </c>
    </row>
    <row r="353" spans="1:11" outlineLevel="3" x14ac:dyDescent="0.25">
      <c r="A353" s="83" t="e">
        <f>#REF!</f>
        <v>#REF!</v>
      </c>
      <c r="B353" s="127">
        <v>0</v>
      </c>
      <c r="C353" s="128">
        <v>850</v>
      </c>
      <c r="D353" s="129">
        <v>850</v>
      </c>
      <c r="E353" s="127">
        <v>0</v>
      </c>
      <c r="F353" s="128">
        <v>86.105000000000004</v>
      </c>
      <c r="G353" s="73">
        <v>86.105000000000004</v>
      </c>
      <c r="H353" s="127">
        <v>0</v>
      </c>
      <c r="I353" s="128">
        <v>763.89499999999998</v>
      </c>
      <c r="J353" s="73">
        <v>763.89499999999998</v>
      </c>
      <c r="K353" s="163" t="s">
        <v>60</v>
      </c>
    </row>
    <row r="354" spans="1:11" outlineLevel="3" x14ac:dyDescent="0.25">
      <c r="A354" s="83" t="e">
        <f>#REF!</f>
        <v>#REF!</v>
      </c>
      <c r="B354" s="127">
        <v>0</v>
      </c>
      <c r="C354" s="128">
        <v>32197.91</v>
      </c>
      <c r="D354" s="129">
        <v>32197.91</v>
      </c>
      <c r="E354" s="127">
        <v>0</v>
      </c>
      <c r="F354" s="128">
        <v>3261.648283</v>
      </c>
      <c r="G354" s="73">
        <v>3261.648283</v>
      </c>
      <c r="H354" s="127">
        <v>0</v>
      </c>
      <c r="I354" s="128">
        <v>28936.261717000001</v>
      </c>
      <c r="J354" s="73">
        <v>28936.261717000001</v>
      </c>
      <c r="K354" s="163" t="s">
        <v>60</v>
      </c>
    </row>
    <row r="355" spans="1:11" outlineLevel="3" x14ac:dyDescent="0.25">
      <c r="A355" s="83" t="e">
        <f>#REF!</f>
        <v>#REF!</v>
      </c>
      <c r="B355" s="127">
        <v>0</v>
      </c>
      <c r="C355" s="128">
        <v>32309.46</v>
      </c>
      <c r="D355" s="129">
        <v>32309.46</v>
      </c>
      <c r="E355" s="127">
        <v>0</v>
      </c>
      <c r="F355" s="128">
        <v>3272.9482979999998</v>
      </c>
      <c r="G355" s="73">
        <v>3272.9482979999998</v>
      </c>
      <c r="H355" s="127">
        <v>0</v>
      </c>
      <c r="I355" s="128">
        <v>29036.511702</v>
      </c>
      <c r="J355" s="73">
        <v>29036.511702</v>
      </c>
      <c r="K355" s="163" t="s">
        <v>60</v>
      </c>
    </row>
    <row r="356" spans="1:11" outlineLevel="3" x14ac:dyDescent="0.25">
      <c r="A356" s="83" t="e">
        <f>#REF!</f>
        <v>#REF!</v>
      </c>
      <c r="B356" s="127">
        <v>0</v>
      </c>
      <c r="C356" s="128">
        <v>14014.9</v>
      </c>
      <c r="D356" s="129">
        <v>14014.9</v>
      </c>
      <c r="E356" s="127">
        <v>0</v>
      </c>
      <c r="F356" s="128">
        <v>1419.70937</v>
      </c>
      <c r="G356" s="73">
        <v>1419.70937</v>
      </c>
      <c r="H356" s="127">
        <v>0</v>
      </c>
      <c r="I356" s="128">
        <v>12595.190629999999</v>
      </c>
      <c r="J356" s="73">
        <v>12595.190629999999</v>
      </c>
      <c r="K356" s="163" t="s">
        <v>60</v>
      </c>
    </row>
    <row r="357" spans="1:11" outlineLevel="3" x14ac:dyDescent="0.25">
      <c r="A357" s="83" t="e">
        <f>#REF!</f>
        <v>#REF!</v>
      </c>
      <c r="B357" s="127">
        <v>0</v>
      </c>
      <c r="C357" s="128">
        <v>0</v>
      </c>
      <c r="D357" s="129">
        <v>0</v>
      </c>
      <c r="E357" s="127">
        <v>0</v>
      </c>
      <c r="F357" s="128">
        <v>0</v>
      </c>
      <c r="G357" s="73">
        <v>0</v>
      </c>
      <c r="H357" s="127">
        <v>0</v>
      </c>
      <c r="I357" s="128">
        <v>0</v>
      </c>
      <c r="J357" s="73">
        <v>0</v>
      </c>
      <c r="K357" s="163" t="s">
        <v>60</v>
      </c>
    </row>
    <row r="358" spans="1:11" outlineLevel="3" x14ac:dyDescent="0.25">
      <c r="A358" s="83" t="e">
        <f>#REF!</f>
        <v>#REF!</v>
      </c>
      <c r="B358" s="127">
        <v>0</v>
      </c>
      <c r="C358" s="128">
        <v>0</v>
      </c>
      <c r="D358" s="129">
        <v>0</v>
      </c>
      <c r="E358" s="127">
        <v>0</v>
      </c>
      <c r="F358" s="128">
        <v>0</v>
      </c>
      <c r="G358" s="73">
        <v>0</v>
      </c>
      <c r="H358" s="127">
        <v>0</v>
      </c>
      <c r="I358" s="128">
        <v>0</v>
      </c>
      <c r="J358" s="73">
        <v>0</v>
      </c>
      <c r="K358" s="163" t="s">
        <v>60</v>
      </c>
    </row>
    <row r="359" spans="1:11" outlineLevel="3" x14ac:dyDescent="0.25">
      <c r="A359" s="83" t="e">
        <f>#REF!</f>
        <v>#REF!</v>
      </c>
      <c r="B359" s="127">
        <v>0</v>
      </c>
      <c r="C359" s="128">
        <v>0</v>
      </c>
      <c r="D359" s="129">
        <v>0</v>
      </c>
      <c r="E359" s="127">
        <v>0</v>
      </c>
      <c r="F359" s="128">
        <v>0</v>
      </c>
      <c r="G359" s="73">
        <v>0</v>
      </c>
      <c r="H359" s="127">
        <v>0</v>
      </c>
      <c r="I359" s="128">
        <v>0</v>
      </c>
      <c r="J359" s="73">
        <v>0</v>
      </c>
      <c r="K359" s="163" t="s">
        <v>60</v>
      </c>
    </row>
    <row r="360" spans="1:11" outlineLevel="3" x14ac:dyDescent="0.25">
      <c r="A360" s="83" t="e">
        <f>#REF!</f>
        <v>#REF!</v>
      </c>
      <c r="B360" s="127">
        <v>0</v>
      </c>
      <c r="C360" s="128">
        <v>0</v>
      </c>
      <c r="D360" s="129">
        <v>0</v>
      </c>
      <c r="E360" s="127">
        <v>0</v>
      </c>
      <c r="F360" s="128">
        <v>0</v>
      </c>
      <c r="G360" s="73">
        <v>0</v>
      </c>
      <c r="H360" s="127">
        <v>0</v>
      </c>
      <c r="I360" s="128">
        <v>0</v>
      </c>
      <c r="J360" s="73">
        <v>0</v>
      </c>
      <c r="K360" s="163" t="s">
        <v>60</v>
      </c>
    </row>
    <row r="361" spans="1:11" outlineLevel="3" x14ac:dyDescent="0.25">
      <c r="A361" s="83" t="e">
        <f>#REF!</f>
        <v>#REF!</v>
      </c>
      <c r="B361" s="127">
        <v>0</v>
      </c>
      <c r="C361" s="128">
        <v>109975.16</v>
      </c>
      <c r="D361" s="129">
        <v>109975.16</v>
      </c>
      <c r="E361" s="127">
        <v>0</v>
      </c>
      <c r="F361" s="128">
        <v>11140.483708</v>
      </c>
      <c r="G361" s="73">
        <v>11140.483708</v>
      </c>
      <c r="H361" s="127">
        <v>0</v>
      </c>
      <c r="I361" s="128">
        <v>98834.676292000004</v>
      </c>
      <c r="J361" s="73">
        <v>98834.676292000004</v>
      </c>
      <c r="K361" s="163" t="s">
        <v>60</v>
      </c>
    </row>
    <row r="362" spans="1:11" outlineLevel="3" x14ac:dyDescent="0.25">
      <c r="A362" s="83" t="e">
        <f>#REF!</f>
        <v>#REF!</v>
      </c>
      <c r="B362" s="127">
        <v>0</v>
      </c>
      <c r="C362" s="128">
        <v>7181.48</v>
      </c>
      <c r="D362" s="129">
        <v>7181.48</v>
      </c>
      <c r="E362" s="127">
        <v>0</v>
      </c>
      <c r="F362" s="128">
        <v>727.483924</v>
      </c>
      <c r="G362" s="73">
        <v>727.483924</v>
      </c>
      <c r="H362" s="127">
        <v>0</v>
      </c>
      <c r="I362" s="128">
        <v>6453.9960759999994</v>
      </c>
      <c r="J362" s="73">
        <v>6453.9960759999994</v>
      </c>
      <c r="K362" s="163" t="s">
        <v>60</v>
      </c>
    </row>
    <row r="363" spans="1:11" outlineLevel="3" x14ac:dyDescent="0.25">
      <c r="A363" s="83" t="e">
        <f>#REF!</f>
        <v>#REF!</v>
      </c>
      <c r="B363" s="127">
        <v>0</v>
      </c>
      <c r="C363" s="128">
        <v>0</v>
      </c>
      <c r="D363" s="129">
        <v>0</v>
      </c>
      <c r="E363" s="127">
        <v>0</v>
      </c>
      <c r="F363" s="128">
        <v>0</v>
      </c>
      <c r="G363" s="73">
        <v>0</v>
      </c>
      <c r="H363" s="127">
        <v>0</v>
      </c>
      <c r="I363" s="128">
        <v>0</v>
      </c>
      <c r="J363" s="73">
        <v>0</v>
      </c>
      <c r="K363" s="163" t="s">
        <v>60</v>
      </c>
    </row>
    <row r="364" spans="1:11" outlineLevel="3" x14ac:dyDescent="0.25">
      <c r="A364" s="83" t="e">
        <f>#REF!</f>
        <v>#REF!</v>
      </c>
      <c r="B364" s="127">
        <v>0</v>
      </c>
      <c r="C364" s="128">
        <v>0</v>
      </c>
      <c r="D364" s="129">
        <v>0</v>
      </c>
      <c r="E364" s="127">
        <v>0</v>
      </c>
      <c r="F364" s="128">
        <v>0</v>
      </c>
      <c r="G364" s="73">
        <v>0</v>
      </c>
      <c r="H364" s="127">
        <v>0</v>
      </c>
      <c r="I364" s="128">
        <v>0</v>
      </c>
      <c r="J364" s="73">
        <v>0</v>
      </c>
      <c r="K364" s="163" t="s">
        <v>60</v>
      </c>
    </row>
    <row r="365" spans="1:11" outlineLevel="3" x14ac:dyDescent="0.25">
      <c r="A365" s="83" t="e">
        <f>#REF!</f>
        <v>#REF!</v>
      </c>
      <c r="B365" s="127">
        <v>0</v>
      </c>
      <c r="C365" s="128">
        <v>0</v>
      </c>
      <c r="D365" s="129">
        <v>0</v>
      </c>
      <c r="E365" s="127">
        <v>0</v>
      </c>
      <c r="F365" s="128">
        <v>0</v>
      </c>
      <c r="G365" s="73">
        <v>0</v>
      </c>
      <c r="H365" s="127">
        <v>0</v>
      </c>
      <c r="I365" s="128">
        <v>0</v>
      </c>
      <c r="J365" s="73">
        <v>0</v>
      </c>
      <c r="K365" s="163" t="s">
        <v>60</v>
      </c>
    </row>
    <row r="366" spans="1:11" outlineLevel="3" x14ac:dyDescent="0.25">
      <c r="A366" s="83" t="e">
        <f>#REF!</f>
        <v>#REF!</v>
      </c>
      <c r="B366" s="127">
        <v>0</v>
      </c>
      <c r="C366" s="128">
        <v>2617.96</v>
      </c>
      <c r="D366" s="129">
        <v>2617.96</v>
      </c>
      <c r="E366" s="127">
        <v>0</v>
      </c>
      <c r="F366" s="128">
        <v>265.19934799999999</v>
      </c>
      <c r="G366" s="73">
        <v>265.19934799999999</v>
      </c>
      <c r="H366" s="127">
        <v>0</v>
      </c>
      <c r="I366" s="128">
        <v>2352.7606519999999</v>
      </c>
      <c r="J366" s="73">
        <v>2352.7606519999999</v>
      </c>
      <c r="K366" s="163" t="s">
        <v>60</v>
      </c>
    </row>
    <row r="367" spans="1:11" outlineLevel="3" x14ac:dyDescent="0.25">
      <c r="A367" s="83" t="e">
        <f>#REF!</f>
        <v>#REF!</v>
      </c>
      <c r="B367" s="127">
        <v>0</v>
      </c>
      <c r="C367" s="128">
        <v>26245.9</v>
      </c>
      <c r="D367" s="129">
        <v>26245.9</v>
      </c>
      <c r="E367" s="127">
        <v>0</v>
      </c>
      <c r="F367" s="128">
        <v>2658.7096700000002</v>
      </c>
      <c r="G367" s="73">
        <v>2658.7096700000002</v>
      </c>
      <c r="H367" s="127">
        <v>0</v>
      </c>
      <c r="I367" s="128">
        <v>23587.190330000001</v>
      </c>
      <c r="J367" s="73">
        <v>23587.190330000001</v>
      </c>
      <c r="K367" s="163" t="s">
        <v>60</v>
      </c>
    </row>
    <row r="368" spans="1:11" outlineLevel="2" x14ac:dyDescent="0.25">
      <c r="A368" s="83"/>
      <c r="B368" s="127">
        <v>0</v>
      </c>
      <c r="C368" s="128">
        <v>225392.77</v>
      </c>
      <c r="D368" s="129">
        <v>225392.77</v>
      </c>
      <c r="E368" s="127">
        <v>0</v>
      </c>
      <c r="F368" s="128">
        <v>22832.287600999996</v>
      </c>
      <c r="G368" s="73">
        <v>22832.287600999996</v>
      </c>
      <c r="H368" s="127">
        <v>0</v>
      </c>
      <c r="I368" s="128">
        <v>202560.48239900003</v>
      </c>
      <c r="J368" s="73">
        <v>202560.48239900003</v>
      </c>
      <c r="K368" s="168" t="s">
        <v>5969</v>
      </c>
    </row>
    <row r="369" spans="1:11" outlineLevel="3" x14ac:dyDescent="0.25">
      <c r="A369" s="83" t="e">
        <f>#REF!</f>
        <v>#REF!</v>
      </c>
      <c r="B369" s="127">
        <v>0</v>
      </c>
      <c r="C369" s="128">
        <v>0</v>
      </c>
      <c r="D369" s="129">
        <v>0</v>
      </c>
      <c r="E369" s="127">
        <v>0</v>
      </c>
      <c r="F369" s="128">
        <v>0</v>
      </c>
      <c r="G369" s="73">
        <v>0</v>
      </c>
      <c r="H369" s="127">
        <v>0</v>
      </c>
      <c r="I369" s="128">
        <v>0</v>
      </c>
      <c r="J369" s="73">
        <v>0</v>
      </c>
      <c r="K369" s="163" t="s">
        <v>96</v>
      </c>
    </row>
    <row r="370" spans="1:11" outlineLevel="3" x14ac:dyDescent="0.25">
      <c r="A370" s="83" t="e">
        <f>#REF!</f>
        <v>#REF!</v>
      </c>
      <c r="B370" s="127">
        <v>0</v>
      </c>
      <c r="C370" s="128">
        <v>0</v>
      </c>
      <c r="D370" s="129">
        <v>0</v>
      </c>
      <c r="E370" s="127">
        <v>0</v>
      </c>
      <c r="F370" s="128">
        <v>0</v>
      </c>
      <c r="G370" s="73">
        <v>0</v>
      </c>
      <c r="H370" s="127">
        <v>0</v>
      </c>
      <c r="I370" s="128">
        <v>0</v>
      </c>
      <c r="J370" s="73">
        <v>0</v>
      </c>
      <c r="K370" s="163" t="s">
        <v>96</v>
      </c>
    </row>
    <row r="371" spans="1:11" outlineLevel="2" x14ac:dyDescent="0.25">
      <c r="A371" s="83"/>
      <c r="B371" s="127">
        <v>0</v>
      </c>
      <c r="C371" s="128">
        <v>0</v>
      </c>
      <c r="D371" s="129">
        <v>0</v>
      </c>
      <c r="E371" s="127">
        <v>0</v>
      </c>
      <c r="F371" s="128">
        <v>0</v>
      </c>
      <c r="G371" s="73">
        <v>0</v>
      </c>
      <c r="H371" s="127">
        <v>0</v>
      </c>
      <c r="I371" s="128">
        <v>0</v>
      </c>
      <c r="J371" s="73">
        <v>0</v>
      </c>
      <c r="K371" s="168" t="s">
        <v>5967</v>
      </c>
    </row>
    <row r="372" spans="1:11" outlineLevel="3" x14ac:dyDescent="0.25">
      <c r="A372" s="83" t="e">
        <f>#REF!</f>
        <v>#REF!</v>
      </c>
      <c r="B372" s="127">
        <v>0</v>
      </c>
      <c r="C372" s="128">
        <v>0</v>
      </c>
      <c r="D372" s="129">
        <v>0</v>
      </c>
      <c r="E372" s="127">
        <v>0</v>
      </c>
      <c r="F372" s="128">
        <v>0</v>
      </c>
      <c r="G372" s="73">
        <v>0</v>
      </c>
      <c r="H372" s="127">
        <v>0</v>
      </c>
      <c r="I372" s="128">
        <v>0</v>
      </c>
      <c r="J372" s="73">
        <v>0</v>
      </c>
      <c r="K372" s="163" t="s">
        <v>105</v>
      </c>
    </row>
    <row r="373" spans="1:11" outlineLevel="3" x14ac:dyDescent="0.25">
      <c r="A373" s="83" t="e">
        <f>#REF!</f>
        <v>#REF!</v>
      </c>
      <c r="B373" s="127">
        <v>0</v>
      </c>
      <c r="C373" s="128">
        <v>0</v>
      </c>
      <c r="D373" s="129">
        <v>0</v>
      </c>
      <c r="E373" s="127">
        <v>0</v>
      </c>
      <c r="F373" s="128">
        <v>0</v>
      </c>
      <c r="G373" s="73">
        <v>0</v>
      </c>
      <c r="H373" s="127">
        <v>0</v>
      </c>
      <c r="I373" s="128">
        <v>0</v>
      </c>
      <c r="J373" s="73">
        <v>0</v>
      </c>
      <c r="K373" s="163" t="s">
        <v>105</v>
      </c>
    </row>
    <row r="374" spans="1:11" outlineLevel="3" x14ac:dyDescent="0.25">
      <c r="A374" s="83" t="e">
        <f>#REF!</f>
        <v>#REF!</v>
      </c>
      <c r="B374" s="127">
        <v>14182.69</v>
      </c>
      <c r="C374" s="128">
        <v>0</v>
      </c>
      <c r="D374" s="129">
        <v>14182.69</v>
      </c>
      <c r="E374" s="127">
        <v>0</v>
      </c>
      <c r="F374" s="128">
        <v>0</v>
      </c>
      <c r="G374" s="73">
        <v>0</v>
      </c>
      <c r="H374" s="127">
        <v>14182.69</v>
      </c>
      <c r="I374" s="128">
        <v>0</v>
      </c>
      <c r="J374" s="73">
        <v>14182.69</v>
      </c>
      <c r="K374" s="163" t="s">
        <v>105</v>
      </c>
    </row>
    <row r="375" spans="1:11" outlineLevel="3" x14ac:dyDescent="0.25">
      <c r="A375" s="83" t="e">
        <f>#REF!</f>
        <v>#REF!</v>
      </c>
      <c r="B375" s="127">
        <v>-2637.54</v>
      </c>
      <c r="C375" s="128">
        <v>0</v>
      </c>
      <c r="D375" s="129">
        <v>-2637.54</v>
      </c>
      <c r="E375" s="127">
        <v>0</v>
      </c>
      <c r="F375" s="128">
        <v>0</v>
      </c>
      <c r="G375" s="73">
        <v>0</v>
      </c>
      <c r="H375" s="127">
        <v>-2637.54</v>
      </c>
      <c r="I375" s="128">
        <v>0</v>
      </c>
      <c r="J375" s="73">
        <v>-2637.54</v>
      </c>
      <c r="K375" s="163" t="s">
        <v>105</v>
      </c>
    </row>
    <row r="376" spans="1:11" outlineLevel="3" x14ac:dyDescent="0.25">
      <c r="A376" s="83" t="e">
        <f>#REF!</f>
        <v>#REF!</v>
      </c>
      <c r="B376" s="127">
        <v>284639.05</v>
      </c>
      <c r="C376" s="128">
        <v>0</v>
      </c>
      <c r="D376" s="129">
        <v>284639.05</v>
      </c>
      <c r="E376" s="127">
        <v>0</v>
      </c>
      <c r="F376" s="128">
        <v>0</v>
      </c>
      <c r="G376" s="73">
        <v>0</v>
      </c>
      <c r="H376" s="127">
        <v>284639.05</v>
      </c>
      <c r="I376" s="128">
        <v>0</v>
      </c>
      <c r="J376" s="73">
        <v>284639.05</v>
      </c>
      <c r="K376" s="163" t="s">
        <v>105</v>
      </c>
    </row>
    <row r="377" spans="1:11" outlineLevel="3" x14ac:dyDescent="0.25">
      <c r="A377" s="83" t="e">
        <f>#REF!</f>
        <v>#REF!</v>
      </c>
      <c r="B377" s="127">
        <v>1648.8</v>
      </c>
      <c r="C377" s="128">
        <v>0</v>
      </c>
      <c r="D377" s="129">
        <v>1648.8</v>
      </c>
      <c r="E377" s="127">
        <v>0</v>
      </c>
      <c r="F377" s="128">
        <v>0</v>
      </c>
      <c r="G377" s="73">
        <v>0</v>
      </c>
      <c r="H377" s="127">
        <v>1648.8</v>
      </c>
      <c r="I377" s="128">
        <v>0</v>
      </c>
      <c r="J377" s="73">
        <v>1648.8</v>
      </c>
      <c r="K377" s="163" t="s">
        <v>105</v>
      </c>
    </row>
    <row r="378" spans="1:11" outlineLevel="3" x14ac:dyDescent="0.25">
      <c r="A378" s="83" t="e">
        <f>#REF!</f>
        <v>#REF!</v>
      </c>
      <c r="B378" s="127">
        <v>0</v>
      </c>
      <c r="C378" s="128">
        <v>0</v>
      </c>
      <c r="D378" s="129">
        <v>0</v>
      </c>
      <c r="E378" s="127">
        <v>0</v>
      </c>
      <c r="F378" s="128">
        <v>0</v>
      </c>
      <c r="G378" s="73">
        <v>0</v>
      </c>
      <c r="H378" s="127">
        <v>0</v>
      </c>
      <c r="I378" s="128">
        <v>0</v>
      </c>
      <c r="J378" s="73">
        <v>0</v>
      </c>
      <c r="K378" s="163" t="s">
        <v>105</v>
      </c>
    </row>
    <row r="379" spans="1:11" outlineLevel="3" x14ac:dyDescent="0.25">
      <c r="A379" s="83" t="e">
        <f>#REF!</f>
        <v>#REF!</v>
      </c>
      <c r="B379" s="127">
        <v>0</v>
      </c>
      <c r="C379" s="128">
        <v>0</v>
      </c>
      <c r="D379" s="129">
        <v>0</v>
      </c>
      <c r="E379" s="127">
        <v>0</v>
      </c>
      <c r="F379" s="128">
        <v>0</v>
      </c>
      <c r="G379" s="73">
        <v>0</v>
      </c>
      <c r="H379" s="127">
        <v>0</v>
      </c>
      <c r="I379" s="128">
        <v>0</v>
      </c>
      <c r="J379" s="73">
        <v>0</v>
      </c>
      <c r="K379" s="163" t="s">
        <v>105</v>
      </c>
    </row>
    <row r="380" spans="1:11" outlineLevel="3" x14ac:dyDescent="0.25">
      <c r="A380" s="83" t="e">
        <f>#REF!</f>
        <v>#REF!</v>
      </c>
      <c r="B380" s="127">
        <v>1758</v>
      </c>
      <c r="C380" s="128">
        <v>0</v>
      </c>
      <c r="D380" s="129">
        <v>1758</v>
      </c>
      <c r="E380" s="127">
        <v>0</v>
      </c>
      <c r="F380" s="128">
        <v>0</v>
      </c>
      <c r="G380" s="73">
        <v>0</v>
      </c>
      <c r="H380" s="127">
        <v>1758</v>
      </c>
      <c r="I380" s="128">
        <v>0</v>
      </c>
      <c r="J380" s="73">
        <v>1758</v>
      </c>
      <c r="K380" s="163" t="s">
        <v>105</v>
      </c>
    </row>
    <row r="381" spans="1:11" outlineLevel="3" x14ac:dyDescent="0.25">
      <c r="A381" s="83" t="e">
        <f>#REF!</f>
        <v>#REF!</v>
      </c>
      <c r="B381" s="127">
        <v>2672.83</v>
      </c>
      <c r="C381" s="128">
        <v>0</v>
      </c>
      <c r="D381" s="129">
        <v>2672.83</v>
      </c>
      <c r="E381" s="127">
        <v>0</v>
      </c>
      <c r="F381" s="128">
        <v>0</v>
      </c>
      <c r="G381" s="73">
        <v>0</v>
      </c>
      <c r="H381" s="127">
        <v>2672.83</v>
      </c>
      <c r="I381" s="128">
        <v>0</v>
      </c>
      <c r="J381" s="73">
        <v>2672.83</v>
      </c>
      <c r="K381" s="163" t="s">
        <v>105</v>
      </c>
    </row>
    <row r="382" spans="1:11" outlineLevel="3" x14ac:dyDescent="0.25">
      <c r="A382" s="83" t="e">
        <f>#REF!</f>
        <v>#REF!</v>
      </c>
      <c r="B382" s="127">
        <v>25112.400000000001</v>
      </c>
      <c r="C382" s="128">
        <v>0</v>
      </c>
      <c r="D382" s="129">
        <v>25112.400000000001</v>
      </c>
      <c r="E382" s="127">
        <v>0</v>
      </c>
      <c r="F382" s="128">
        <v>0</v>
      </c>
      <c r="G382" s="73">
        <v>0</v>
      </c>
      <c r="H382" s="127">
        <v>25112.400000000001</v>
      </c>
      <c r="I382" s="128">
        <v>0</v>
      </c>
      <c r="J382" s="73">
        <v>25112.400000000001</v>
      </c>
      <c r="K382" s="163" t="s">
        <v>105</v>
      </c>
    </row>
    <row r="383" spans="1:11" outlineLevel="3" x14ac:dyDescent="0.25">
      <c r="A383" s="83" t="e">
        <f>#REF!</f>
        <v>#REF!</v>
      </c>
      <c r="B383" s="127">
        <v>0</v>
      </c>
      <c r="C383" s="128">
        <v>0</v>
      </c>
      <c r="D383" s="129">
        <v>0</v>
      </c>
      <c r="E383" s="127">
        <v>0</v>
      </c>
      <c r="F383" s="128">
        <v>0</v>
      </c>
      <c r="G383" s="73">
        <v>0</v>
      </c>
      <c r="H383" s="127">
        <v>0</v>
      </c>
      <c r="I383" s="128">
        <v>0</v>
      </c>
      <c r="J383" s="73">
        <v>0</v>
      </c>
      <c r="K383" s="163" t="s">
        <v>668</v>
      </c>
    </row>
    <row r="384" spans="1:11" outlineLevel="2" x14ac:dyDescent="0.25">
      <c r="A384" s="83"/>
      <c r="B384" s="127">
        <v>327376.23000000004</v>
      </c>
      <c r="C384" s="128">
        <v>0</v>
      </c>
      <c r="D384" s="129">
        <v>327376.23000000004</v>
      </c>
      <c r="E384" s="127">
        <v>0</v>
      </c>
      <c r="F384" s="128">
        <v>0</v>
      </c>
      <c r="G384" s="73">
        <v>0</v>
      </c>
      <c r="H384" s="127">
        <v>327376.23000000004</v>
      </c>
      <c r="I384" s="128">
        <v>0</v>
      </c>
      <c r="J384" s="73">
        <v>327376.23000000004</v>
      </c>
      <c r="K384" s="168" t="s">
        <v>5968</v>
      </c>
    </row>
    <row r="385" spans="1:11" outlineLevel="3" x14ac:dyDescent="0.25">
      <c r="A385" s="83" t="e">
        <f>#REF!</f>
        <v>#REF!</v>
      </c>
      <c r="B385" s="127">
        <v>-8336.68</v>
      </c>
      <c r="C385" s="128">
        <v>0</v>
      </c>
      <c r="D385" s="129">
        <v>-8336.68</v>
      </c>
      <c r="E385" s="127">
        <v>-8336.68</v>
      </c>
      <c r="F385" s="128">
        <v>0</v>
      </c>
      <c r="G385" s="73">
        <v>-8336.68</v>
      </c>
      <c r="H385" s="127">
        <v>0</v>
      </c>
      <c r="I385" s="128">
        <v>0</v>
      </c>
      <c r="J385" s="73">
        <v>0</v>
      </c>
      <c r="K385" s="163" t="s">
        <v>456</v>
      </c>
    </row>
    <row r="386" spans="1:11" outlineLevel="3" x14ac:dyDescent="0.25">
      <c r="A386" s="83" t="e">
        <f>#REF!</f>
        <v>#REF!</v>
      </c>
      <c r="B386" s="127">
        <v>4336.8900000000003</v>
      </c>
      <c r="C386" s="128">
        <v>0</v>
      </c>
      <c r="D386" s="129">
        <v>4336.8900000000003</v>
      </c>
      <c r="E386" s="127">
        <v>4336.8900000000003</v>
      </c>
      <c r="F386" s="128">
        <v>0</v>
      </c>
      <c r="G386" s="73">
        <v>4336.8900000000003</v>
      </c>
      <c r="H386" s="127">
        <v>0</v>
      </c>
      <c r="I386" s="128">
        <v>0</v>
      </c>
      <c r="J386" s="73">
        <v>0</v>
      </c>
      <c r="K386" s="163" t="s">
        <v>456</v>
      </c>
    </row>
    <row r="387" spans="1:11" outlineLevel="2" x14ac:dyDescent="0.25">
      <c r="A387" s="83"/>
      <c r="B387" s="127">
        <v>-3999.79</v>
      </c>
      <c r="C387" s="128">
        <v>0</v>
      </c>
      <c r="D387" s="129">
        <v>-3999.79</v>
      </c>
      <c r="E387" s="127">
        <v>-3999.79</v>
      </c>
      <c r="F387" s="128">
        <v>0</v>
      </c>
      <c r="G387" s="73">
        <v>-3999.79</v>
      </c>
      <c r="H387" s="127">
        <v>0</v>
      </c>
      <c r="I387" s="128">
        <v>0</v>
      </c>
      <c r="J387" s="73">
        <v>0</v>
      </c>
      <c r="K387" s="168" t="s">
        <v>5973</v>
      </c>
    </row>
    <row r="388" spans="1:11" outlineLevel="3" x14ac:dyDescent="0.25">
      <c r="A388" s="83" t="e">
        <f>#REF!</f>
        <v>#REF!</v>
      </c>
      <c r="B388" s="127">
        <v>0</v>
      </c>
      <c r="C388" s="128">
        <v>0</v>
      </c>
      <c r="D388" s="129">
        <v>0</v>
      </c>
      <c r="E388" s="127">
        <v>0</v>
      </c>
      <c r="F388" s="128">
        <v>0</v>
      </c>
      <c r="G388" s="73">
        <v>0</v>
      </c>
      <c r="H388" s="127">
        <v>0</v>
      </c>
      <c r="I388" s="128">
        <v>0</v>
      </c>
      <c r="J388" s="73">
        <v>0</v>
      </c>
      <c r="K388" s="163" t="s">
        <v>64</v>
      </c>
    </row>
    <row r="389" spans="1:11" outlineLevel="2" x14ac:dyDescent="0.25">
      <c r="A389" s="83"/>
      <c r="B389" s="127">
        <v>0</v>
      </c>
      <c r="C389" s="128">
        <v>0</v>
      </c>
      <c r="D389" s="129">
        <v>0</v>
      </c>
      <c r="E389" s="127">
        <v>0</v>
      </c>
      <c r="F389" s="128">
        <v>0</v>
      </c>
      <c r="G389" s="73">
        <v>0</v>
      </c>
      <c r="H389" s="127">
        <v>0</v>
      </c>
      <c r="I389" s="128">
        <v>0</v>
      </c>
      <c r="J389" s="73">
        <v>0</v>
      </c>
      <c r="K389" s="168" t="s">
        <v>5983</v>
      </c>
    </row>
    <row r="390" spans="1:11" outlineLevel="3" x14ac:dyDescent="0.25">
      <c r="A390" s="83" t="e">
        <f>#REF!</f>
        <v>#REF!</v>
      </c>
      <c r="B390" s="127">
        <v>0</v>
      </c>
      <c r="C390" s="128">
        <v>0</v>
      </c>
      <c r="D390" s="129">
        <v>0</v>
      </c>
      <c r="E390" s="127">
        <v>0</v>
      </c>
      <c r="F390" s="128">
        <v>0</v>
      </c>
      <c r="G390" s="73">
        <v>0</v>
      </c>
      <c r="H390" s="127">
        <v>0</v>
      </c>
      <c r="I390" s="128">
        <v>0</v>
      </c>
      <c r="J390" s="73">
        <v>0</v>
      </c>
      <c r="K390" s="163" t="s">
        <v>54</v>
      </c>
    </row>
    <row r="391" spans="1:11" outlineLevel="3" x14ac:dyDescent="0.25">
      <c r="A391" s="83" t="e">
        <f>#REF!</f>
        <v>#REF!</v>
      </c>
      <c r="B391" s="127">
        <v>0</v>
      </c>
      <c r="C391" s="128">
        <v>0</v>
      </c>
      <c r="D391" s="129">
        <v>0</v>
      </c>
      <c r="E391" s="127">
        <v>0</v>
      </c>
      <c r="F391" s="128">
        <v>0</v>
      </c>
      <c r="G391" s="73">
        <v>0</v>
      </c>
      <c r="H391" s="127">
        <v>0</v>
      </c>
      <c r="I391" s="128">
        <v>0</v>
      </c>
      <c r="J391" s="73">
        <v>0</v>
      </c>
      <c r="K391" s="163" t="s">
        <v>54</v>
      </c>
    </row>
    <row r="392" spans="1:11" outlineLevel="3" x14ac:dyDescent="0.25">
      <c r="A392" s="83" t="e">
        <f>#REF!</f>
        <v>#REF!</v>
      </c>
      <c r="B392" s="127">
        <v>0</v>
      </c>
      <c r="C392" s="128">
        <v>8821.0300000000007</v>
      </c>
      <c r="D392" s="129">
        <v>8821.0300000000007</v>
      </c>
      <c r="E392" s="127">
        <v>0</v>
      </c>
      <c r="F392" s="128">
        <v>703.03609099999994</v>
      </c>
      <c r="G392" s="73">
        <v>703.03609099999994</v>
      </c>
      <c r="H392" s="127">
        <v>0</v>
      </c>
      <c r="I392" s="128">
        <v>8117.9939090000007</v>
      </c>
      <c r="J392" s="73">
        <v>8117.9939090000007</v>
      </c>
      <c r="K392" s="163" t="s">
        <v>54</v>
      </c>
    </row>
    <row r="393" spans="1:11" outlineLevel="2" x14ac:dyDescent="0.25">
      <c r="A393" s="83"/>
      <c r="B393" s="127">
        <v>0</v>
      </c>
      <c r="C393" s="128">
        <v>8821.0300000000007</v>
      </c>
      <c r="D393" s="129">
        <v>8821.0300000000007</v>
      </c>
      <c r="E393" s="127">
        <v>0</v>
      </c>
      <c r="F393" s="128">
        <v>703.03609099999994</v>
      </c>
      <c r="G393" s="73">
        <v>703.03609099999994</v>
      </c>
      <c r="H393" s="127">
        <v>0</v>
      </c>
      <c r="I393" s="128">
        <v>8117.9939090000007</v>
      </c>
      <c r="J393" s="73">
        <v>8117.9939090000007</v>
      </c>
      <c r="K393" s="168" t="s">
        <v>5970</v>
      </c>
    </row>
    <row r="394" spans="1:11" outlineLevel="3" x14ac:dyDescent="0.25">
      <c r="A394" s="83" t="e">
        <f>#REF!</f>
        <v>#REF!</v>
      </c>
      <c r="B394" s="127">
        <v>0</v>
      </c>
      <c r="C394" s="128">
        <v>-5273.54</v>
      </c>
      <c r="D394" s="129">
        <v>-5273.54</v>
      </c>
      <c r="E394" s="127">
        <v>0</v>
      </c>
      <c r="F394" s="128">
        <v>-61.700417999999999</v>
      </c>
      <c r="G394" s="73">
        <v>-61.700417999999999</v>
      </c>
      <c r="H394" s="127">
        <v>0</v>
      </c>
      <c r="I394" s="128">
        <v>-5211.8395819999996</v>
      </c>
      <c r="J394" s="73">
        <v>-5211.8395819999996</v>
      </c>
      <c r="K394" s="163" t="s">
        <v>5920</v>
      </c>
    </row>
    <row r="395" spans="1:11" outlineLevel="2" x14ac:dyDescent="0.25">
      <c r="A395" s="83"/>
      <c r="B395" s="127">
        <v>0</v>
      </c>
      <c r="C395" s="128">
        <v>-5273.54</v>
      </c>
      <c r="D395" s="129">
        <v>-5273.54</v>
      </c>
      <c r="E395" s="127">
        <v>0</v>
      </c>
      <c r="F395" s="128">
        <v>-61.700417999999999</v>
      </c>
      <c r="G395" s="73">
        <v>-61.700417999999999</v>
      </c>
      <c r="H395" s="127">
        <v>0</v>
      </c>
      <c r="I395" s="128">
        <v>-5211.8395819999996</v>
      </c>
      <c r="J395" s="73">
        <v>-5211.8395819999996</v>
      </c>
      <c r="K395" s="168" t="s">
        <v>5971</v>
      </c>
    </row>
    <row r="396" spans="1:11" outlineLevel="1" x14ac:dyDescent="0.25">
      <c r="A396" s="148" t="s">
        <v>5622</v>
      </c>
      <c r="B396" s="151">
        <v>323376.44000000006</v>
      </c>
      <c r="C396" s="149">
        <v>228940.25999999998</v>
      </c>
      <c r="D396" s="152">
        <v>552316.69999999995</v>
      </c>
      <c r="E396" s="151">
        <v>-3999.79</v>
      </c>
      <c r="F396" s="149">
        <v>23473.623273999998</v>
      </c>
      <c r="G396" s="156">
        <v>19473.833273999997</v>
      </c>
      <c r="H396" s="151">
        <v>327376.23000000004</v>
      </c>
      <c r="I396" s="149">
        <v>205466.63672600006</v>
      </c>
      <c r="J396" s="156">
        <v>532842.86672599998</v>
      </c>
      <c r="K396" s="170"/>
    </row>
    <row r="397" spans="1:11" outlineLevel="3" x14ac:dyDescent="0.25">
      <c r="A397" s="83" t="e">
        <f>#REF!</f>
        <v>#REF!</v>
      </c>
      <c r="B397" s="127">
        <v>0</v>
      </c>
      <c r="C397" s="128">
        <v>318.58</v>
      </c>
      <c r="D397" s="129">
        <v>318.58</v>
      </c>
      <c r="E397" s="127">
        <v>0</v>
      </c>
      <c r="F397" s="128">
        <v>32.272154</v>
      </c>
      <c r="G397" s="73">
        <v>32.272154</v>
      </c>
      <c r="H397" s="127">
        <v>0</v>
      </c>
      <c r="I397" s="128">
        <v>286.30784599999998</v>
      </c>
      <c r="J397" s="73">
        <v>286.30784599999998</v>
      </c>
      <c r="K397" s="163" t="s">
        <v>60</v>
      </c>
    </row>
    <row r="398" spans="1:11" outlineLevel="3" x14ac:dyDescent="0.25">
      <c r="A398" s="83" t="e">
        <f>#REF!</f>
        <v>#REF!</v>
      </c>
      <c r="B398" s="127">
        <v>0</v>
      </c>
      <c r="C398" s="128">
        <v>0</v>
      </c>
      <c r="D398" s="129">
        <v>0</v>
      </c>
      <c r="E398" s="127">
        <v>0</v>
      </c>
      <c r="F398" s="128">
        <v>0</v>
      </c>
      <c r="G398" s="73">
        <v>0</v>
      </c>
      <c r="H398" s="127">
        <v>0</v>
      </c>
      <c r="I398" s="128">
        <v>0</v>
      </c>
      <c r="J398" s="73">
        <v>0</v>
      </c>
      <c r="K398" s="163" t="s">
        <v>60</v>
      </c>
    </row>
    <row r="399" spans="1:11" outlineLevel="3" x14ac:dyDescent="0.25">
      <c r="A399" s="83" t="e">
        <f>#REF!</f>
        <v>#REF!</v>
      </c>
      <c r="B399" s="127">
        <v>0</v>
      </c>
      <c r="C399" s="128">
        <v>1484.13</v>
      </c>
      <c r="D399" s="129">
        <v>1484.13</v>
      </c>
      <c r="E399" s="127">
        <v>0</v>
      </c>
      <c r="F399" s="128">
        <v>150.34236900000002</v>
      </c>
      <c r="G399" s="73">
        <v>150.34236900000002</v>
      </c>
      <c r="H399" s="127">
        <v>0</v>
      </c>
      <c r="I399" s="128">
        <v>1333.7876310000001</v>
      </c>
      <c r="J399" s="73">
        <v>1333.7876310000001</v>
      </c>
      <c r="K399" s="163" t="s">
        <v>60</v>
      </c>
    </row>
    <row r="400" spans="1:11" outlineLevel="3" x14ac:dyDescent="0.25">
      <c r="A400" s="83" t="e">
        <f>#REF!</f>
        <v>#REF!</v>
      </c>
      <c r="B400" s="127">
        <v>0</v>
      </c>
      <c r="C400" s="128">
        <v>1506.47</v>
      </c>
      <c r="D400" s="129">
        <v>1506.47</v>
      </c>
      <c r="E400" s="127">
        <v>0</v>
      </c>
      <c r="F400" s="128">
        <v>152.605411</v>
      </c>
      <c r="G400" s="73">
        <v>152.605411</v>
      </c>
      <c r="H400" s="127">
        <v>0</v>
      </c>
      <c r="I400" s="128">
        <v>1353.864589</v>
      </c>
      <c r="J400" s="73">
        <v>1353.864589</v>
      </c>
      <c r="K400" s="163" t="s">
        <v>60</v>
      </c>
    </row>
    <row r="401" spans="1:11" outlineLevel="2" x14ac:dyDescent="0.25">
      <c r="A401" s="83"/>
      <c r="B401" s="127">
        <v>0</v>
      </c>
      <c r="C401" s="128">
        <v>3309.1800000000003</v>
      </c>
      <c r="D401" s="129">
        <v>3309.1800000000003</v>
      </c>
      <c r="E401" s="127">
        <v>0</v>
      </c>
      <c r="F401" s="128">
        <v>335.21993400000002</v>
      </c>
      <c r="G401" s="73">
        <v>335.21993400000002</v>
      </c>
      <c r="H401" s="127">
        <v>0</v>
      </c>
      <c r="I401" s="128">
        <v>2973.9600660000001</v>
      </c>
      <c r="J401" s="73">
        <v>2973.9600660000001</v>
      </c>
      <c r="K401" s="168" t="s">
        <v>5969</v>
      </c>
    </row>
    <row r="402" spans="1:11" outlineLevel="3" x14ac:dyDescent="0.25">
      <c r="A402" s="83" t="e">
        <f>#REF!</f>
        <v>#REF!</v>
      </c>
      <c r="B402" s="127">
        <v>0</v>
      </c>
      <c r="C402" s="128">
        <v>103973.43</v>
      </c>
      <c r="D402" s="129">
        <v>103973.43</v>
      </c>
      <c r="E402" s="127">
        <v>0</v>
      </c>
      <c r="F402" s="128">
        <v>12372.838169999999</v>
      </c>
      <c r="G402" s="73">
        <v>12372.838169999999</v>
      </c>
      <c r="H402" s="127">
        <v>0</v>
      </c>
      <c r="I402" s="128">
        <v>91600.59182999999</v>
      </c>
      <c r="J402" s="73">
        <v>91600.59182999999</v>
      </c>
      <c r="K402" s="163" t="s">
        <v>71</v>
      </c>
    </row>
    <row r="403" spans="1:11" ht="30" outlineLevel="2" x14ac:dyDescent="0.25">
      <c r="A403" s="83"/>
      <c r="B403" s="127">
        <v>0</v>
      </c>
      <c r="C403" s="128">
        <v>103973.43</v>
      </c>
      <c r="D403" s="129">
        <v>103973.43</v>
      </c>
      <c r="E403" s="127">
        <v>0</v>
      </c>
      <c r="F403" s="128">
        <v>12372.838169999999</v>
      </c>
      <c r="G403" s="73">
        <v>12372.838169999999</v>
      </c>
      <c r="H403" s="127">
        <v>0</v>
      </c>
      <c r="I403" s="128">
        <v>91600.59182999999</v>
      </c>
      <c r="J403" s="73">
        <v>91600.59182999999</v>
      </c>
      <c r="K403" s="168" t="s">
        <v>5984</v>
      </c>
    </row>
    <row r="404" spans="1:11" outlineLevel="3" x14ac:dyDescent="0.25">
      <c r="A404" s="83" t="e">
        <f>#REF!</f>
        <v>#REF!</v>
      </c>
      <c r="B404" s="127">
        <v>0</v>
      </c>
      <c r="C404" s="128">
        <v>0</v>
      </c>
      <c r="D404" s="129">
        <v>0</v>
      </c>
      <c r="E404" s="127">
        <v>0</v>
      </c>
      <c r="F404" s="128">
        <v>0</v>
      </c>
      <c r="G404" s="73">
        <v>0</v>
      </c>
      <c r="H404" s="127">
        <v>0</v>
      </c>
      <c r="I404" s="128">
        <v>0</v>
      </c>
      <c r="J404" s="73">
        <v>0</v>
      </c>
      <c r="K404" s="163" t="s">
        <v>96</v>
      </c>
    </row>
    <row r="405" spans="1:11" outlineLevel="3" x14ac:dyDescent="0.25">
      <c r="A405" s="83" t="e">
        <f>#REF!</f>
        <v>#REF!</v>
      </c>
      <c r="B405" s="127">
        <v>0</v>
      </c>
      <c r="C405" s="128">
        <v>5328.69</v>
      </c>
      <c r="D405" s="129">
        <v>5328.69</v>
      </c>
      <c r="E405" s="127">
        <v>0</v>
      </c>
      <c r="F405" s="128">
        <v>578.69573400000002</v>
      </c>
      <c r="G405" s="73">
        <v>578.69573400000002</v>
      </c>
      <c r="H405" s="127">
        <v>0</v>
      </c>
      <c r="I405" s="128">
        <v>4749.9942659999997</v>
      </c>
      <c r="J405" s="73">
        <v>4749.9942659999997</v>
      </c>
      <c r="K405" s="163" t="s">
        <v>346</v>
      </c>
    </row>
    <row r="406" spans="1:11" outlineLevel="3" x14ac:dyDescent="0.25">
      <c r="A406" s="83" t="e">
        <f>#REF!</f>
        <v>#REF!</v>
      </c>
      <c r="B406" s="127">
        <v>0</v>
      </c>
      <c r="C406" s="128">
        <v>1214.06</v>
      </c>
      <c r="D406" s="129">
        <v>1214.06</v>
      </c>
      <c r="E406" s="127">
        <v>0</v>
      </c>
      <c r="F406" s="128">
        <v>131.84691599999999</v>
      </c>
      <c r="G406" s="73">
        <v>131.84691599999999</v>
      </c>
      <c r="H406" s="127">
        <v>0</v>
      </c>
      <c r="I406" s="128">
        <v>1082.213084</v>
      </c>
      <c r="J406" s="73">
        <v>1082.213084</v>
      </c>
      <c r="K406" s="163" t="s">
        <v>346</v>
      </c>
    </row>
    <row r="407" spans="1:11" outlineLevel="3" x14ac:dyDescent="0.25">
      <c r="A407" s="83" t="e">
        <f>#REF!</f>
        <v>#REF!</v>
      </c>
      <c r="B407" s="127">
        <v>0</v>
      </c>
      <c r="C407" s="128">
        <v>0</v>
      </c>
      <c r="D407" s="129">
        <v>0</v>
      </c>
      <c r="E407" s="127">
        <v>0</v>
      </c>
      <c r="F407" s="128">
        <v>0</v>
      </c>
      <c r="G407" s="73">
        <v>0</v>
      </c>
      <c r="H407" s="127">
        <v>0</v>
      </c>
      <c r="I407" s="128">
        <v>0</v>
      </c>
      <c r="J407" s="73">
        <v>0</v>
      </c>
      <c r="K407" s="163" t="s">
        <v>346</v>
      </c>
    </row>
    <row r="408" spans="1:11" outlineLevel="3" x14ac:dyDescent="0.25">
      <c r="A408" s="83" t="e">
        <f>#REF!</f>
        <v>#REF!</v>
      </c>
      <c r="B408" s="127">
        <v>0</v>
      </c>
      <c r="C408" s="128">
        <v>0</v>
      </c>
      <c r="D408" s="129">
        <v>0</v>
      </c>
      <c r="E408" s="127">
        <v>0</v>
      </c>
      <c r="F408" s="128">
        <v>0</v>
      </c>
      <c r="G408" s="73">
        <v>0</v>
      </c>
      <c r="H408" s="127">
        <v>0</v>
      </c>
      <c r="I408" s="128">
        <v>0</v>
      </c>
      <c r="J408" s="73">
        <v>0</v>
      </c>
      <c r="K408" s="163" t="s">
        <v>346</v>
      </c>
    </row>
    <row r="409" spans="1:11" outlineLevel="3" x14ac:dyDescent="0.25">
      <c r="A409" s="83" t="e">
        <f>#REF!</f>
        <v>#REF!</v>
      </c>
      <c r="B409" s="127">
        <v>0</v>
      </c>
      <c r="C409" s="128">
        <v>0</v>
      </c>
      <c r="D409" s="129">
        <v>0</v>
      </c>
      <c r="E409" s="127">
        <v>0</v>
      </c>
      <c r="F409" s="128">
        <v>0</v>
      </c>
      <c r="G409" s="73">
        <v>0</v>
      </c>
      <c r="H409" s="127">
        <v>0</v>
      </c>
      <c r="I409" s="128">
        <v>0</v>
      </c>
      <c r="J409" s="73">
        <v>0</v>
      </c>
      <c r="K409" s="163" t="s">
        <v>346</v>
      </c>
    </row>
    <row r="410" spans="1:11" outlineLevel="3" x14ac:dyDescent="0.25">
      <c r="A410" s="83" t="e">
        <f>#REF!</f>
        <v>#REF!</v>
      </c>
      <c r="B410" s="127">
        <v>0</v>
      </c>
      <c r="C410" s="128">
        <v>0</v>
      </c>
      <c r="D410" s="129">
        <v>0</v>
      </c>
      <c r="E410" s="127">
        <v>0</v>
      </c>
      <c r="F410" s="128">
        <v>0</v>
      </c>
      <c r="G410" s="73">
        <v>0</v>
      </c>
      <c r="H410" s="127">
        <v>0</v>
      </c>
      <c r="I410" s="128">
        <v>0</v>
      </c>
      <c r="J410" s="73">
        <v>0</v>
      </c>
      <c r="K410" s="163" t="s">
        <v>346</v>
      </c>
    </row>
    <row r="411" spans="1:11" outlineLevel="3" x14ac:dyDescent="0.25">
      <c r="A411" s="83" t="e">
        <f>#REF!</f>
        <v>#REF!</v>
      </c>
      <c r="B411" s="127">
        <v>0</v>
      </c>
      <c r="C411" s="128">
        <v>0</v>
      </c>
      <c r="D411" s="129">
        <v>0</v>
      </c>
      <c r="E411" s="127">
        <v>0</v>
      </c>
      <c r="F411" s="128">
        <v>0</v>
      </c>
      <c r="G411" s="73">
        <v>0</v>
      </c>
      <c r="H411" s="127">
        <v>0</v>
      </c>
      <c r="I411" s="128">
        <v>0</v>
      </c>
      <c r="J411" s="73">
        <v>0</v>
      </c>
      <c r="K411" s="163" t="s">
        <v>346</v>
      </c>
    </row>
    <row r="412" spans="1:11" outlineLevel="2" x14ac:dyDescent="0.25">
      <c r="A412" s="83"/>
      <c r="B412" s="127">
        <v>0</v>
      </c>
      <c r="C412" s="128">
        <v>6542.75</v>
      </c>
      <c r="D412" s="129">
        <v>6542.75</v>
      </c>
      <c r="E412" s="127">
        <v>0</v>
      </c>
      <c r="F412" s="128">
        <v>710.54264999999998</v>
      </c>
      <c r="G412" s="73">
        <v>710.54264999999998</v>
      </c>
      <c r="H412" s="127">
        <v>0</v>
      </c>
      <c r="I412" s="128">
        <v>5832.2073499999997</v>
      </c>
      <c r="J412" s="73">
        <v>5832.2073499999997</v>
      </c>
      <c r="K412" s="168" t="s">
        <v>5967</v>
      </c>
    </row>
    <row r="413" spans="1:11" outlineLevel="3" x14ac:dyDescent="0.25">
      <c r="A413" s="83" t="e">
        <f>#REF!</f>
        <v>#REF!</v>
      </c>
      <c r="B413" s="127">
        <v>-24103.07</v>
      </c>
      <c r="C413" s="128">
        <v>0</v>
      </c>
      <c r="D413" s="129">
        <v>-24103.07</v>
      </c>
      <c r="E413" s="127">
        <v>0</v>
      </c>
      <c r="F413" s="128">
        <v>0</v>
      </c>
      <c r="G413" s="73">
        <v>0</v>
      </c>
      <c r="H413" s="127">
        <v>-24103.07</v>
      </c>
      <c r="I413" s="128">
        <v>0</v>
      </c>
      <c r="J413" s="73">
        <v>-24103.07</v>
      </c>
      <c r="K413" s="163" t="s">
        <v>105</v>
      </c>
    </row>
    <row r="414" spans="1:11" outlineLevel="3" x14ac:dyDescent="0.25">
      <c r="A414" s="83" t="e">
        <f>#REF!</f>
        <v>#REF!</v>
      </c>
      <c r="B414" s="127">
        <v>14177.41</v>
      </c>
      <c r="C414" s="128">
        <v>0</v>
      </c>
      <c r="D414" s="129">
        <v>14177.41</v>
      </c>
      <c r="E414" s="127">
        <v>0</v>
      </c>
      <c r="F414" s="128">
        <v>0</v>
      </c>
      <c r="G414" s="73">
        <v>0</v>
      </c>
      <c r="H414" s="127">
        <v>14177.41</v>
      </c>
      <c r="I414" s="128">
        <v>0</v>
      </c>
      <c r="J414" s="73">
        <v>14177.41</v>
      </c>
      <c r="K414" s="163" t="s">
        <v>105</v>
      </c>
    </row>
    <row r="415" spans="1:11" outlineLevel="3" x14ac:dyDescent="0.25">
      <c r="A415" s="83" t="e">
        <f>#REF!</f>
        <v>#REF!</v>
      </c>
      <c r="B415" s="127">
        <v>58966.16</v>
      </c>
      <c r="C415" s="128">
        <v>0</v>
      </c>
      <c r="D415" s="129">
        <v>58966.16</v>
      </c>
      <c r="E415" s="127">
        <v>0</v>
      </c>
      <c r="F415" s="128">
        <v>0</v>
      </c>
      <c r="G415" s="73">
        <v>0</v>
      </c>
      <c r="H415" s="127">
        <v>58966.16</v>
      </c>
      <c r="I415" s="128">
        <v>0</v>
      </c>
      <c r="J415" s="73">
        <v>58966.16</v>
      </c>
      <c r="K415" s="163" t="s">
        <v>105</v>
      </c>
    </row>
    <row r="416" spans="1:11" outlineLevel="3" x14ac:dyDescent="0.25">
      <c r="A416" s="83" t="e">
        <f>#REF!</f>
        <v>#REF!</v>
      </c>
      <c r="B416" s="127">
        <v>10243.19</v>
      </c>
      <c r="C416" s="128">
        <v>0</v>
      </c>
      <c r="D416" s="129">
        <v>10243.19</v>
      </c>
      <c r="E416" s="127">
        <v>0</v>
      </c>
      <c r="F416" s="128">
        <v>0</v>
      </c>
      <c r="G416" s="73">
        <v>0</v>
      </c>
      <c r="H416" s="127">
        <v>10243.19</v>
      </c>
      <c r="I416" s="128">
        <v>0</v>
      </c>
      <c r="J416" s="73">
        <v>10243.19</v>
      </c>
      <c r="K416" s="163" t="s">
        <v>105</v>
      </c>
    </row>
    <row r="417" spans="1:11" outlineLevel="3" x14ac:dyDescent="0.25">
      <c r="A417" s="83" t="e">
        <f>#REF!</f>
        <v>#REF!</v>
      </c>
      <c r="B417" s="127">
        <v>320.89</v>
      </c>
      <c r="C417" s="128">
        <v>0</v>
      </c>
      <c r="D417" s="129">
        <v>320.89</v>
      </c>
      <c r="E417" s="127">
        <v>0</v>
      </c>
      <c r="F417" s="128">
        <v>0</v>
      </c>
      <c r="G417" s="73">
        <v>0</v>
      </c>
      <c r="H417" s="127">
        <v>320.89</v>
      </c>
      <c r="I417" s="128">
        <v>0</v>
      </c>
      <c r="J417" s="73">
        <v>320.89</v>
      </c>
      <c r="K417" s="163" t="s">
        <v>105</v>
      </c>
    </row>
    <row r="418" spans="1:11" outlineLevel="3" x14ac:dyDescent="0.25">
      <c r="A418" s="83" t="e">
        <f>#REF!</f>
        <v>#REF!</v>
      </c>
      <c r="B418" s="127">
        <v>534.57000000000005</v>
      </c>
      <c r="C418" s="128">
        <v>0</v>
      </c>
      <c r="D418" s="129">
        <v>534.57000000000005</v>
      </c>
      <c r="E418" s="127">
        <v>0</v>
      </c>
      <c r="F418" s="128">
        <v>0</v>
      </c>
      <c r="G418" s="73">
        <v>0</v>
      </c>
      <c r="H418" s="127">
        <v>534.57000000000005</v>
      </c>
      <c r="I418" s="128">
        <v>0</v>
      </c>
      <c r="J418" s="73">
        <v>534.57000000000005</v>
      </c>
      <c r="K418" s="163" t="s">
        <v>105</v>
      </c>
    </row>
    <row r="419" spans="1:11" outlineLevel="3" x14ac:dyDescent="0.25">
      <c r="A419" s="83" t="e">
        <f>#REF!</f>
        <v>#REF!</v>
      </c>
      <c r="B419" s="127">
        <v>12745.39</v>
      </c>
      <c r="C419" s="128">
        <v>0</v>
      </c>
      <c r="D419" s="129">
        <v>12745.39</v>
      </c>
      <c r="E419" s="127">
        <v>0</v>
      </c>
      <c r="F419" s="128">
        <v>0</v>
      </c>
      <c r="G419" s="73">
        <v>0</v>
      </c>
      <c r="H419" s="127">
        <v>12745.39</v>
      </c>
      <c r="I419" s="128">
        <v>0</v>
      </c>
      <c r="J419" s="73">
        <v>12745.39</v>
      </c>
      <c r="K419" s="163" t="s">
        <v>105</v>
      </c>
    </row>
    <row r="420" spans="1:11" outlineLevel="2" x14ac:dyDescent="0.25">
      <c r="A420" s="83"/>
      <c r="B420" s="127">
        <v>72884.540000000008</v>
      </c>
      <c r="C420" s="128">
        <v>0</v>
      </c>
      <c r="D420" s="129">
        <v>72884.540000000008</v>
      </c>
      <c r="E420" s="127">
        <v>0</v>
      </c>
      <c r="F420" s="128">
        <v>0</v>
      </c>
      <c r="G420" s="73">
        <v>0</v>
      </c>
      <c r="H420" s="127">
        <v>72884.540000000008</v>
      </c>
      <c r="I420" s="128">
        <v>0</v>
      </c>
      <c r="J420" s="73">
        <v>72884.540000000008</v>
      </c>
      <c r="K420" s="168" t="s">
        <v>5968</v>
      </c>
    </row>
    <row r="421" spans="1:11" outlineLevel="3" x14ac:dyDescent="0.25">
      <c r="A421" s="83" t="e">
        <f>#REF!</f>
        <v>#REF!</v>
      </c>
      <c r="B421" s="127">
        <v>-1995.56</v>
      </c>
      <c r="C421" s="128">
        <v>0</v>
      </c>
      <c r="D421" s="129">
        <v>-1995.56</v>
      </c>
      <c r="E421" s="127">
        <v>-1995.56</v>
      </c>
      <c r="F421" s="128">
        <v>0</v>
      </c>
      <c r="G421" s="73">
        <v>-1995.56</v>
      </c>
      <c r="H421" s="127">
        <v>0</v>
      </c>
      <c r="I421" s="128">
        <v>0</v>
      </c>
      <c r="J421" s="73">
        <v>0</v>
      </c>
      <c r="K421" s="163" t="s">
        <v>456</v>
      </c>
    </row>
    <row r="422" spans="1:11" outlineLevel="3" x14ac:dyDescent="0.25">
      <c r="A422" s="83" t="e">
        <f>#REF!</f>
        <v>#REF!</v>
      </c>
      <c r="B422" s="127">
        <v>2806.75</v>
      </c>
      <c r="C422" s="128">
        <v>0</v>
      </c>
      <c r="D422" s="129">
        <v>2806.75</v>
      </c>
      <c r="E422" s="127">
        <v>2806.75</v>
      </c>
      <c r="F422" s="128">
        <v>0</v>
      </c>
      <c r="G422" s="73">
        <v>2806.75</v>
      </c>
      <c r="H422" s="127">
        <v>0</v>
      </c>
      <c r="I422" s="128">
        <v>0</v>
      </c>
      <c r="J422" s="73">
        <v>0</v>
      </c>
      <c r="K422" s="163" t="s">
        <v>456</v>
      </c>
    </row>
    <row r="423" spans="1:11" outlineLevel="3" x14ac:dyDescent="0.25">
      <c r="A423" s="83" t="e">
        <f>#REF!</f>
        <v>#REF!</v>
      </c>
      <c r="B423" s="127">
        <v>6255.34</v>
      </c>
      <c r="C423" s="128">
        <v>0</v>
      </c>
      <c r="D423" s="129">
        <v>6255.34</v>
      </c>
      <c r="E423" s="127">
        <v>6255.34</v>
      </c>
      <c r="F423" s="128">
        <v>0</v>
      </c>
      <c r="G423" s="73">
        <v>6255.34</v>
      </c>
      <c r="H423" s="127">
        <v>0</v>
      </c>
      <c r="I423" s="128">
        <v>0</v>
      </c>
      <c r="J423" s="73">
        <v>0</v>
      </c>
      <c r="K423" s="163" t="s">
        <v>456</v>
      </c>
    </row>
    <row r="424" spans="1:11" outlineLevel="3" x14ac:dyDescent="0.25">
      <c r="A424" s="83" t="e">
        <f>#REF!</f>
        <v>#REF!</v>
      </c>
      <c r="B424" s="127">
        <v>-222.68</v>
      </c>
      <c r="C424" s="128">
        <v>0</v>
      </c>
      <c r="D424" s="129">
        <v>-222.68</v>
      </c>
      <c r="E424" s="127">
        <v>-222.68</v>
      </c>
      <c r="F424" s="128">
        <v>0</v>
      </c>
      <c r="G424" s="73">
        <v>-222.68</v>
      </c>
      <c r="H424" s="127">
        <v>0</v>
      </c>
      <c r="I424" s="128">
        <v>0</v>
      </c>
      <c r="J424" s="73">
        <v>0</v>
      </c>
      <c r="K424" s="163" t="s">
        <v>456</v>
      </c>
    </row>
    <row r="425" spans="1:11" outlineLevel="3" x14ac:dyDescent="0.25">
      <c r="A425" s="83" t="e">
        <f>#REF!</f>
        <v>#REF!</v>
      </c>
      <c r="B425" s="127">
        <v>168.82</v>
      </c>
      <c r="C425" s="128">
        <v>0</v>
      </c>
      <c r="D425" s="129">
        <v>168.82</v>
      </c>
      <c r="E425" s="127">
        <v>168.82</v>
      </c>
      <c r="F425" s="128">
        <v>0</v>
      </c>
      <c r="G425" s="73">
        <v>168.82</v>
      </c>
      <c r="H425" s="127">
        <v>0</v>
      </c>
      <c r="I425" s="128">
        <v>0</v>
      </c>
      <c r="J425" s="73">
        <v>0</v>
      </c>
      <c r="K425" s="163" t="s">
        <v>456</v>
      </c>
    </row>
    <row r="426" spans="1:11" outlineLevel="2" x14ac:dyDescent="0.25">
      <c r="A426" s="83"/>
      <c r="B426" s="127">
        <v>7012.67</v>
      </c>
      <c r="C426" s="128">
        <v>0</v>
      </c>
      <c r="D426" s="129">
        <v>7012.67</v>
      </c>
      <c r="E426" s="127">
        <v>7012.67</v>
      </c>
      <c r="F426" s="128">
        <v>0</v>
      </c>
      <c r="G426" s="73">
        <v>7012.67</v>
      </c>
      <c r="H426" s="127">
        <v>0</v>
      </c>
      <c r="I426" s="128">
        <v>0</v>
      </c>
      <c r="J426" s="73">
        <v>0</v>
      </c>
      <c r="K426" s="168" t="s">
        <v>5973</v>
      </c>
    </row>
    <row r="427" spans="1:11" outlineLevel="3" x14ac:dyDescent="0.25">
      <c r="A427" s="83" t="e">
        <f>#REF!</f>
        <v>#REF!</v>
      </c>
      <c r="B427" s="127">
        <v>0</v>
      </c>
      <c r="C427" s="128">
        <v>-278.89</v>
      </c>
      <c r="D427" s="129">
        <v>-278.89</v>
      </c>
      <c r="E427" s="127">
        <v>0</v>
      </c>
      <c r="F427" s="128">
        <v>-3.2630129999999999</v>
      </c>
      <c r="G427" s="73">
        <v>-3.2630129999999999</v>
      </c>
      <c r="H427" s="127">
        <v>0</v>
      </c>
      <c r="I427" s="128">
        <v>-275.62698699999999</v>
      </c>
      <c r="J427" s="73">
        <v>-275.62698699999999</v>
      </c>
      <c r="K427" s="163" t="s">
        <v>5920</v>
      </c>
    </row>
    <row r="428" spans="1:11" outlineLevel="3" x14ac:dyDescent="0.25">
      <c r="A428" s="83" t="e">
        <f>#REF!</f>
        <v>#REF!</v>
      </c>
      <c r="B428" s="127">
        <v>0</v>
      </c>
      <c r="C428" s="128">
        <v>7867.75</v>
      </c>
      <c r="D428" s="129">
        <v>7867.75</v>
      </c>
      <c r="E428" s="127">
        <v>0</v>
      </c>
      <c r="F428" s="128">
        <v>92.052675000000008</v>
      </c>
      <c r="G428" s="73">
        <v>92.052675000000008</v>
      </c>
      <c r="H428" s="127">
        <v>0</v>
      </c>
      <c r="I428" s="128">
        <v>7775.6973250000001</v>
      </c>
      <c r="J428" s="73">
        <v>7775.6973250000001</v>
      </c>
      <c r="K428" s="163" t="s">
        <v>5920</v>
      </c>
    </row>
    <row r="429" spans="1:11" outlineLevel="3" x14ac:dyDescent="0.25">
      <c r="A429" s="83" t="e">
        <f>#REF!</f>
        <v>#REF!</v>
      </c>
      <c r="B429" s="127">
        <v>0</v>
      </c>
      <c r="C429" s="128">
        <v>1836.5</v>
      </c>
      <c r="D429" s="129">
        <v>1836.5</v>
      </c>
      <c r="E429" s="127">
        <v>0</v>
      </c>
      <c r="F429" s="128">
        <v>21.48705</v>
      </c>
      <c r="G429" s="73">
        <v>21.48705</v>
      </c>
      <c r="H429" s="127">
        <v>0</v>
      </c>
      <c r="I429" s="128">
        <v>1815.01295</v>
      </c>
      <c r="J429" s="73">
        <v>1815.01295</v>
      </c>
      <c r="K429" s="163" t="s">
        <v>5920</v>
      </c>
    </row>
    <row r="430" spans="1:11" outlineLevel="3" x14ac:dyDescent="0.25">
      <c r="A430" s="83" t="e">
        <f>#REF!</f>
        <v>#REF!</v>
      </c>
      <c r="B430" s="127">
        <v>0</v>
      </c>
      <c r="C430" s="128">
        <v>14437.7</v>
      </c>
      <c r="D430" s="129">
        <v>14437.7</v>
      </c>
      <c r="E430" s="127">
        <v>0</v>
      </c>
      <c r="F430" s="128">
        <v>168.92109000000002</v>
      </c>
      <c r="G430" s="73">
        <v>168.92109000000002</v>
      </c>
      <c r="H430" s="127">
        <v>0</v>
      </c>
      <c r="I430" s="128">
        <v>14268.778910000001</v>
      </c>
      <c r="J430" s="73">
        <v>14268.778910000001</v>
      </c>
      <c r="K430" s="163" t="s">
        <v>5920</v>
      </c>
    </row>
    <row r="431" spans="1:11" outlineLevel="3" x14ac:dyDescent="0.25">
      <c r="A431" s="83" t="e">
        <f>#REF!</f>
        <v>#REF!</v>
      </c>
      <c r="B431" s="127">
        <v>0</v>
      </c>
      <c r="C431" s="128">
        <v>1219.25</v>
      </c>
      <c r="D431" s="129">
        <v>1219.25</v>
      </c>
      <c r="E431" s="127">
        <v>0</v>
      </c>
      <c r="F431" s="128">
        <v>14.265225000000001</v>
      </c>
      <c r="G431" s="73">
        <v>14.265225000000001</v>
      </c>
      <c r="H431" s="127">
        <v>0</v>
      </c>
      <c r="I431" s="128">
        <v>1204.9847749999999</v>
      </c>
      <c r="J431" s="73">
        <v>1204.9847749999999</v>
      </c>
      <c r="K431" s="163" t="s">
        <v>5920</v>
      </c>
    </row>
    <row r="432" spans="1:11" outlineLevel="3" x14ac:dyDescent="0.25">
      <c r="A432" s="83" t="e">
        <f>#REF!</f>
        <v>#REF!</v>
      </c>
      <c r="B432" s="127">
        <v>0</v>
      </c>
      <c r="C432" s="128">
        <v>3553.7</v>
      </c>
      <c r="D432" s="129">
        <v>3553.7</v>
      </c>
      <c r="E432" s="127">
        <v>0</v>
      </c>
      <c r="F432" s="128">
        <v>41.578289999999996</v>
      </c>
      <c r="G432" s="73">
        <v>41.578289999999996</v>
      </c>
      <c r="H432" s="127">
        <v>0</v>
      </c>
      <c r="I432" s="128">
        <v>3512.1217099999999</v>
      </c>
      <c r="J432" s="73">
        <v>3512.1217099999999</v>
      </c>
      <c r="K432" s="163" t="s">
        <v>5920</v>
      </c>
    </row>
    <row r="433" spans="1:11" outlineLevel="2" x14ac:dyDescent="0.25">
      <c r="A433" s="83"/>
      <c r="B433" s="127">
        <v>0</v>
      </c>
      <c r="C433" s="128">
        <v>28636.010000000002</v>
      </c>
      <c r="D433" s="129">
        <v>28636.010000000002</v>
      </c>
      <c r="E433" s="127">
        <v>0</v>
      </c>
      <c r="F433" s="128">
        <v>335.04131699999999</v>
      </c>
      <c r="G433" s="73">
        <v>335.04131699999999</v>
      </c>
      <c r="H433" s="127">
        <v>0</v>
      </c>
      <c r="I433" s="128">
        <v>28300.968683000003</v>
      </c>
      <c r="J433" s="73">
        <v>28300.968683000003</v>
      </c>
      <c r="K433" s="168" t="s">
        <v>5971</v>
      </c>
    </row>
    <row r="434" spans="1:11" outlineLevel="1" x14ac:dyDescent="0.25">
      <c r="A434" s="148" t="s">
        <v>5624</v>
      </c>
      <c r="B434" s="151">
        <v>79897.210000000021</v>
      </c>
      <c r="C434" s="149">
        <v>142461.37</v>
      </c>
      <c r="D434" s="152">
        <v>222358.58000000005</v>
      </c>
      <c r="E434" s="151">
        <v>7012.67</v>
      </c>
      <c r="F434" s="149">
        <v>13753.642071</v>
      </c>
      <c r="G434" s="156">
        <v>20766.312071</v>
      </c>
      <c r="H434" s="151">
        <v>72884.540000000008</v>
      </c>
      <c r="I434" s="149">
        <v>128707.727929</v>
      </c>
      <c r="J434" s="156">
        <v>201592.26792899999</v>
      </c>
      <c r="K434" s="170"/>
    </row>
    <row r="435" spans="1:11" outlineLevel="3" x14ac:dyDescent="0.25">
      <c r="A435" s="83" t="e">
        <f>#REF!</f>
        <v>#REF!</v>
      </c>
      <c r="B435" s="127">
        <v>0</v>
      </c>
      <c r="C435" s="128">
        <v>0</v>
      </c>
      <c r="D435" s="129">
        <v>0</v>
      </c>
      <c r="E435" s="127">
        <v>0</v>
      </c>
      <c r="F435" s="128">
        <v>0</v>
      </c>
      <c r="G435" s="73">
        <v>0</v>
      </c>
      <c r="H435" s="127">
        <v>0</v>
      </c>
      <c r="I435" s="128">
        <v>0</v>
      </c>
      <c r="J435" s="73">
        <v>0</v>
      </c>
      <c r="K435" s="163" t="s">
        <v>60</v>
      </c>
    </row>
    <row r="436" spans="1:11" outlineLevel="3" x14ac:dyDescent="0.25">
      <c r="A436" s="83" t="e">
        <f>#REF!</f>
        <v>#REF!</v>
      </c>
      <c r="B436" s="127">
        <v>0</v>
      </c>
      <c r="C436" s="128">
        <v>0</v>
      </c>
      <c r="D436" s="129">
        <v>0</v>
      </c>
      <c r="E436" s="127">
        <v>0</v>
      </c>
      <c r="F436" s="128">
        <v>0</v>
      </c>
      <c r="G436" s="73">
        <v>0</v>
      </c>
      <c r="H436" s="127">
        <v>0</v>
      </c>
      <c r="I436" s="128">
        <v>0</v>
      </c>
      <c r="J436" s="73">
        <v>0</v>
      </c>
      <c r="K436" s="163" t="s">
        <v>60</v>
      </c>
    </row>
    <row r="437" spans="1:11" outlineLevel="3" x14ac:dyDescent="0.25">
      <c r="A437" s="83" t="e">
        <f>#REF!</f>
        <v>#REF!</v>
      </c>
      <c r="B437" s="127">
        <v>0</v>
      </c>
      <c r="C437" s="128">
        <v>0</v>
      </c>
      <c r="D437" s="129">
        <v>0</v>
      </c>
      <c r="E437" s="127">
        <v>0</v>
      </c>
      <c r="F437" s="128">
        <v>0</v>
      </c>
      <c r="G437" s="73">
        <v>0</v>
      </c>
      <c r="H437" s="127">
        <v>0</v>
      </c>
      <c r="I437" s="128">
        <v>0</v>
      </c>
      <c r="J437" s="73">
        <v>0</v>
      </c>
      <c r="K437" s="163" t="s">
        <v>60</v>
      </c>
    </row>
    <row r="438" spans="1:11" outlineLevel="3" x14ac:dyDescent="0.25">
      <c r="A438" s="83" t="e">
        <f>#REF!</f>
        <v>#REF!</v>
      </c>
      <c r="B438" s="127">
        <v>0</v>
      </c>
      <c r="C438" s="128">
        <v>0</v>
      </c>
      <c r="D438" s="129">
        <v>0</v>
      </c>
      <c r="E438" s="127">
        <v>0</v>
      </c>
      <c r="F438" s="128">
        <v>0</v>
      </c>
      <c r="G438" s="73">
        <v>0</v>
      </c>
      <c r="H438" s="127">
        <v>0</v>
      </c>
      <c r="I438" s="128">
        <v>0</v>
      </c>
      <c r="J438" s="73">
        <v>0</v>
      </c>
      <c r="K438" s="163" t="s">
        <v>60</v>
      </c>
    </row>
    <row r="439" spans="1:11" outlineLevel="3" x14ac:dyDescent="0.25">
      <c r="A439" s="83" t="e">
        <f>#REF!</f>
        <v>#REF!</v>
      </c>
      <c r="B439" s="127">
        <v>0</v>
      </c>
      <c r="C439" s="128">
        <v>0</v>
      </c>
      <c r="D439" s="129">
        <v>0</v>
      </c>
      <c r="E439" s="127">
        <v>0</v>
      </c>
      <c r="F439" s="128">
        <v>0</v>
      </c>
      <c r="G439" s="73">
        <v>0</v>
      </c>
      <c r="H439" s="127">
        <v>0</v>
      </c>
      <c r="I439" s="128">
        <v>0</v>
      </c>
      <c r="J439" s="73">
        <v>0</v>
      </c>
      <c r="K439" s="163" t="s">
        <v>60</v>
      </c>
    </row>
    <row r="440" spans="1:11" outlineLevel="3" x14ac:dyDescent="0.25">
      <c r="A440" s="83" t="e">
        <f>#REF!</f>
        <v>#REF!</v>
      </c>
      <c r="B440" s="127">
        <v>0</v>
      </c>
      <c r="C440" s="128">
        <v>0</v>
      </c>
      <c r="D440" s="129">
        <v>0</v>
      </c>
      <c r="E440" s="127">
        <v>0</v>
      </c>
      <c r="F440" s="128">
        <v>0</v>
      </c>
      <c r="G440" s="73">
        <v>0</v>
      </c>
      <c r="H440" s="127">
        <v>0</v>
      </c>
      <c r="I440" s="128">
        <v>0</v>
      </c>
      <c r="J440" s="73">
        <v>0</v>
      </c>
      <c r="K440" s="163" t="s">
        <v>60</v>
      </c>
    </row>
    <row r="441" spans="1:11" outlineLevel="3" x14ac:dyDescent="0.25">
      <c r="A441" s="83" t="e">
        <f>#REF!</f>
        <v>#REF!</v>
      </c>
      <c r="B441" s="127">
        <v>0</v>
      </c>
      <c r="C441" s="128">
        <v>1456.9</v>
      </c>
      <c r="D441" s="129">
        <v>1456.9</v>
      </c>
      <c r="E441" s="127">
        <v>0</v>
      </c>
      <c r="F441" s="128">
        <v>147.58397000000002</v>
      </c>
      <c r="G441" s="73">
        <v>147.58397000000002</v>
      </c>
      <c r="H441" s="127">
        <v>0</v>
      </c>
      <c r="I441" s="128">
        <v>1309.31603</v>
      </c>
      <c r="J441" s="73">
        <v>1309.31603</v>
      </c>
      <c r="K441" s="163" t="s">
        <v>60</v>
      </c>
    </row>
    <row r="442" spans="1:11" outlineLevel="2" x14ac:dyDescent="0.25">
      <c r="A442" s="83"/>
      <c r="B442" s="127">
        <v>0</v>
      </c>
      <c r="C442" s="128">
        <v>1456.9</v>
      </c>
      <c r="D442" s="129">
        <v>1456.9</v>
      </c>
      <c r="E442" s="127">
        <v>0</v>
      </c>
      <c r="F442" s="128">
        <v>147.58397000000002</v>
      </c>
      <c r="G442" s="73">
        <v>147.58397000000002</v>
      </c>
      <c r="H442" s="127">
        <v>0</v>
      </c>
      <c r="I442" s="128">
        <v>1309.31603</v>
      </c>
      <c r="J442" s="73">
        <v>1309.31603</v>
      </c>
      <c r="K442" s="168" t="s">
        <v>5969</v>
      </c>
    </row>
    <row r="443" spans="1:11" outlineLevel="3" x14ac:dyDescent="0.25">
      <c r="A443" s="83" t="e">
        <f>#REF!</f>
        <v>#REF!</v>
      </c>
      <c r="B443" s="127">
        <v>0</v>
      </c>
      <c r="C443" s="128">
        <v>0</v>
      </c>
      <c r="D443" s="129">
        <v>0</v>
      </c>
      <c r="E443" s="127">
        <v>0</v>
      </c>
      <c r="F443" s="128">
        <v>0</v>
      </c>
      <c r="G443" s="73">
        <v>0</v>
      </c>
      <c r="H443" s="127">
        <v>0</v>
      </c>
      <c r="I443" s="128">
        <v>0</v>
      </c>
      <c r="J443" s="73">
        <v>0</v>
      </c>
      <c r="K443" s="163" t="s">
        <v>96</v>
      </c>
    </row>
    <row r="444" spans="1:11" outlineLevel="2" x14ac:dyDescent="0.25">
      <c r="A444" s="83"/>
      <c r="B444" s="127">
        <v>0</v>
      </c>
      <c r="C444" s="128">
        <v>0</v>
      </c>
      <c r="D444" s="129">
        <v>0</v>
      </c>
      <c r="E444" s="127">
        <v>0</v>
      </c>
      <c r="F444" s="128">
        <v>0</v>
      </c>
      <c r="G444" s="73">
        <v>0</v>
      </c>
      <c r="H444" s="127">
        <v>0</v>
      </c>
      <c r="I444" s="128">
        <v>0</v>
      </c>
      <c r="J444" s="73">
        <v>0</v>
      </c>
      <c r="K444" s="168" t="s">
        <v>5967</v>
      </c>
    </row>
    <row r="445" spans="1:11" outlineLevel="3" x14ac:dyDescent="0.25">
      <c r="A445" s="83" t="e">
        <f>#REF!</f>
        <v>#REF!</v>
      </c>
      <c r="B445" s="127">
        <v>644</v>
      </c>
      <c r="C445" s="128">
        <v>0</v>
      </c>
      <c r="D445" s="129">
        <v>644</v>
      </c>
      <c r="E445" s="127">
        <v>0</v>
      </c>
      <c r="F445" s="128">
        <v>0</v>
      </c>
      <c r="G445" s="73">
        <v>0</v>
      </c>
      <c r="H445" s="127">
        <v>644</v>
      </c>
      <c r="I445" s="128">
        <v>0</v>
      </c>
      <c r="J445" s="73">
        <v>644</v>
      </c>
      <c r="K445" s="163" t="s">
        <v>105</v>
      </c>
    </row>
    <row r="446" spans="1:11" outlineLevel="2" x14ac:dyDescent="0.25">
      <c r="A446" s="83"/>
      <c r="B446" s="127">
        <v>644</v>
      </c>
      <c r="C446" s="128">
        <v>0</v>
      </c>
      <c r="D446" s="129">
        <v>644</v>
      </c>
      <c r="E446" s="127">
        <v>0</v>
      </c>
      <c r="F446" s="128">
        <v>0</v>
      </c>
      <c r="G446" s="73">
        <v>0</v>
      </c>
      <c r="H446" s="127">
        <v>644</v>
      </c>
      <c r="I446" s="128">
        <v>0</v>
      </c>
      <c r="J446" s="73">
        <v>644</v>
      </c>
      <c r="K446" s="168" t="s">
        <v>5968</v>
      </c>
    </row>
    <row r="447" spans="1:11" outlineLevel="3" x14ac:dyDescent="0.25">
      <c r="A447" s="83" t="e">
        <f>#REF!</f>
        <v>#REF!</v>
      </c>
      <c r="B447" s="127">
        <v>0</v>
      </c>
      <c r="C447" s="128">
        <v>84819.97</v>
      </c>
      <c r="D447" s="129">
        <v>84819.97</v>
      </c>
      <c r="E447" s="127">
        <v>0</v>
      </c>
      <c r="F447" s="128">
        <v>6760.1516089999996</v>
      </c>
      <c r="G447" s="73">
        <v>6760.1516089999996</v>
      </c>
      <c r="H447" s="127">
        <v>0</v>
      </c>
      <c r="I447" s="128">
        <v>78059.818391000008</v>
      </c>
      <c r="J447" s="73">
        <v>78059.818391000008</v>
      </c>
      <c r="K447" s="163" t="s">
        <v>54</v>
      </c>
    </row>
    <row r="448" spans="1:11" outlineLevel="3" x14ac:dyDescent="0.25">
      <c r="A448" s="83" t="e">
        <f>#REF!</f>
        <v>#REF!</v>
      </c>
      <c r="B448" s="127">
        <v>0</v>
      </c>
      <c r="C448" s="128">
        <v>6131.29</v>
      </c>
      <c r="D448" s="129">
        <v>6131.29</v>
      </c>
      <c r="E448" s="127">
        <v>0</v>
      </c>
      <c r="F448" s="128">
        <v>488.66381299999995</v>
      </c>
      <c r="G448" s="73">
        <v>488.66381299999995</v>
      </c>
      <c r="H448" s="127">
        <v>0</v>
      </c>
      <c r="I448" s="128">
        <v>5642.6261869999998</v>
      </c>
      <c r="J448" s="73">
        <v>5642.6261869999998</v>
      </c>
      <c r="K448" s="163" t="s">
        <v>54</v>
      </c>
    </row>
    <row r="449" spans="1:11" outlineLevel="3" x14ac:dyDescent="0.25">
      <c r="A449" s="83" t="e">
        <f>#REF!</f>
        <v>#REF!</v>
      </c>
      <c r="B449" s="127">
        <v>0</v>
      </c>
      <c r="C449" s="128">
        <v>2621.0100000000002</v>
      </c>
      <c r="D449" s="129">
        <v>2621.0100000000002</v>
      </c>
      <c r="E449" s="127">
        <v>0</v>
      </c>
      <c r="F449" s="128">
        <v>208.894497</v>
      </c>
      <c r="G449" s="73">
        <v>208.894497</v>
      </c>
      <c r="H449" s="127">
        <v>0</v>
      </c>
      <c r="I449" s="128">
        <v>2412.115503</v>
      </c>
      <c r="J449" s="73">
        <v>2412.115503</v>
      </c>
      <c r="K449" s="163" t="s">
        <v>54</v>
      </c>
    </row>
    <row r="450" spans="1:11" outlineLevel="3" x14ac:dyDescent="0.25">
      <c r="A450" s="83" t="e">
        <f>#REF!</f>
        <v>#REF!</v>
      </c>
      <c r="B450" s="127">
        <v>0</v>
      </c>
      <c r="C450" s="128">
        <v>0</v>
      </c>
      <c r="D450" s="129">
        <v>0</v>
      </c>
      <c r="E450" s="127">
        <v>0</v>
      </c>
      <c r="F450" s="128">
        <v>0</v>
      </c>
      <c r="G450" s="73">
        <v>0</v>
      </c>
      <c r="H450" s="127">
        <v>0</v>
      </c>
      <c r="I450" s="128">
        <v>0</v>
      </c>
      <c r="J450" s="73">
        <v>0</v>
      </c>
      <c r="K450" s="163" t="s">
        <v>54</v>
      </c>
    </row>
    <row r="451" spans="1:11" outlineLevel="3" x14ac:dyDescent="0.25">
      <c r="A451" s="83" t="e">
        <f>#REF!</f>
        <v>#REF!</v>
      </c>
      <c r="B451" s="127">
        <v>0</v>
      </c>
      <c r="C451" s="128">
        <v>2619.14</v>
      </c>
      <c r="D451" s="129">
        <v>2619.14</v>
      </c>
      <c r="E451" s="127">
        <v>0</v>
      </c>
      <c r="F451" s="128">
        <v>208.74545799999999</v>
      </c>
      <c r="G451" s="73">
        <v>208.74545799999999</v>
      </c>
      <c r="H451" s="127">
        <v>0</v>
      </c>
      <c r="I451" s="128">
        <v>2410.394542</v>
      </c>
      <c r="J451" s="73">
        <v>2410.394542</v>
      </c>
      <c r="K451" s="163" t="s">
        <v>54</v>
      </c>
    </row>
    <row r="452" spans="1:11" outlineLevel="3" x14ac:dyDescent="0.25">
      <c r="A452" s="83" t="e">
        <f>#REF!</f>
        <v>#REF!</v>
      </c>
      <c r="B452" s="127">
        <v>0</v>
      </c>
      <c r="C452" s="128">
        <v>0</v>
      </c>
      <c r="D452" s="129">
        <v>0</v>
      </c>
      <c r="E452" s="127">
        <v>0</v>
      </c>
      <c r="F452" s="128">
        <v>0</v>
      </c>
      <c r="G452" s="73">
        <v>0</v>
      </c>
      <c r="H452" s="127">
        <v>0</v>
      </c>
      <c r="I452" s="128">
        <v>0</v>
      </c>
      <c r="J452" s="73">
        <v>0</v>
      </c>
      <c r="K452" s="163" t="s">
        <v>54</v>
      </c>
    </row>
    <row r="453" spans="1:11" outlineLevel="3" x14ac:dyDescent="0.25">
      <c r="A453" s="83" t="e">
        <f>#REF!</f>
        <v>#REF!</v>
      </c>
      <c r="B453" s="127">
        <v>0</v>
      </c>
      <c r="C453" s="128">
        <v>0</v>
      </c>
      <c r="D453" s="129">
        <v>0</v>
      </c>
      <c r="E453" s="127">
        <v>0</v>
      </c>
      <c r="F453" s="128">
        <v>0</v>
      </c>
      <c r="G453" s="73">
        <v>0</v>
      </c>
      <c r="H453" s="127">
        <v>0</v>
      </c>
      <c r="I453" s="128">
        <v>0</v>
      </c>
      <c r="J453" s="73">
        <v>0</v>
      </c>
      <c r="K453" s="163" t="s">
        <v>54</v>
      </c>
    </row>
    <row r="454" spans="1:11" outlineLevel="2" x14ac:dyDescent="0.25">
      <c r="A454" s="83"/>
      <c r="B454" s="127">
        <v>0</v>
      </c>
      <c r="C454" s="128">
        <v>96191.409999999989</v>
      </c>
      <c r="D454" s="129">
        <v>96191.409999999989</v>
      </c>
      <c r="E454" s="127">
        <v>0</v>
      </c>
      <c r="F454" s="128">
        <v>7666.4553770000002</v>
      </c>
      <c r="G454" s="73">
        <v>7666.4553770000002</v>
      </c>
      <c r="H454" s="127">
        <v>0</v>
      </c>
      <c r="I454" s="128">
        <v>88524.954622999998</v>
      </c>
      <c r="J454" s="73">
        <v>88524.954622999998</v>
      </c>
      <c r="K454" s="168" t="s">
        <v>5970</v>
      </c>
    </row>
    <row r="455" spans="1:11" outlineLevel="3" x14ac:dyDescent="0.25">
      <c r="A455" s="83" t="e">
        <f>#REF!</f>
        <v>#REF!</v>
      </c>
      <c r="B455" s="127">
        <v>0</v>
      </c>
      <c r="C455" s="128">
        <v>43145</v>
      </c>
      <c r="D455" s="129">
        <v>43145</v>
      </c>
      <c r="E455" s="127">
        <v>0</v>
      </c>
      <c r="F455" s="128">
        <v>4646.7165000000005</v>
      </c>
      <c r="G455" s="73">
        <v>4646.7165000000005</v>
      </c>
      <c r="H455" s="127">
        <v>0</v>
      </c>
      <c r="I455" s="128">
        <v>38498.283499999998</v>
      </c>
      <c r="J455" s="73">
        <v>38498.283499999998</v>
      </c>
      <c r="K455" s="163" t="s">
        <v>83</v>
      </c>
    </row>
    <row r="456" spans="1:11" outlineLevel="3" x14ac:dyDescent="0.25">
      <c r="A456" s="83" t="e">
        <f>#REF!</f>
        <v>#REF!</v>
      </c>
      <c r="B456" s="127">
        <v>0</v>
      </c>
      <c r="C456" s="128">
        <v>2294.66</v>
      </c>
      <c r="D456" s="129">
        <v>2294.66</v>
      </c>
      <c r="E456" s="127">
        <v>0</v>
      </c>
      <c r="F456" s="128">
        <v>247.134882</v>
      </c>
      <c r="G456" s="73">
        <v>247.134882</v>
      </c>
      <c r="H456" s="127">
        <v>0</v>
      </c>
      <c r="I456" s="128">
        <v>2047.5251179999998</v>
      </c>
      <c r="J456" s="73">
        <v>2047.5251179999998</v>
      </c>
      <c r="K456" s="163" t="s">
        <v>4403</v>
      </c>
    </row>
    <row r="457" spans="1:11" outlineLevel="2" x14ac:dyDescent="0.25">
      <c r="A457" s="83"/>
      <c r="B457" s="127">
        <v>0</v>
      </c>
      <c r="C457" s="128">
        <v>45439.66</v>
      </c>
      <c r="D457" s="129">
        <v>45439.66</v>
      </c>
      <c r="E457" s="127">
        <v>0</v>
      </c>
      <c r="F457" s="128">
        <v>4893.8513820000007</v>
      </c>
      <c r="G457" s="73">
        <v>4893.8513820000007</v>
      </c>
      <c r="H457" s="127">
        <v>0</v>
      </c>
      <c r="I457" s="128">
        <v>40545.808617999995</v>
      </c>
      <c r="J457" s="73">
        <v>40545.808617999995</v>
      </c>
      <c r="K457" s="168" t="s">
        <v>5977</v>
      </c>
    </row>
    <row r="458" spans="1:11" outlineLevel="3" x14ac:dyDescent="0.25">
      <c r="A458" s="83" t="e">
        <f>#REF!</f>
        <v>#REF!</v>
      </c>
      <c r="B458" s="127">
        <v>0</v>
      </c>
      <c r="C458" s="128">
        <v>2841.62</v>
      </c>
      <c r="D458" s="129">
        <v>2841.62</v>
      </c>
      <c r="E458" s="127">
        <v>0</v>
      </c>
      <c r="F458" s="128">
        <v>33.246954000000002</v>
      </c>
      <c r="G458" s="73">
        <v>33.246954000000002</v>
      </c>
      <c r="H458" s="127">
        <v>0</v>
      </c>
      <c r="I458" s="128">
        <v>2808.3730459999997</v>
      </c>
      <c r="J458" s="73">
        <v>2808.3730459999997</v>
      </c>
      <c r="K458" s="163" t="s">
        <v>5920</v>
      </c>
    </row>
    <row r="459" spans="1:11" outlineLevel="3" x14ac:dyDescent="0.25">
      <c r="A459" s="83" t="e">
        <f>#REF!</f>
        <v>#REF!</v>
      </c>
      <c r="B459" s="127">
        <v>0</v>
      </c>
      <c r="C459" s="128">
        <v>1002.4</v>
      </c>
      <c r="D459" s="129">
        <v>1002.4</v>
      </c>
      <c r="E459" s="127">
        <v>0</v>
      </c>
      <c r="F459" s="128">
        <v>11.72808</v>
      </c>
      <c r="G459" s="73">
        <v>11.72808</v>
      </c>
      <c r="H459" s="127">
        <v>0</v>
      </c>
      <c r="I459" s="128">
        <v>990.67192</v>
      </c>
      <c r="J459" s="73">
        <v>990.67192</v>
      </c>
      <c r="K459" s="163" t="s">
        <v>5920</v>
      </c>
    </row>
    <row r="460" spans="1:11" outlineLevel="2" x14ac:dyDescent="0.25">
      <c r="A460" s="83"/>
      <c r="B460" s="127">
        <v>0</v>
      </c>
      <c r="C460" s="128">
        <v>3844.02</v>
      </c>
      <c r="D460" s="129">
        <v>3844.02</v>
      </c>
      <c r="E460" s="127">
        <v>0</v>
      </c>
      <c r="F460" s="128">
        <v>44.975034000000001</v>
      </c>
      <c r="G460" s="73">
        <v>44.975034000000001</v>
      </c>
      <c r="H460" s="127">
        <v>0</v>
      </c>
      <c r="I460" s="128">
        <v>3799.0449659999995</v>
      </c>
      <c r="J460" s="73">
        <v>3799.0449659999995</v>
      </c>
      <c r="K460" s="168" t="s">
        <v>5971</v>
      </c>
    </row>
    <row r="461" spans="1:11" outlineLevel="1" x14ac:dyDescent="0.25">
      <c r="A461" s="148" t="s">
        <v>5626</v>
      </c>
      <c r="B461" s="151">
        <v>644</v>
      </c>
      <c r="C461" s="149">
        <v>146931.99</v>
      </c>
      <c r="D461" s="152">
        <v>147575.99</v>
      </c>
      <c r="E461" s="151">
        <v>0</v>
      </c>
      <c r="F461" s="149">
        <v>12752.865763000002</v>
      </c>
      <c r="G461" s="156">
        <v>12752.865763000002</v>
      </c>
      <c r="H461" s="151">
        <v>644</v>
      </c>
      <c r="I461" s="149">
        <v>134179.12423700001</v>
      </c>
      <c r="J461" s="156">
        <v>134823.12423700001</v>
      </c>
      <c r="K461" s="170"/>
    </row>
    <row r="462" spans="1:11" outlineLevel="3" x14ac:dyDescent="0.25">
      <c r="A462" s="83" t="e">
        <f>#REF!</f>
        <v>#REF!</v>
      </c>
      <c r="B462" s="127">
        <v>0</v>
      </c>
      <c r="C462" s="128">
        <v>220.08</v>
      </c>
      <c r="D462" s="129">
        <v>220.08</v>
      </c>
      <c r="E462" s="127">
        <v>0</v>
      </c>
      <c r="F462" s="128">
        <v>22.294104000000001</v>
      </c>
      <c r="G462" s="73">
        <v>22.294104000000001</v>
      </c>
      <c r="H462" s="127">
        <v>0</v>
      </c>
      <c r="I462" s="128">
        <v>197.78589600000001</v>
      </c>
      <c r="J462" s="73">
        <v>197.78589600000001</v>
      </c>
      <c r="K462" s="163" t="s">
        <v>60</v>
      </c>
    </row>
    <row r="463" spans="1:11" outlineLevel="3" x14ac:dyDescent="0.25">
      <c r="A463" s="83" t="e">
        <f>#REF!</f>
        <v>#REF!</v>
      </c>
      <c r="B463" s="127">
        <v>0</v>
      </c>
      <c r="C463" s="128">
        <v>73.599999999999994</v>
      </c>
      <c r="D463" s="129">
        <v>73.599999999999994</v>
      </c>
      <c r="E463" s="127">
        <v>0</v>
      </c>
      <c r="F463" s="128">
        <v>7.4556799999999992</v>
      </c>
      <c r="G463" s="73">
        <v>7.4556799999999992</v>
      </c>
      <c r="H463" s="127">
        <v>0</v>
      </c>
      <c r="I463" s="128">
        <v>66.144319999999993</v>
      </c>
      <c r="J463" s="73">
        <v>66.144319999999993</v>
      </c>
      <c r="K463" s="163" t="s">
        <v>60</v>
      </c>
    </row>
    <row r="464" spans="1:11" outlineLevel="2" x14ac:dyDescent="0.25">
      <c r="A464" s="83"/>
      <c r="B464" s="127">
        <v>0</v>
      </c>
      <c r="C464" s="128">
        <v>293.68</v>
      </c>
      <c r="D464" s="129">
        <v>293.68</v>
      </c>
      <c r="E464" s="127">
        <v>0</v>
      </c>
      <c r="F464" s="128">
        <v>29.749783999999998</v>
      </c>
      <c r="G464" s="73">
        <v>29.749783999999998</v>
      </c>
      <c r="H464" s="127">
        <v>0</v>
      </c>
      <c r="I464" s="128">
        <v>263.93021599999997</v>
      </c>
      <c r="J464" s="73">
        <v>263.93021599999997</v>
      </c>
      <c r="K464" s="168" t="s">
        <v>5969</v>
      </c>
    </row>
    <row r="465" spans="1:11" outlineLevel="3" x14ac:dyDescent="0.25">
      <c r="A465" s="83" t="e">
        <f>#REF!</f>
        <v>#REF!</v>
      </c>
      <c r="B465" s="127">
        <v>0</v>
      </c>
      <c r="C465" s="128">
        <v>0</v>
      </c>
      <c r="D465" s="129">
        <v>0</v>
      </c>
      <c r="E465" s="127">
        <v>0</v>
      </c>
      <c r="F465" s="128">
        <v>0</v>
      </c>
      <c r="G465" s="73">
        <v>0</v>
      </c>
      <c r="H465" s="127">
        <v>0</v>
      </c>
      <c r="I465" s="128">
        <v>0</v>
      </c>
      <c r="J465" s="73">
        <v>0</v>
      </c>
      <c r="K465" s="163" t="s">
        <v>668</v>
      </c>
    </row>
    <row r="466" spans="1:11" outlineLevel="3" x14ac:dyDescent="0.25">
      <c r="A466" s="83" t="e">
        <f>#REF!</f>
        <v>#REF!</v>
      </c>
      <c r="B466" s="127">
        <v>0</v>
      </c>
      <c r="C466" s="128">
        <v>0</v>
      </c>
      <c r="D466" s="129">
        <v>0</v>
      </c>
      <c r="E466" s="127">
        <v>0</v>
      </c>
      <c r="F466" s="128">
        <v>0</v>
      </c>
      <c r="G466" s="73">
        <v>0</v>
      </c>
      <c r="H466" s="127">
        <v>0</v>
      </c>
      <c r="I466" s="128">
        <v>0</v>
      </c>
      <c r="J466" s="73">
        <v>0</v>
      </c>
      <c r="K466" s="163" t="s">
        <v>668</v>
      </c>
    </row>
    <row r="467" spans="1:11" outlineLevel="2" x14ac:dyDescent="0.25">
      <c r="A467" s="83"/>
      <c r="B467" s="127">
        <v>0</v>
      </c>
      <c r="C467" s="128">
        <v>0</v>
      </c>
      <c r="D467" s="129">
        <v>0</v>
      </c>
      <c r="E467" s="127">
        <v>0</v>
      </c>
      <c r="F467" s="128">
        <v>0</v>
      </c>
      <c r="G467" s="73">
        <v>0</v>
      </c>
      <c r="H467" s="127">
        <v>0</v>
      </c>
      <c r="I467" s="128">
        <v>0</v>
      </c>
      <c r="J467" s="73">
        <v>0</v>
      </c>
      <c r="K467" s="168" t="s">
        <v>5978</v>
      </c>
    </row>
    <row r="468" spans="1:11" outlineLevel="3" x14ac:dyDescent="0.25">
      <c r="A468" s="83" t="e">
        <f>#REF!</f>
        <v>#REF!</v>
      </c>
      <c r="B468" s="127">
        <v>0</v>
      </c>
      <c r="C468" s="128">
        <v>4417.8599999999997</v>
      </c>
      <c r="D468" s="129">
        <v>4417.8599999999997</v>
      </c>
      <c r="E468" s="127">
        <v>0</v>
      </c>
      <c r="F468" s="128">
        <v>352.10344199999992</v>
      </c>
      <c r="G468" s="73">
        <v>352.10344199999992</v>
      </c>
      <c r="H468" s="127">
        <v>0</v>
      </c>
      <c r="I468" s="128">
        <v>4065.7565579999996</v>
      </c>
      <c r="J468" s="73">
        <v>4065.7565579999996</v>
      </c>
      <c r="K468" s="163" t="s">
        <v>54</v>
      </c>
    </row>
    <row r="469" spans="1:11" outlineLevel="3" x14ac:dyDescent="0.25">
      <c r="A469" s="83" t="e">
        <f>#REF!</f>
        <v>#REF!</v>
      </c>
      <c r="B469" s="127">
        <v>0</v>
      </c>
      <c r="C469" s="128">
        <v>16704.7</v>
      </c>
      <c r="D469" s="129">
        <v>16704.7</v>
      </c>
      <c r="E469" s="127">
        <v>0</v>
      </c>
      <c r="F469" s="128">
        <v>1331.3645899999999</v>
      </c>
      <c r="G469" s="73">
        <v>1331.3645899999999</v>
      </c>
      <c r="H469" s="127">
        <v>0</v>
      </c>
      <c r="I469" s="128">
        <v>15373.335410000002</v>
      </c>
      <c r="J469" s="73">
        <v>15373.335410000002</v>
      </c>
      <c r="K469" s="163" t="s">
        <v>57</v>
      </c>
    </row>
    <row r="470" spans="1:11" outlineLevel="2" x14ac:dyDescent="0.25">
      <c r="A470" s="83"/>
      <c r="B470" s="127">
        <v>0</v>
      </c>
      <c r="C470" s="128">
        <v>21122.560000000001</v>
      </c>
      <c r="D470" s="129">
        <v>21122.560000000001</v>
      </c>
      <c r="E470" s="127">
        <v>0</v>
      </c>
      <c r="F470" s="128">
        <v>1683.4680319999998</v>
      </c>
      <c r="G470" s="73">
        <v>1683.4680319999998</v>
      </c>
      <c r="H470" s="127">
        <v>0</v>
      </c>
      <c r="I470" s="128">
        <v>19439.091968000001</v>
      </c>
      <c r="J470" s="73">
        <v>19439.091968000001</v>
      </c>
      <c r="K470" s="168" t="s">
        <v>5970</v>
      </c>
    </row>
    <row r="471" spans="1:11" outlineLevel="1" x14ac:dyDescent="0.25">
      <c r="A471" s="148" t="s">
        <v>5628</v>
      </c>
      <c r="B471" s="151">
        <v>0</v>
      </c>
      <c r="C471" s="149">
        <v>21416.240000000002</v>
      </c>
      <c r="D471" s="152">
        <v>21416.240000000002</v>
      </c>
      <c r="E471" s="151">
        <v>0</v>
      </c>
      <c r="F471" s="149">
        <v>1713.2178159999999</v>
      </c>
      <c r="G471" s="156">
        <v>1713.2178159999999</v>
      </c>
      <c r="H471" s="151">
        <v>0</v>
      </c>
      <c r="I471" s="149">
        <v>19703.022184000001</v>
      </c>
      <c r="J471" s="156">
        <v>19703.022184000001</v>
      </c>
      <c r="K471" s="170"/>
    </row>
    <row r="472" spans="1:11" outlineLevel="3" x14ac:dyDescent="0.25">
      <c r="A472" s="83" t="e">
        <f>#REF!</f>
        <v>#REF!</v>
      </c>
      <c r="B472" s="127">
        <v>0</v>
      </c>
      <c r="C472" s="128">
        <v>0</v>
      </c>
      <c r="D472" s="129">
        <v>0</v>
      </c>
      <c r="E472" s="127">
        <v>0</v>
      </c>
      <c r="F472" s="128">
        <v>0</v>
      </c>
      <c r="G472" s="73">
        <v>0</v>
      </c>
      <c r="H472" s="127">
        <v>0</v>
      </c>
      <c r="I472" s="128">
        <v>0</v>
      </c>
      <c r="J472" s="73">
        <v>0</v>
      </c>
      <c r="K472" s="163" t="s">
        <v>60</v>
      </c>
    </row>
    <row r="473" spans="1:11" outlineLevel="3" x14ac:dyDescent="0.25">
      <c r="A473" s="83" t="e">
        <f>#REF!</f>
        <v>#REF!</v>
      </c>
      <c r="B473" s="127">
        <v>0</v>
      </c>
      <c r="C473" s="128">
        <v>0</v>
      </c>
      <c r="D473" s="129">
        <v>0</v>
      </c>
      <c r="E473" s="127">
        <v>0</v>
      </c>
      <c r="F473" s="128">
        <v>0</v>
      </c>
      <c r="G473" s="73">
        <v>0</v>
      </c>
      <c r="H473" s="127">
        <v>0</v>
      </c>
      <c r="I473" s="128">
        <v>0</v>
      </c>
      <c r="J473" s="73">
        <v>0</v>
      </c>
      <c r="K473" s="163" t="s">
        <v>60</v>
      </c>
    </row>
    <row r="474" spans="1:11" outlineLevel="3" x14ac:dyDescent="0.25">
      <c r="A474" s="83" t="e">
        <f>#REF!</f>
        <v>#REF!</v>
      </c>
      <c r="B474" s="127">
        <v>0</v>
      </c>
      <c r="C474" s="128">
        <v>1638.63</v>
      </c>
      <c r="D474" s="129">
        <v>1638.63</v>
      </c>
      <c r="E474" s="127">
        <v>0</v>
      </c>
      <c r="F474" s="128">
        <v>165.99321900000001</v>
      </c>
      <c r="G474" s="73">
        <v>165.99321900000001</v>
      </c>
      <c r="H474" s="127">
        <v>0</v>
      </c>
      <c r="I474" s="128">
        <v>1472.6367810000002</v>
      </c>
      <c r="J474" s="73">
        <v>1472.6367810000002</v>
      </c>
      <c r="K474" s="163" t="s">
        <v>60</v>
      </c>
    </row>
    <row r="475" spans="1:11" outlineLevel="2" x14ac:dyDescent="0.25">
      <c r="A475" s="83"/>
      <c r="B475" s="127">
        <v>0</v>
      </c>
      <c r="C475" s="128">
        <v>1638.63</v>
      </c>
      <c r="D475" s="129">
        <v>1638.63</v>
      </c>
      <c r="E475" s="127">
        <v>0</v>
      </c>
      <c r="F475" s="128">
        <v>165.99321900000001</v>
      </c>
      <c r="G475" s="73">
        <v>165.99321900000001</v>
      </c>
      <c r="H475" s="127">
        <v>0</v>
      </c>
      <c r="I475" s="128">
        <v>1472.6367810000002</v>
      </c>
      <c r="J475" s="73">
        <v>1472.6367810000002</v>
      </c>
      <c r="K475" s="168" t="s">
        <v>5969</v>
      </c>
    </row>
    <row r="476" spans="1:11" outlineLevel="3" x14ac:dyDescent="0.25">
      <c r="A476" s="83" t="e">
        <f>#REF!</f>
        <v>#REF!</v>
      </c>
      <c r="B476" s="127">
        <v>0</v>
      </c>
      <c r="C476" s="128">
        <v>0</v>
      </c>
      <c r="D476" s="129">
        <v>0</v>
      </c>
      <c r="E476" s="127">
        <v>0</v>
      </c>
      <c r="F476" s="128">
        <v>0</v>
      </c>
      <c r="G476" s="73">
        <v>0</v>
      </c>
      <c r="H476" s="127">
        <v>0</v>
      </c>
      <c r="I476" s="128">
        <v>0</v>
      </c>
      <c r="J476" s="73">
        <v>0</v>
      </c>
      <c r="K476" s="163" t="s">
        <v>96</v>
      </c>
    </row>
    <row r="477" spans="1:11" outlineLevel="3" x14ac:dyDescent="0.25">
      <c r="A477" s="83" t="e">
        <f>#REF!</f>
        <v>#REF!</v>
      </c>
      <c r="B477" s="127">
        <v>0</v>
      </c>
      <c r="C477" s="128">
        <v>3219.08</v>
      </c>
      <c r="D477" s="129">
        <v>3219.08</v>
      </c>
      <c r="E477" s="127">
        <v>0</v>
      </c>
      <c r="F477" s="128">
        <v>349.59208799999999</v>
      </c>
      <c r="G477" s="73">
        <v>349.59208799999999</v>
      </c>
      <c r="H477" s="127">
        <v>0</v>
      </c>
      <c r="I477" s="128">
        <v>2869.4879120000001</v>
      </c>
      <c r="J477" s="73">
        <v>2869.4879120000001</v>
      </c>
      <c r="K477" s="163" t="s">
        <v>346</v>
      </c>
    </row>
    <row r="478" spans="1:11" outlineLevel="3" x14ac:dyDescent="0.25">
      <c r="A478" s="83" t="e">
        <f>#REF!</f>
        <v>#REF!</v>
      </c>
      <c r="B478" s="127">
        <v>0</v>
      </c>
      <c r="C478" s="128">
        <v>2112.4699999999998</v>
      </c>
      <c r="D478" s="129">
        <v>2112.4699999999998</v>
      </c>
      <c r="E478" s="127">
        <v>0</v>
      </c>
      <c r="F478" s="128">
        <v>229.41424199999997</v>
      </c>
      <c r="G478" s="73">
        <v>229.41424199999997</v>
      </c>
      <c r="H478" s="127">
        <v>0</v>
      </c>
      <c r="I478" s="128">
        <v>1883.0557579999997</v>
      </c>
      <c r="J478" s="73">
        <v>1883.0557579999997</v>
      </c>
      <c r="K478" s="163" t="s">
        <v>346</v>
      </c>
    </row>
    <row r="479" spans="1:11" outlineLevel="2" x14ac:dyDescent="0.25">
      <c r="A479" s="83"/>
      <c r="B479" s="127">
        <v>0</v>
      </c>
      <c r="C479" s="128">
        <v>5331.5499999999993</v>
      </c>
      <c r="D479" s="129">
        <v>5331.5499999999993</v>
      </c>
      <c r="E479" s="127">
        <v>0</v>
      </c>
      <c r="F479" s="128">
        <v>579.00632999999993</v>
      </c>
      <c r="G479" s="73">
        <v>579.00632999999993</v>
      </c>
      <c r="H479" s="127">
        <v>0</v>
      </c>
      <c r="I479" s="128">
        <v>4752.54367</v>
      </c>
      <c r="J479" s="73">
        <v>4752.54367</v>
      </c>
      <c r="K479" s="168" t="s">
        <v>5967</v>
      </c>
    </row>
    <row r="480" spans="1:11" outlineLevel="3" x14ac:dyDescent="0.25">
      <c r="A480" s="83" t="e">
        <f>#REF!</f>
        <v>#REF!</v>
      </c>
      <c r="B480" s="127">
        <v>0</v>
      </c>
      <c r="C480" s="128">
        <v>0</v>
      </c>
      <c r="D480" s="129">
        <v>0</v>
      </c>
      <c r="E480" s="127">
        <v>0</v>
      </c>
      <c r="F480" s="128">
        <v>0</v>
      </c>
      <c r="G480" s="73">
        <v>0</v>
      </c>
      <c r="H480" s="127">
        <v>0</v>
      </c>
      <c r="I480" s="128">
        <v>0</v>
      </c>
      <c r="J480" s="73">
        <v>0</v>
      </c>
      <c r="K480" s="163" t="s">
        <v>105</v>
      </c>
    </row>
    <row r="481" spans="1:11" outlineLevel="3" x14ac:dyDescent="0.25">
      <c r="A481" s="83" t="e">
        <f>#REF!</f>
        <v>#REF!</v>
      </c>
      <c r="B481" s="127">
        <v>338.08</v>
      </c>
      <c r="C481" s="128">
        <v>0</v>
      </c>
      <c r="D481" s="129">
        <v>338.08</v>
      </c>
      <c r="E481" s="127">
        <v>0</v>
      </c>
      <c r="F481" s="128">
        <v>0</v>
      </c>
      <c r="G481" s="73">
        <v>0</v>
      </c>
      <c r="H481" s="127">
        <v>338.08</v>
      </c>
      <c r="I481" s="128">
        <v>0</v>
      </c>
      <c r="J481" s="73">
        <v>338.08</v>
      </c>
      <c r="K481" s="163" t="s">
        <v>105</v>
      </c>
    </row>
    <row r="482" spans="1:11" outlineLevel="3" x14ac:dyDescent="0.25">
      <c r="A482" s="83" t="e">
        <f>#REF!</f>
        <v>#REF!</v>
      </c>
      <c r="B482" s="127">
        <v>1361.61</v>
      </c>
      <c r="C482" s="128">
        <v>0</v>
      </c>
      <c r="D482" s="129">
        <v>1361.61</v>
      </c>
      <c r="E482" s="127">
        <v>0</v>
      </c>
      <c r="F482" s="128">
        <v>0</v>
      </c>
      <c r="G482" s="73">
        <v>0</v>
      </c>
      <c r="H482" s="127">
        <v>1361.61</v>
      </c>
      <c r="I482" s="128">
        <v>0</v>
      </c>
      <c r="J482" s="73">
        <v>1361.61</v>
      </c>
      <c r="K482" s="163" t="s">
        <v>105</v>
      </c>
    </row>
    <row r="483" spans="1:11" outlineLevel="3" x14ac:dyDescent="0.25">
      <c r="A483" s="83" t="e">
        <f>#REF!</f>
        <v>#REF!</v>
      </c>
      <c r="B483" s="127">
        <v>14436.95</v>
      </c>
      <c r="C483" s="128">
        <v>0</v>
      </c>
      <c r="D483" s="129">
        <v>14436.95</v>
      </c>
      <c r="E483" s="127">
        <v>0</v>
      </c>
      <c r="F483" s="128">
        <v>0</v>
      </c>
      <c r="G483" s="73">
        <v>0</v>
      </c>
      <c r="H483" s="127">
        <v>14436.95</v>
      </c>
      <c r="I483" s="128">
        <v>0</v>
      </c>
      <c r="J483" s="73">
        <v>14436.95</v>
      </c>
      <c r="K483" s="163" t="s">
        <v>105</v>
      </c>
    </row>
    <row r="484" spans="1:11" outlineLevel="3" x14ac:dyDescent="0.25">
      <c r="A484" s="83" t="e">
        <f>#REF!</f>
        <v>#REF!</v>
      </c>
      <c r="B484" s="127">
        <v>29462.7</v>
      </c>
      <c r="C484" s="128">
        <v>0</v>
      </c>
      <c r="D484" s="129">
        <v>29462.7</v>
      </c>
      <c r="E484" s="127">
        <v>0</v>
      </c>
      <c r="F484" s="128">
        <v>0</v>
      </c>
      <c r="G484" s="73">
        <v>0</v>
      </c>
      <c r="H484" s="127">
        <v>29462.7</v>
      </c>
      <c r="I484" s="128">
        <v>0</v>
      </c>
      <c r="J484" s="73">
        <v>29462.7</v>
      </c>
      <c r="K484" s="163" t="s">
        <v>105</v>
      </c>
    </row>
    <row r="485" spans="1:11" outlineLevel="2" x14ac:dyDescent="0.25">
      <c r="A485" s="83"/>
      <c r="B485" s="127">
        <v>45599.340000000004</v>
      </c>
      <c r="C485" s="128">
        <v>0</v>
      </c>
      <c r="D485" s="129">
        <v>45599.340000000004</v>
      </c>
      <c r="E485" s="127">
        <v>0</v>
      </c>
      <c r="F485" s="128">
        <v>0</v>
      </c>
      <c r="G485" s="73">
        <v>0</v>
      </c>
      <c r="H485" s="127">
        <v>45599.340000000004</v>
      </c>
      <c r="I485" s="128">
        <v>0</v>
      </c>
      <c r="J485" s="73">
        <v>45599.340000000004</v>
      </c>
      <c r="K485" s="168" t="s">
        <v>5968</v>
      </c>
    </row>
    <row r="486" spans="1:11" outlineLevel="3" x14ac:dyDescent="0.25">
      <c r="A486" s="83" t="e">
        <f>#REF!</f>
        <v>#REF!</v>
      </c>
      <c r="B486" s="127">
        <v>2444.9699999999998</v>
      </c>
      <c r="C486" s="128">
        <v>0</v>
      </c>
      <c r="D486" s="129">
        <v>2444.9699999999998</v>
      </c>
      <c r="E486" s="127">
        <v>2444.9699999999998</v>
      </c>
      <c r="F486" s="128">
        <v>0</v>
      </c>
      <c r="G486" s="73">
        <v>2444.9699999999998</v>
      </c>
      <c r="H486" s="127">
        <v>0</v>
      </c>
      <c r="I486" s="128">
        <v>0</v>
      </c>
      <c r="J486" s="73">
        <v>0</v>
      </c>
      <c r="K486" s="163" t="s">
        <v>456</v>
      </c>
    </row>
    <row r="487" spans="1:11" outlineLevel="3" x14ac:dyDescent="0.25">
      <c r="A487" s="83" t="e">
        <f>#REF!</f>
        <v>#REF!</v>
      </c>
      <c r="B487" s="127">
        <v>1177.19</v>
      </c>
      <c r="C487" s="128">
        <v>0</v>
      </c>
      <c r="D487" s="129">
        <v>1177.19</v>
      </c>
      <c r="E487" s="127">
        <v>1177.19</v>
      </c>
      <c r="F487" s="128">
        <v>0</v>
      </c>
      <c r="G487" s="73">
        <v>1177.19</v>
      </c>
      <c r="H487" s="127">
        <v>0</v>
      </c>
      <c r="I487" s="128">
        <v>0</v>
      </c>
      <c r="J487" s="73">
        <v>0</v>
      </c>
      <c r="K487" s="163" t="s">
        <v>456</v>
      </c>
    </row>
    <row r="488" spans="1:11" outlineLevel="2" x14ac:dyDescent="0.25">
      <c r="A488" s="83"/>
      <c r="B488" s="127">
        <v>3622.16</v>
      </c>
      <c r="C488" s="128">
        <v>0</v>
      </c>
      <c r="D488" s="129">
        <v>3622.16</v>
      </c>
      <c r="E488" s="127">
        <v>3622.16</v>
      </c>
      <c r="F488" s="128">
        <v>0</v>
      </c>
      <c r="G488" s="73">
        <v>3622.16</v>
      </c>
      <c r="H488" s="127">
        <v>0</v>
      </c>
      <c r="I488" s="128">
        <v>0</v>
      </c>
      <c r="J488" s="73">
        <v>0</v>
      </c>
      <c r="K488" s="168" t="s">
        <v>5973</v>
      </c>
    </row>
    <row r="489" spans="1:11" outlineLevel="3" x14ac:dyDescent="0.25">
      <c r="A489" s="83" t="e">
        <f>#REF!</f>
        <v>#REF!</v>
      </c>
      <c r="B489" s="127">
        <v>0</v>
      </c>
      <c r="C489" s="128">
        <v>0</v>
      </c>
      <c r="D489" s="129">
        <v>0</v>
      </c>
      <c r="E489" s="127">
        <v>0</v>
      </c>
      <c r="F489" s="128">
        <v>0</v>
      </c>
      <c r="G489" s="73">
        <v>0</v>
      </c>
      <c r="H489" s="127">
        <v>0</v>
      </c>
      <c r="I489" s="128">
        <v>0</v>
      </c>
      <c r="J489" s="73">
        <v>0</v>
      </c>
      <c r="K489" s="163" t="s">
        <v>54</v>
      </c>
    </row>
    <row r="490" spans="1:11" outlineLevel="3" x14ac:dyDescent="0.25">
      <c r="A490" s="83" t="e">
        <f>#REF!</f>
        <v>#REF!</v>
      </c>
      <c r="B490" s="127">
        <v>0</v>
      </c>
      <c r="C490" s="128">
        <v>3793.85</v>
      </c>
      <c r="D490" s="129">
        <v>3793.85</v>
      </c>
      <c r="E490" s="127">
        <v>0</v>
      </c>
      <c r="F490" s="128">
        <v>302.36984499999994</v>
      </c>
      <c r="G490" s="73">
        <v>302.36984499999994</v>
      </c>
      <c r="H490" s="127">
        <v>0</v>
      </c>
      <c r="I490" s="128">
        <v>3491.4801550000002</v>
      </c>
      <c r="J490" s="73">
        <v>3491.4801550000002</v>
      </c>
      <c r="K490" s="163" t="s">
        <v>54</v>
      </c>
    </row>
    <row r="491" spans="1:11" outlineLevel="2" x14ac:dyDescent="0.25">
      <c r="A491" s="83"/>
      <c r="B491" s="127">
        <v>0</v>
      </c>
      <c r="C491" s="128">
        <v>3793.85</v>
      </c>
      <c r="D491" s="129">
        <v>3793.85</v>
      </c>
      <c r="E491" s="127">
        <v>0</v>
      </c>
      <c r="F491" s="128">
        <v>302.36984499999994</v>
      </c>
      <c r="G491" s="73">
        <v>302.36984499999994</v>
      </c>
      <c r="H491" s="127">
        <v>0</v>
      </c>
      <c r="I491" s="128">
        <v>3491.4801550000002</v>
      </c>
      <c r="J491" s="73">
        <v>3491.4801550000002</v>
      </c>
      <c r="K491" s="168" t="s">
        <v>5970</v>
      </c>
    </row>
    <row r="492" spans="1:11" outlineLevel="3" x14ac:dyDescent="0.25">
      <c r="A492" s="83" t="e">
        <f>#REF!</f>
        <v>#REF!</v>
      </c>
      <c r="B492" s="127">
        <v>0</v>
      </c>
      <c r="C492" s="128">
        <v>1622.37</v>
      </c>
      <c r="D492" s="129">
        <v>1622.37</v>
      </c>
      <c r="E492" s="127">
        <v>0</v>
      </c>
      <c r="F492" s="128">
        <v>18.981728999999998</v>
      </c>
      <c r="G492" s="73">
        <v>18.981728999999998</v>
      </c>
      <c r="H492" s="127">
        <v>0</v>
      </c>
      <c r="I492" s="128">
        <v>1603.3882709999998</v>
      </c>
      <c r="J492" s="73">
        <v>1603.3882709999998</v>
      </c>
      <c r="K492" s="163" t="s">
        <v>5920</v>
      </c>
    </row>
    <row r="493" spans="1:11" outlineLevel="3" x14ac:dyDescent="0.25">
      <c r="A493" s="83" t="e">
        <f>#REF!</f>
        <v>#REF!</v>
      </c>
      <c r="B493" s="127">
        <v>0</v>
      </c>
      <c r="C493" s="128">
        <v>837.53</v>
      </c>
      <c r="D493" s="129">
        <v>837.53</v>
      </c>
      <c r="E493" s="127">
        <v>0</v>
      </c>
      <c r="F493" s="128">
        <v>9.7991010000000003</v>
      </c>
      <c r="G493" s="73">
        <v>9.7991010000000003</v>
      </c>
      <c r="H493" s="127">
        <v>0</v>
      </c>
      <c r="I493" s="128">
        <v>827.73089900000002</v>
      </c>
      <c r="J493" s="73">
        <v>827.73089900000002</v>
      </c>
      <c r="K493" s="163" t="s">
        <v>5920</v>
      </c>
    </row>
    <row r="494" spans="1:11" outlineLevel="3" x14ac:dyDescent="0.25">
      <c r="A494" s="83" t="e">
        <f>#REF!</f>
        <v>#REF!</v>
      </c>
      <c r="B494" s="127">
        <v>0</v>
      </c>
      <c r="C494" s="128">
        <v>1499.5</v>
      </c>
      <c r="D494" s="129">
        <v>1499.5</v>
      </c>
      <c r="E494" s="127">
        <v>0</v>
      </c>
      <c r="F494" s="128">
        <v>17.544150000000002</v>
      </c>
      <c r="G494" s="73">
        <v>17.544150000000002</v>
      </c>
      <c r="H494" s="127">
        <v>0</v>
      </c>
      <c r="I494" s="128">
        <v>1481.9558500000001</v>
      </c>
      <c r="J494" s="73">
        <v>1481.9558500000001</v>
      </c>
      <c r="K494" s="163" t="s">
        <v>5920</v>
      </c>
    </row>
    <row r="495" spans="1:11" outlineLevel="2" x14ac:dyDescent="0.25">
      <c r="A495" s="83"/>
      <c r="B495" s="127">
        <v>0</v>
      </c>
      <c r="C495" s="128">
        <v>3959.3999999999996</v>
      </c>
      <c r="D495" s="129">
        <v>3959.3999999999996</v>
      </c>
      <c r="E495" s="127">
        <v>0</v>
      </c>
      <c r="F495" s="128">
        <v>46.324979999999996</v>
      </c>
      <c r="G495" s="73">
        <v>46.324979999999996</v>
      </c>
      <c r="H495" s="127">
        <v>0</v>
      </c>
      <c r="I495" s="128">
        <v>3913.0750200000002</v>
      </c>
      <c r="J495" s="73">
        <v>3913.0750200000002</v>
      </c>
      <c r="K495" s="168" t="s">
        <v>5971</v>
      </c>
    </row>
    <row r="496" spans="1:11" outlineLevel="1" x14ac:dyDescent="0.25">
      <c r="A496" s="148" t="s">
        <v>5630</v>
      </c>
      <c r="B496" s="151">
        <v>49221.500000000007</v>
      </c>
      <c r="C496" s="149">
        <v>14723.430000000002</v>
      </c>
      <c r="D496" s="152">
        <v>63944.930000000008</v>
      </c>
      <c r="E496" s="151">
        <v>3622.16</v>
      </c>
      <c r="F496" s="149">
        <v>1093.6943739999999</v>
      </c>
      <c r="G496" s="156">
        <v>4715.8543739999996</v>
      </c>
      <c r="H496" s="151">
        <v>45599.340000000004</v>
      </c>
      <c r="I496" s="149">
        <v>13629.735626</v>
      </c>
      <c r="J496" s="156">
        <v>59229.075626000005</v>
      </c>
      <c r="K496" s="170"/>
    </row>
    <row r="497" spans="1:11" outlineLevel="3" x14ac:dyDescent="0.25">
      <c r="A497" s="83" t="e">
        <f>#REF!</f>
        <v>#REF!</v>
      </c>
      <c r="B497" s="127">
        <v>0</v>
      </c>
      <c r="C497" s="128">
        <v>0</v>
      </c>
      <c r="D497" s="129">
        <v>0</v>
      </c>
      <c r="E497" s="127">
        <v>0</v>
      </c>
      <c r="F497" s="128">
        <v>0</v>
      </c>
      <c r="G497" s="73">
        <v>0</v>
      </c>
      <c r="H497" s="127">
        <v>0</v>
      </c>
      <c r="I497" s="128">
        <v>0</v>
      </c>
      <c r="J497" s="73">
        <v>0</v>
      </c>
      <c r="K497" s="163" t="s">
        <v>60</v>
      </c>
    </row>
    <row r="498" spans="1:11" outlineLevel="3" x14ac:dyDescent="0.25">
      <c r="A498" s="83" t="e">
        <f>#REF!</f>
        <v>#REF!</v>
      </c>
      <c r="B498" s="127">
        <v>0</v>
      </c>
      <c r="C498" s="128">
        <v>0</v>
      </c>
      <c r="D498" s="129">
        <v>0</v>
      </c>
      <c r="E498" s="127">
        <v>0</v>
      </c>
      <c r="F498" s="128">
        <v>0</v>
      </c>
      <c r="G498" s="73">
        <v>0</v>
      </c>
      <c r="H498" s="127">
        <v>0</v>
      </c>
      <c r="I498" s="128">
        <v>0</v>
      </c>
      <c r="J498" s="73">
        <v>0</v>
      </c>
      <c r="K498" s="163" t="s">
        <v>60</v>
      </c>
    </row>
    <row r="499" spans="1:11" outlineLevel="2" x14ac:dyDescent="0.25">
      <c r="A499" s="83"/>
      <c r="B499" s="127">
        <v>0</v>
      </c>
      <c r="C499" s="128">
        <v>0</v>
      </c>
      <c r="D499" s="129">
        <v>0</v>
      </c>
      <c r="E499" s="127">
        <v>0</v>
      </c>
      <c r="F499" s="128">
        <v>0</v>
      </c>
      <c r="G499" s="73">
        <v>0</v>
      </c>
      <c r="H499" s="127">
        <v>0</v>
      </c>
      <c r="I499" s="128">
        <v>0</v>
      </c>
      <c r="J499" s="73">
        <v>0</v>
      </c>
      <c r="K499" s="168" t="s">
        <v>5969</v>
      </c>
    </row>
    <row r="500" spans="1:11" outlineLevel="3" x14ac:dyDescent="0.25">
      <c r="A500" s="83" t="e">
        <f>#REF!</f>
        <v>#REF!</v>
      </c>
      <c r="B500" s="127">
        <v>0</v>
      </c>
      <c r="C500" s="128">
        <v>7588.1</v>
      </c>
      <c r="D500" s="129">
        <v>7588.1</v>
      </c>
      <c r="E500" s="127">
        <v>0</v>
      </c>
      <c r="F500" s="128">
        <v>824.06766000000005</v>
      </c>
      <c r="G500" s="73">
        <v>824.06766000000005</v>
      </c>
      <c r="H500" s="127">
        <v>0</v>
      </c>
      <c r="I500" s="128">
        <v>6764.0323400000007</v>
      </c>
      <c r="J500" s="73">
        <v>6764.0323400000007</v>
      </c>
      <c r="K500" s="163" t="s">
        <v>96</v>
      </c>
    </row>
    <row r="501" spans="1:11" outlineLevel="3" x14ac:dyDescent="0.25">
      <c r="A501" s="83" t="e">
        <f>#REF!</f>
        <v>#REF!</v>
      </c>
      <c r="B501" s="127">
        <v>0</v>
      </c>
      <c r="C501" s="128">
        <v>758.91</v>
      </c>
      <c r="D501" s="129">
        <v>758.91</v>
      </c>
      <c r="E501" s="127">
        <v>0</v>
      </c>
      <c r="F501" s="128">
        <v>82.417625999999998</v>
      </c>
      <c r="G501" s="73">
        <v>82.417625999999998</v>
      </c>
      <c r="H501" s="127">
        <v>0</v>
      </c>
      <c r="I501" s="128">
        <v>676.49237399999993</v>
      </c>
      <c r="J501" s="73">
        <v>676.49237399999993</v>
      </c>
      <c r="K501" s="163" t="s">
        <v>96</v>
      </c>
    </row>
    <row r="502" spans="1:11" outlineLevel="3" x14ac:dyDescent="0.25">
      <c r="A502" s="83" t="e">
        <f>#REF!</f>
        <v>#REF!</v>
      </c>
      <c r="B502" s="127">
        <v>0</v>
      </c>
      <c r="C502" s="128">
        <v>1709.95</v>
      </c>
      <c r="D502" s="129">
        <v>1709.95</v>
      </c>
      <c r="E502" s="127">
        <v>0</v>
      </c>
      <c r="F502" s="128">
        <v>185.70057</v>
      </c>
      <c r="G502" s="73">
        <v>185.70057</v>
      </c>
      <c r="H502" s="127">
        <v>0</v>
      </c>
      <c r="I502" s="128">
        <v>1524.2494300000001</v>
      </c>
      <c r="J502" s="73">
        <v>1524.2494300000001</v>
      </c>
      <c r="K502" s="163" t="s">
        <v>96</v>
      </c>
    </row>
    <row r="503" spans="1:11" outlineLevel="3" x14ac:dyDescent="0.25">
      <c r="A503" s="83" t="e">
        <f>#REF!</f>
        <v>#REF!</v>
      </c>
      <c r="B503" s="127">
        <v>0</v>
      </c>
      <c r="C503" s="128">
        <v>10068.620000000001</v>
      </c>
      <c r="D503" s="129">
        <v>10068.620000000001</v>
      </c>
      <c r="E503" s="127">
        <v>0</v>
      </c>
      <c r="F503" s="128">
        <v>1093.4521320000001</v>
      </c>
      <c r="G503" s="73">
        <v>1093.4521320000001</v>
      </c>
      <c r="H503" s="127">
        <v>0</v>
      </c>
      <c r="I503" s="128">
        <v>8975.1678680000005</v>
      </c>
      <c r="J503" s="73">
        <v>8975.1678680000005</v>
      </c>
      <c r="K503" s="163" t="s">
        <v>96</v>
      </c>
    </row>
    <row r="504" spans="1:11" outlineLevel="3" x14ac:dyDescent="0.25">
      <c r="A504" s="83" t="e">
        <f>#REF!</f>
        <v>#REF!</v>
      </c>
      <c r="B504" s="127">
        <v>0</v>
      </c>
      <c r="C504" s="128">
        <v>34.76</v>
      </c>
      <c r="D504" s="129">
        <v>34.76</v>
      </c>
      <c r="E504" s="127">
        <v>0</v>
      </c>
      <c r="F504" s="128">
        <v>3.7749359999999998</v>
      </c>
      <c r="G504" s="73">
        <v>3.7749359999999998</v>
      </c>
      <c r="H504" s="127">
        <v>0</v>
      </c>
      <c r="I504" s="128">
        <v>30.985063999999998</v>
      </c>
      <c r="J504" s="73">
        <v>30.985063999999998</v>
      </c>
      <c r="K504" s="163" t="s">
        <v>346</v>
      </c>
    </row>
    <row r="505" spans="1:11" outlineLevel="3" x14ac:dyDescent="0.25">
      <c r="A505" s="83" t="e">
        <f>#REF!</f>
        <v>#REF!</v>
      </c>
      <c r="B505" s="127">
        <v>0</v>
      </c>
      <c r="C505" s="128">
        <v>20.350000000000001</v>
      </c>
      <c r="D505" s="129">
        <v>20.350000000000001</v>
      </c>
      <c r="E505" s="127">
        <v>0</v>
      </c>
      <c r="F505" s="128">
        <v>2.21001</v>
      </c>
      <c r="G505" s="73">
        <v>2.21001</v>
      </c>
      <c r="H505" s="127">
        <v>0</v>
      </c>
      <c r="I505" s="128">
        <v>18.139990000000001</v>
      </c>
      <c r="J505" s="73">
        <v>18.139990000000001</v>
      </c>
      <c r="K505" s="163" t="s">
        <v>96</v>
      </c>
    </row>
    <row r="506" spans="1:11" outlineLevel="3" x14ac:dyDescent="0.25">
      <c r="A506" s="83" t="e">
        <f>#REF!</f>
        <v>#REF!</v>
      </c>
      <c r="B506" s="127">
        <v>0</v>
      </c>
      <c r="C506" s="128">
        <v>0</v>
      </c>
      <c r="D506" s="129">
        <v>0</v>
      </c>
      <c r="E506" s="127">
        <v>0</v>
      </c>
      <c r="F506" s="128">
        <v>0</v>
      </c>
      <c r="G506" s="73">
        <v>0</v>
      </c>
      <c r="H506" s="127">
        <v>0</v>
      </c>
      <c r="I506" s="128">
        <v>0</v>
      </c>
      <c r="J506" s="73">
        <v>0</v>
      </c>
      <c r="K506" s="163" t="s">
        <v>96</v>
      </c>
    </row>
    <row r="507" spans="1:11" outlineLevel="3" x14ac:dyDescent="0.25">
      <c r="A507" s="83" t="e">
        <f>#REF!</f>
        <v>#REF!</v>
      </c>
      <c r="B507" s="127">
        <v>0</v>
      </c>
      <c r="C507" s="128">
        <v>32.76</v>
      </c>
      <c r="D507" s="129">
        <v>32.76</v>
      </c>
      <c r="E507" s="127">
        <v>0</v>
      </c>
      <c r="F507" s="128">
        <v>3.5577359999999998</v>
      </c>
      <c r="G507" s="73">
        <v>3.5577359999999998</v>
      </c>
      <c r="H507" s="127">
        <v>0</v>
      </c>
      <c r="I507" s="128">
        <v>29.202264</v>
      </c>
      <c r="J507" s="73">
        <v>29.202264</v>
      </c>
      <c r="K507" s="163" t="s">
        <v>346</v>
      </c>
    </row>
    <row r="508" spans="1:11" outlineLevel="3" x14ac:dyDescent="0.25">
      <c r="A508" s="83" t="e">
        <f>#REF!</f>
        <v>#REF!</v>
      </c>
      <c r="B508" s="127">
        <v>0</v>
      </c>
      <c r="C508" s="128">
        <v>142059.35999999999</v>
      </c>
      <c r="D508" s="129">
        <v>142059.35999999999</v>
      </c>
      <c r="E508" s="127">
        <v>0</v>
      </c>
      <c r="F508" s="128">
        <v>15427.646495999999</v>
      </c>
      <c r="G508" s="73">
        <v>15427.646495999999</v>
      </c>
      <c r="H508" s="127">
        <v>0</v>
      </c>
      <c r="I508" s="128">
        <v>126631.71350399998</v>
      </c>
      <c r="J508" s="73">
        <v>126631.71350399998</v>
      </c>
      <c r="K508" s="163" t="s">
        <v>96</v>
      </c>
    </row>
    <row r="509" spans="1:11" outlineLevel="2" x14ac:dyDescent="0.25">
      <c r="A509" s="83"/>
      <c r="B509" s="127">
        <v>0</v>
      </c>
      <c r="C509" s="128">
        <v>162272.81</v>
      </c>
      <c r="D509" s="129">
        <v>162272.81</v>
      </c>
      <c r="E509" s="127">
        <v>0</v>
      </c>
      <c r="F509" s="128">
        <v>17622.827165999999</v>
      </c>
      <c r="G509" s="73">
        <v>17622.827165999999</v>
      </c>
      <c r="H509" s="127">
        <v>0</v>
      </c>
      <c r="I509" s="128">
        <v>144649.98283399999</v>
      </c>
      <c r="J509" s="73">
        <v>144649.98283399999</v>
      </c>
      <c r="K509" s="168" t="s">
        <v>5967</v>
      </c>
    </row>
    <row r="510" spans="1:11" outlineLevel="3" x14ac:dyDescent="0.25">
      <c r="A510" s="83" t="e">
        <f>#REF!</f>
        <v>#REF!</v>
      </c>
      <c r="B510" s="127">
        <v>0</v>
      </c>
      <c r="C510" s="128">
        <v>0</v>
      </c>
      <c r="D510" s="129">
        <v>0</v>
      </c>
      <c r="E510" s="127">
        <v>0</v>
      </c>
      <c r="F510" s="128">
        <v>0</v>
      </c>
      <c r="G510" s="73">
        <v>0</v>
      </c>
      <c r="H510" s="127">
        <v>0</v>
      </c>
      <c r="I510" s="128">
        <v>0</v>
      </c>
      <c r="J510" s="73">
        <v>0</v>
      </c>
      <c r="K510" s="163" t="s">
        <v>52</v>
      </c>
    </row>
    <row r="511" spans="1:11" outlineLevel="3" x14ac:dyDescent="0.25">
      <c r="A511" s="83" t="e">
        <f>#REF!</f>
        <v>#REF!</v>
      </c>
      <c r="B511" s="127">
        <v>0</v>
      </c>
      <c r="C511" s="128">
        <v>4856.3100000000004</v>
      </c>
      <c r="D511" s="129">
        <v>4856.3100000000004</v>
      </c>
      <c r="E511" s="127">
        <v>0</v>
      </c>
      <c r="F511" s="128">
        <v>471.06207000000006</v>
      </c>
      <c r="G511" s="73">
        <v>471.06207000000006</v>
      </c>
      <c r="H511" s="127">
        <v>0</v>
      </c>
      <c r="I511" s="128">
        <v>4385.2479300000005</v>
      </c>
      <c r="J511" s="73">
        <v>4385.2479300000005</v>
      </c>
      <c r="K511" s="163" t="s">
        <v>52</v>
      </c>
    </row>
    <row r="512" spans="1:11" outlineLevel="2" x14ac:dyDescent="0.25">
      <c r="A512" s="83"/>
      <c r="B512" s="127">
        <v>0</v>
      </c>
      <c r="C512" s="128">
        <v>4856.3100000000004</v>
      </c>
      <c r="D512" s="129">
        <v>4856.3100000000004</v>
      </c>
      <c r="E512" s="127">
        <v>0</v>
      </c>
      <c r="F512" s="128">
        <v>471.06207000000006</v>
      </c>
      <c r="G512" s="73">
        <v>471.06207000000006</v>
      </c>
      <c r="H512" s="127">
        <v>0</v>
      </c>
      <c r="I512" s="128">
        <v>4385.2479300000005</v>
      </c>
      <c r="J512" s="73">
        <v>4385.2479300000005</v>
      </c>
      <c r="K512" s="168" t="s">
        <v>5985</v>
      </c>
    </row>
    <row r="513" spans="1:11" outlineLevel="3" x14ac:dyDescent="0.25">
      <c r="A513" s="83" t="e">
        <f>#REF!</f>
        <v>#REF!</v>
      </c>
      <c r="B513" s="127">
        <v>0</v>
      </c>
      <c r="C513" s="128">
        <v>3174.64</v>
      </c>
      <c r="D513" s="129">
        <v>3174.64</v>
      </c>
      <c r="E513" s="127">
        <v>0</v>
      </c>
      <c r="F513" s="128">
        <v>244.76474400000001</v>
      </c>
      <c r="G513" s="73">
        <v>244.76474400000001</v>
      </c>
      <c r="H513" s="127">
        <v>0</v>
      </c>
      <c r="I513" s="128">
        <v>2929.8752559999998</v>
      </c>
      <c r="J513" s="73">
        <v>2929.8752559999998</v>
      </c>
      <c r="K513" s="163" t="s">
        <v>55</v>
      </c>
    </row>
    <row r="514" spans="1:11" outlineLevel="2" x14ac:dyDescent="0.25">
      <c r="A514" s="83"/>
      <c r="B514" s="127">
        <v>0</v>
      </c>
      <c r="C514" s="128">
        <v>3174.64</v>
      </c>
      <c r="D514" s="129">
        <v>3174.64</v>
      </c>
      <c r="E514" s="127">
        <v>0</v>
      </c>
      <c r="F514" s="128">
        <v>244.76474400000001</v>
      </c>
      <c r="G514" s="73">
        <v>244.76474400000001</v>
      </c>
      <c r="H514" s="127">
        <v>0</v>
      </c>
      <c r="I514" s="128">
        <v>2929.8752559999998</v>
      </c>
      <c r="J514" s="73">
        <v>2929.8752559999998</v>
      </c>
      <c r="K514" s="168" t="s">
        <v>5979</v>
      </c>
    </row>
    <row r="515" spans="1:11" outlineLevel="3" x14ac:dyDescent="0.25">
      <c r="A515" s="83" t="e">
        <f>#REF!</f>
        <v>#REF!</v>
      </c>
      <c r="B515" s="127">
        <v>0</v>
      </c>
      <c r="C515" s="128">
        <v>0</v>
      </c>
      <c r="D515" s="129">
        <v>0</v>
      </c>
      <c r="E515" s="127">
        <v>0</v>
      </c>
      <c r="F515" s="128">
        <v>0</v>
      </c>
      <c r="G515" s="73">
        <v>0</v>
      </c>
      <c r="H515" s="127">
        <v>0</v>
      </c>
      <c r="I515" s="128">
        <v>0</v>
      </c>
      <c r="J515" s="73">
        <v>0</v>
      </c>
      <c r="K515" s="163" t="s">
        <v>49</v>
      </c>
    </row>
    <row r="516" spans="1:11" outlineLevel="3" x14ac:dyDescent="0.25">
      <c r="A516" s="83" t="e">
        <f>#REF!</f>
        <v>#REF!</v>
      </c>
      <c r="B516" s="127">
        <v>0</v>
      </c>
      <c r="C516" s="128">
        <v>13159.86</v>
      </c>
      <c r="D516" s="129">
        <v>13159.86</v>
      </c>
      <c r="E516" s="127">
        <v>0</v>
      </c>
      <c r="F516" s="128">
        <v>1444.952628</v>
      </c>
      <c r="G516" s="73">
        <v>1444.952628</v>
      </c>
      <c r="H516" s="127">
        <v>0</v>
      </c>
      <c r="I516" s="128">
        <v>11714.907372000001</v>
      </c>
      <c r="J516" s="73">
        <v>11714.907372000001</v>
      </c>
      <c r="K516" s="163" t="s">
        <v>49</v>
      </c>
    </row>
    <row r="517" spans="1:11" outlineLevel="3" x14ac:dyDescent="0.25">
      <c r="A517" s="83" t="e">
        <f>#REF!</f>
        <v>#REF!</v>
      </c>
      <c r="B517" s="127">
        <v>0</v>
      </c>
      <c r="C517" s="128">
        <v>0</v>
      </c>
      <c r="D517" s="129">
        <v>0</v>
      </c>
      <c r="E517" s="127">
        <v>0</v>
      </c>
      <c r="F517" s="128">
        <v>0</v>
      </c>
      <c r="G517" s="73">
        <v>0</v>
      </c>
      <c r="H517" s="127">
        <v>0</v>
      </c>
      <c r="I517" s="128">
        <v>0</v>
      </c>
      <c r="J517" s="73">
        <v>0</v>
      </c>
      <c r="K517" s="163" t="s">
        <v>49</v>
      </c>
    </row>
    <row r="518" spans="1:11" outlineLevel="3" x14ac:dyDescent="0.25">
      <c r="A518" s="83" t="e">
        <f>#REF!</f>
        <v>#REF!</v>
      </c>
      <c r="B518" s="127">
        <v>0</v>
      </c>
      <c r="C518" s="128">
        <v>0</v>
      </c>
      <c r="D518" s="129">
        <v>0</v>
      </c>
      <c r="E518" s="127">
        <v>0</v>
      </c>
      <c r="F518" s="128">
        <v>0</v>
      </c>
      <c r="G518" s="73">
        <v>0</v>
      </c>
      <c r="H518" s="127">
        <v>0</v>
      </c>
      <c r="I518" s="128">
        <v>0</v>
      </c>
      <c r="J518" s="73">
        <v>0</v>
      </c>
      <c r="K518" s="163" t="s">
        <v>49</v>
      </c>
    </row>
    <row r="519" spans="1:11" outlineLevel="3" x14ac:dyDescent="0.25">
      <c r="A519" s="83" t="e">
        <f>#REF!</f>
        <v>#REF!</v>
      </c>
      <c r="B519" s="127">
        <v>0</v>
      </c>
      <c r="C519" s="128">
        <v>0</v>
      </c>
      <c r="D519" s="129">
        <v>0</v>
      </c>
      <c r="E519" s="127">
        <v>0</v>
      </c>
      <c r="F519" s="128">
        <v>0</v>
      </c>
      <c r="G519" s="73">
        <v>0</v>
      </c>
      <c r="H519" s="127">
        <v>0</v>
      </c>
      <c r="I519" s="128">
        <v>0</v>
      </c>
      <c r="J519" s="73">
        <v>0</v>
      </c>
      <c r="K519" s="163" t="s">
        <v>49</v>
      </c>
    </row>
    <row r="520" spans="1:11" outlineLevel="2" x14ac:dyDescent="0.25">
      <c r="A520" s="83"/>
      <c r="B520" s="127">
        <v>0</v>
      </c>
      <c r="C520" s="128">
        <v>13159.86</v>
      </c>
      <c r="D520" s="129">
        <v>13159.86</v>
      </c>
      <c r="E520" s="127">
        <v>0</v>
      </c>
      <c r="F520" s="128">
        <v>1444.952628</v>
      </c>
      <c r="G520" s="73">
        <v>1444.952628</v>
      </c>
      <c r="H520" s="127">
        <v>0</v>
      </c>
      <c r="I520" s="128">
        <v>11714.907372000001</v>
      </c>
      <c r="J520" s="73">
        <v>11714.907372000001</v>
      </c>
      <c r="K520" s="168" t="s">
        <v>5986</v>
      </c>
    </row>
    <row r="521" spans="1:11" outlineLevel="3" x14ac:dyDescent="0.25">
      <c r="A521" s="83" t="e">
        <f>#REF!</f>
        <v>#REF!</v>
      </c>
      <c r="B521" s="127">
        <v>662.73</v>
      </c>
      <c r="C521" s="128">
        <v>0</v>
      </c>
      <c r="D521" s="129">
        <v>662.73</v>
      </c>
      <c r="E521" s="127">
        <v>0</v>
      </c>
      <c r="F521" s="128">
        <v>0</v>
      </c>
      <c r="G521" s="73">
        <v>0</v>
      </c>
      <c r="H521" s="127">
        <v>662.73</v>
      </c>
      <c r="I521" s="128">
        <v>0</v>
      </c>
      <c r="J521" s="73">
        <v>662.73</v>
      </c>
      <c r="K521" s="163" t="s">
        <v>105</v>
      </c>
    </row>
    <row r="522" spans="1:11" outlineLevel="3" x14ac:dyDescent="0.25">
      <c r="A522" s="83" t="e">
        <f>#REF!</f>
        <v>#REF!</v>
      </c>
      <c r="B522" s="127">
        <v>-1350.47</v>
      </c>
      <c r="C522" s="128">
        <v>0</v>
      </c>
      <c r="D522" s="129">
        <v>-1350.47</v>
      </c>
      <c r="E522" s="127">
        <v>0</v>
      </c>
      <c r="F522" s="128">
        <v>0</v>
      </c>
      <c r="G522" s="73">
        <v>0</v>
      </c>
      <c r="H522" s="127">
        <v>-1350.47</v>
      </c>
      <c r="I522" s="128">
        <v>0</v>
      </c>
      <c r="J522" s="73">
        <v>-1350.47</v>
      </c>
      <c r="K522" s="163" t="s">
        <v>105</v>
      </c>
    </row>
    <row r="523" spans="1:11" outlineLevel="3" x14ac:dyDescent="0.25">
      <c r="A523" s="83" t="e">
        <f>#REF!</f>
        <v>#REF!</v>
      </c>
      <c r="B523" s="127">
        <v>233.27</v>
      </c>
      <c r="C523" s="128">
        <v>0</v>
      </c>
      <c r="D523" s="129">
        <v>233.27</v>
      </c>
      <c r="E523" s="127">
        <v>0</v>
      </c>
      <c r="F523" s="128">
        <v>0</v>
      </c>
      <c r="G523" s="73">
        <v>0</v>
      </c>
      <c r="H523" s="127">
        <v>233.27</v>
      </c>
      <c r="I523" s="128">
        <v>0</v>
      </c>
      <c r="J523" s="73">
        <v>233.27</v>
      </c>
      <c r="K523" s="163" t="s">
        <v>105</v>
      </c>
    </row>
    <row r="524" spans="1:11" outlineLevel="3" x14ac:dyDescent="0.25">
      <c r="A524" s="83" t="e">
        <f>#REF!</f>
        <v>#REF!</v>
      </c>
      <c r="B524" s="127">
        <v>0</v>
      </c>
      <c r="C524" s="128">
        <v>0</v>
      </c>
      <c r="D524" s="129">
        <v>0</v>
      </c>
      <c r="E524" s="127">
        <v>0</v>
      </c>
      <c r="F524" s="128">
        <v>0</v>
      </c>
      <c r="G524" s="73">
        <v>0</v>
      </c>
      <c r="H524" s="127">
        <v>0</v>
      </c>
      <c r="I524" s="128">
        <v>0</v>
      </c>
      <c r="J524" s="73">
        <v>0</v>
      </c>
      <c r="K524" s="163" t="s">
        <v>668</v>
      </c>
    </row>
    <row r="525" spans="1:11" outlineLevel="2" x14ac:dyDescent="0.25">
      <c r="A525" s="83"/>
      <c r="B525" s="127">
        <v>-454.47</v>
      </c>
      <c r="C525" s="128">
        <v>0</v>
      </c>
      <c r="D525" s="129">
        <v>-454.47</v>
      </c>
      <c r="E525" s="127">
        <v>0</v>
      </c>
      <c r="F525" s="128">
        <v>0</v>
      </c>
      <c r="G525" s="73">
        <v>0</v>
      </c>
      <c r="H525" s="127">
        <v>-454.47</v>
      </c>
      <c r="I525" s="128">
        <v>0</v>
      </c>
      <c r="J525" s="73">
        <v>-454.47</v>
      </c>
      <c r="K525" s="168" t="s">
        <v>5968</v>
      </c>
    </row>
    <row r="526" spans="1:11" outlineLevel="3" x14ac:dyDescent="0.25">
      <c r="A526" s="83" t="e">
        <f>#REF!</f>
        <v>#REF!</v>
      </c>
      <c r="B526" s="127">
        <v>0</v>
      </c>
      <c r="C526" s="128">
        <v>30843.53</v>
      </c>
      <c r="D526" s="129">
        <v>30843.53</v>
      </c>
      <c r="E526" s="127">
        <v>0</v>
      </c>
      <c r="F526" s="128">
        <v>2458.2293409999997</v>
      </c>
      <c r="G526" s="73">
        <v>2458.2293409999997</v>
      </c>
      <c r="H526" s="127">
        <v>0</v>
      </c>
      <c r="I526" s="128">
        <v>28385.300659</v>
      </c>
      <c r="J526" s="73">
        <v>28385.300659</v>
      </c>
      <c r="K526" s="163" t="s">
        <v>54</v>
      </c>
    </row>
    <row r="527" spans="1:11" outlineLevel="3" x14ac:dyDescent="0.25">
      <c r="A527" s="83" t="e">
        <f>#REF!</f>
        <v>#REF!</v>
      </c>
      <c r="B527" s="127">
        <v>0</v>
      </c>
      <c r="C527" s="128">
        <v>7147.05</v>
      </c>
      <c r="D527" s="129">
        <v>7147.05</v>
      </c>
      <c r="E527" s="127">
        <v>0</v>
      </c>
      <c r="F527" s="128">
        <v>569.61988499999995</v>
      </c>
      <c r="G527" s="73">
        <v>569.61988499999995</v>
      </c>
      <c r="H527" s="127">
        <v>0</v>
      </c>
      <c r="I527" s="128">
        <v>6577.4301150000001</v>
      </c>
      <c r="J527" s="73">
        <v>6577.4301150000001</v>
      </c>
      <c r="K527" s="163" t="s">
        <v>54</v>
      </c>
    </row>
    <row r="528" spans="1:11" outlineLevel="3" x14ac:dyDescent="0.25">
      <c r="A528" s="83" t="e">
        <f>#REF!</f>
        <v>#REF!</v>
      </c>
      <c r="B528" s="127">
        <v>0</v>
      </c>
      <c r="C528" s="128">
        <v>18.61</v>
      </c>
      <c r="D528" s="129">
        <v>18.61</v>
      </c>
      <c r="E528" s="127">
        <v>0</v>
      </c>
      <c r="F528" s="128">
        <v>1.4832169999999998</v>
      </c>
      <c r="G528" s="73">
        <v>1.4832169999999998</v>
      </c>
      <c r="H528" s="127">
        <v>0</v>
      </c>
      <c r="I528" s="128">
        <v>17.126783</v>
      </c>
      <c r="J528" s="73">
        <v>17.126783</v>
      </c>
      <c r="K528" s="163" t="s">
        <v>54</v>
      </c>
    </row>
    <row r="529" spans="1:11" outlineLevel="3" x14ac:dyDescent="0.25">
      <c r="A529" s="83" t="e">
        <f>#REF!</f>
        <v>#REF!</v>
      </c>
      <c r="B529" s="127">
        <v>0</v>
      </c>
      <c r="C529" s="128">
        <v>4891.62</v>
      </c>
      <c r="D529" s="129">
        <v>4891.62</v>
      </c>
      <c r="E529" s="127">
        <v>0</v>
      </c>
      <c r="F529" s="128">
        <v>389.86211399999996</v>
      </c>
      <c r="G529" s="73">
        <v>389.86211399999996</v>
      </c>
      <c r="H529" s="127">
        <v>0</v>
      </c>
      <c r="I529" s="128">
        <v>4501.7578860000003</v>
      </c>
      <c r="J529" s="73">
        <v>4501.7578860000003</v>
      </c>
      <c r="K529" s="163" t="s">
        <v>54</v>
      </c>
    </row>
    <row r="530" spans="1:11" outlineLevel="3" x14ac:dyDescent="0.25">
      <c r="A530" s="83" t="e">
        <f>#REF!</f>
        <v>#REF!</v>
      </c>
      <c r="B530" s="127">
        <v>0</v>
      </c>
      <c r="C530" s="128">
        <v>2671.34</v>
      </c>
      <c r="D530" s="129">
        <v>2671.34</v>
      </c>
      <c r="E530" s="127">
        <v>0</v>
      </c>
      <c r="F530" s="128">
        <v>212.905798</v>
      </c>
      <c r="G530" s="73">
        <v>212.905798</v>
      </c>
      <c r="H530" s="127">
        <v>0</v>
      </c>
      <c r="I530" s="128">
        <v>2458.4342020000004</v>
      </c>
      <c r="J530" s="73">
        <v>2458.4342020000004</v>
      </c>
      <c r="K530" s="163" t="s">
        <v>54</v>
      </c>
    </row>
    <row r="531" spans="1:11" outlineLevel="3" x14ac:dyDescent="0.25">
      <c r="A531" s="83" t="e">
        <f>#REF!</f>
        <v>#REF!</v>
      </c>
      <c r="B531" s="127">
        <v>0</v>
      </c>
      <c r="C531" s="128">
        <v>0</v>
      </c>
      <c r="D531" s="129">
        <v>0</v>
      </c>
      <c r="E531" s="127">
        <v>0</v>
      </c>
      <c r="F531" s="128">
        <v>0</v>
      </c>
      <c r="G531" s="73">
        <v>0</v>
      </c>
      <c r="H531" s="127">
        <v>0</v>
      </c>
      <c r="I531" s="128">
        <v>0</v>
      </c>
      <c r="J531" s="73">
        <v>0</v>
      </c>
      <c r="K531" s="163" t="s">
        <v>54</v>
      </c>
    </row>
    <row r="532" spans="1:11" outlineLevel="3" x14ac:dyDescent="0.25">
      <c r="A532" s="83" t="e">
        <f>#REF!</f>
        <v>#REF!</v>
      </c>
      <c r="B532" s="127">
        <v>0</v>
      </c>
      <c r="C532" s="128">
        <v>7620.03</v>
      </c>
      <c r="D532" s="129">
        <v>7620.03</v>
      </c>
      <c r="E532" s="127">
        <v>0</v>
      </c>
      <c r="F532" s="128">
        <v>607.31639099999995</v>
      </c>
      <c r="G532" s="73">
        <v>607.31639099999995</v>
      </c>
      <c r="H532" s="127">
        <v>0</v>
      </c>
      <c r="I532" s="128">
        <v>7012.7136089999995</v>
      </c>
      <c r="J532" s="73">
        <v>7012.7136089999995</v>
      </c>
      <c r="K532" s="163" t="s">
        <v>54</v>
      </c>
    </row>
    <row r="533" spans="1:11" outlineLevel="3" x14ac:dyDescent="0.25">
      <c r="A533" s="83" t="e">
        <f>#REF!</f>
        <v>#REF!</v>
      </c>
      <c r="B533" s="127">
        <v>0</v>
      </c>
      <c r="C533" s="128">
        <v>22184.99</v>
      </c>
      <c r="D533" s="129">
        <v>22184.99</v>
      </c>
      <c r="E533" s="127">
        <v>0</v>
      </c>
      <c r="F533" s="128">
        <v>1768.143703</v>
      </c>
      <c r="G533" s="73">
        <v>1768.143703</v>
      </c>
      <c r="H533" s="127">
        <v>0</v>
      </c>
      <c r="I533" s="128">
        <v>20416.846297</v>
      </c>
      <c r="J533" s="73">
        <v>20416.846297</v>
      </c>
      <c r="K533" s="163" t="s">
        <v>54</v>
      </c>
    </row>
    <row r="534" spans="1:11" outlineLevel="3" x14ac:dyDescent="0.25">
      <c r="A534" s="83" t="e">
        <f>#REF!</f>
        <v>#REF!</v>
      </c>
      <c r="B534" s="127">
        <v>0</v>
      </c>
      <c r="C534" s="128">
        <v>6628.21</v>
      </c>
      <c r="D534" s="129">
        <v>6628.21</v>
      </c>
      <c r="E534" s="127">
        <v>0</v>
      </c>
      <c r="F534" s="128">
        <v>528.26833699999997</v>
      </c>
      <c r="G534" s="73">
        <v>528.26833699999997</v>
      </c>
      <c r="H534" s="127">
        <v>0</v>
      </c>
      <c r="I534" s="128">
        <v>6099.9416629999996</v>
      </c>
      <c r="J534" s="73">
        <v>6099.9416629999996</v>
      </c>
      <c r="K534" s="163" t="s">
        <v>54</v>
      </c>
    </row>
    <row r="535" spans="1:11" outlineLevel="3" x14ac:dyDescent="0.25">
      <c r="A535" s="83" t="e">
        <f>#REF!</f>
        <v>#REF!</v>
      </c>
      <c r="B535" s="127">
        <v>0</v>
      </c>
      <c r="C535" s="128">
        <v>0</v>
      </c>
      <c r="D535" s="129">
        <v>0</v>
      </c>
      <c r="E535" s="127">
        <v>0</v>
      </c>
      <c r="F535" s="128">
        <v>0</v>
      </c>
      <c r="G535" s="73">
        <v>0</v>
      </c>
      <c r="H535" s="127">
        <v>0</v>
      </c>
      <c r="I535" s="128">
        <v>0</v>
      </c>
      <c r="J535" s="73">
        <v>0</v>
      </c>
      <c r="K535" s="163" t="s">
        <v>57</v>
      </c>
    </row>
    <row r="536" spans="1:11" outlineLevel="3" x14ac:dyDescent="0.25">
      <c r="A536" s="83" t="e">
        <f>#REF!</f>
        <v>#REF!</v>
      </c>
      <c r="B536" s="127">
        <v>0</v>
      </c>
      <c r="C536" s="128">
        <v>0</v>
      </c>
      <c r="D536" s="129">
        <v>0</v>
      </c>
      <c r="E536" s="127">
        <v>0</v>
      </c>
      <c r="F536" s="128">
        <v>0</v>
      </c>
      <c r="G536" s="73">
        <v>0</v>
      </c>
      <c r="H536" s="127">
        <v>0</v>
      </c>
      <c r="I536" s="128">
        <v>0</v>
      </c>
      <c r="J536" s="73">
        <v>0</v>
      </c>
      <c r="K536" s="163" t="s">
        <v>54</v>
      </c>
    </row>
    <row r="537" spans="1:11" outlineLevel="2" x14ac:dyDescent="0.25">
      <c r="A537" s="83"/>
      <c r="B537" s="127">
        <v>0</v>
      </c>
      <c r="C537" s="128">
        <v>82005.380000000019</v>
      </c>
      <c r="D537" s="129">
        <v>82005.380000000019</v>
      </c>
      <c r="E537" s="127">
        <v>0</v>
      </c>
      <c r="F537" s="128">
        <v>6535.828786</v>
      </c>
      <c r="G537" s="73">
        <v>6535.828786</v>
      </c>
      <c r="H537" s="127">
        <v>0</v>
      </c>
      <c r="I537" s="128">
        <v>75469.551214000006</v>
      </c>
      <c r="J537" s="73">
        <v>75469.551214000006</v>
      </c>
      <c r="K537" s="168" t="s">
        <v>5970</v>
      </c>
    </row>
    <row r="538" spans="1:11" outlineLevel="3" x14ac:dyDescent="0.25">
      <c r="A538" s="83" t="e">
        <f>#REF!</f>
        <v>#REF!</v>
      </c>
      <c r="B538" s="127">
        <v>0</v>
      </c>
      <c r="C538" s="128">
        <v>761.89</v>
      </c>
      <c r="D538" s="129">
        <v>761.89</v>
      </c>
      <c r="E538" s="127">
        <v>0</v>
      </c>
      <c r="F538" s="128">
        <v>8.9141130000000004</v>
      </c>
      <c r="G538" s="73">
        <v>8.9141130000000004</v>
      </c>
      <c r="H538" s="127">
        <v>0</v>
      </c>
      <c r="I538" s="128">
        <v>752.97588699999994</v>
      </c>
      <c r="J538" s="73">
        <v>752.97588699999994</v>
      </c>
      <c r="K538" s="163" t="s">
        <v>5920</v>
      </c>
    </row>
    <row r="539" spans="1:11" outlineLevel="3" x14ac:dyDescent="0.25">
      <c r="A539" s="83" t="e">
        <f>#REF!</f>
        <v>#REF!</v>
      </c>
      <c r="B539" s="127">
        <v>0</v>
      </c>
      <c r="C539" s="128">
        <v>13323.27</v>
      </c>
      <c r="D539" s="129">
        <v>13323.27</v>
      </c>
      <c r="E539" s="127">
        <v>0</v>
      </c>
      <c r="F539" s="128">
        <v>155.882259</v>
      </c>
      <c r="G539" s="73">
        <v>155.882259</v>
      </c>
      <c r="H539" s="127">
        <v>0</v>
      </c>
      <c r="I539" s="128">
        <v>13167.387741</v>
      </c>
      <c r="J539" s="73">
        <v>13167.387741</v>
      </c>
      <c r="K539" s="163" t="s">
        <v>5920</v>
      </c>
    </row>
    <row r="540" spans="1:11" outlineLevel="3" x14ac:dyDescent="0.25">
      <c r="A540" s="83" t="e">
        <f>#REF!</f>
        <v>#REF!</v>
      </c>
      <c r="B540" s="127">
        <v>0</v>
      </c>
      <c r="C540" s="128">
        <v>0</v>
      </c>
      <c r="D540" s="129">
        <v>0</v>
      </c>
      <c r="E540" s="127">
        <v>0</v>
      </c>
      <c r="F540" s="128">
        <v>0</v>
      </c>
      <c r="G540" s="73">
        <v>0</v>
      </c>
      <c r="H540" s="127">
        <v>0</v>
      </c>
      <c r="I540" s="128">
        <v>0</v>
      </c>
      <c r="J540" s="73">
        <v>0</v>
      </c>
      <c r="K540" s="163" t="s">
        <v>5920</v>
      </c>
    </row>
    <row r="541" spans="1:11" outlineLevel="3" x14ac:dyDescent="0.25">
      <c r="A541" s="83" t="e">
        <f>#REF!</f>
        <v>#REF!</v>
      </c>
      <c r="B541" s="127">
        <v>0</v>
      </c>
      <c r="C541" s="128">
        <v>1990.54</v>
      </c>
      <c r="D541" s="129">
        <v>1990.54</v>
      </c>
      <c r="E541" s="127">
        <v>0</v>
      </c>
      <c r="F541" s="128">
        <v>23.289318000000002</v>
      </c>
      <c r="G541" s="73">
        <v>23.289318000000002</v>
      </c>
      <c r="H541" s="127">
        <v>0</v>
      </c>
      <c r="I541" s="128">
        <v>1967.2506819999999</v>
      </c>
      <c r="J541" s="73">
        <v>1967.2506819999999</v>
      </c>
      <c r="K541" s="163" t="s">
        <v>5920</v>
      </c>
    </row>
    <row r="542" spans="1:11" outlineLevel="3" x14ac:dyDescent="0.25">
      <c r="A542" s="83" t="e">
        <f>#REF!</f>
        <v>#REF!</v>
      </c>
      <c r="B542" s="127">
        <v>0</v>
      </c>
      <c r="C542" s="128">
        <v>0</v>
      </c>
      <c r="D542" s="129">
        <v>0</v>
      </c>
      <c r="E542" s="127">
        <v>0</v>
      </c>
      <c r="F542" s="128">
        <v>0</v>
      </c>
      <c r="G542" s="73">
        <v>0</v>
      </c>
      <c r="H542" s="127">
        <v>0</v>
      </c>
      <c r="I542" s="128">
        <v>0</v>
      </c>
      <c r="J542" s="73">
        <v>0</v>
      </c>
      <c r="K542" s="163" t="s">
        <v>5964</v>
      </c>
    </row>
    <row r="543" spans="1:11" outlineLevel="2" x14ac:dyDescent="0.25">
      <c r="A543" s="83"/>
      <c r="B543" s="127">
        <v>0</v>
      </c>
      <c r="C543" s="128">
        <v>16075.7</v>
      </c>
      <c r="D543" s="129">
        <v>16075.7</v>
      </c>
      <c r="E543" s="127">
        <v>0</v>
      </c>
      <c r="F543" s="128">
        <v>188.08569000000003</v>
      </c>
      <c r="G543" s="73">
        <v>188.08569000000003</v>
      </c>
      <c r="H543" s="127">
        <v>0</v>
      </c>
      <c r="I543" s="128">
        <v>15887.614310000001</v>
      </c>
      <c r="J543" s="73">
        <v>15887.614310000001</v>
      </c>
      <c r="K543" s="168" t="s">
        <v>5971</v>
      </c>
    </row>
    <row r="544" spans="1:11" outlineLevel="1" x14ac:dyDescent="0.25">
      <c r="A544" s="148" t="s">
        <v>5632</v>
      </c>
      <c r="B544" s="151">
        <v>-454.47</v>
      </c>
      <c r="C544" s="149">
        <v>281544.69999999995</v>
      </c>
      <c r="D544" s="152">
        <v>281090.23</v>
      </c>
      <c r="E544" s="151">
        <v>0</v>
      </c>
      <c r="F544" s="149">
        <v>26507.521084</v>
      </c>
      <c r="G544" s="156">
        <v>26507.521084</v>
      </c>
      <c r="H544" s="151">
        <v>-454.47</v>
      </c>
      <c r="I544" s="149">
        <v>255037.17891600006</v>
      </c>
      <c r="J544" s="156">
        <v>254582.70891600006</v>
      </c>
      <c r="K544" s="170"/>
    </row>
    <row r="545" spans="1:11" outlineLevel="3" x14ac:dyDescent="0.25">
      <c r="A545" s="83" t="e">
        <f>#REF!</f>
        <v>#REF!</v>
      </c>
      <c r="B545" s="127">
        <v>0</v>
      </c>
      <c r="C545" s="128">
        <v>1373.07</v>
      </c>
      <c r="D545" s="129">
        <v>1373.07</v>
      </c>
      <c r="E545" s="127">
        <v>0</v>
      </c>
      <c r="F545" s="128">
        <v>139.09199100000001</v>
      </c>
      <c r="G545" s="73">
        <v>139.09199100000001</v>
      </c>
      <c r="H545" s="127">
        <v>0</v>
      </c>
      <c r="I545" s="128">
        <v>1233.9780089999999</v>
      </c>
      <c r="J545" s="73">
        <v>1233.9780089999999</v>
      </c>
      <c r="K545" s="163" t="s">
        <v>60</v>
      </c>
    </row>
    <row r="546" spans="1:11" outlineLevel="2" x14ac:dyDescent="0.25">
      <c r="A546" s="83"/>
      <c r="B546" s="127">
        <v>0</v>
      </c>
      <c r="C546" s="128">
        <v>1373.07</v>
      </c>
      <c r="D546" s="129">
        <v>1373.07</v>
      </c>
      <c r="E546" s="127">
        <v>0</v>
      </c>
      <c r="F546" s="128">
        <v>139.09199100000001</v>
      </c>
      <c r="G546" s="73">
        <v>139.09199100000001</v>
      </c>
      <c r="H546" s="127">
        <v>0</v>
      </c>
      <c r="I546" s="128">
        <v>1233.9780089999999</v>
      </c>
      <c r="J546" s="73">
        <v>1233.9780089999999</v>
      </c>
      <c r="K546" s="168" t="s">
        <v>5969</v>
      </c>
    </row>
    <row r="547" spans="1:11" outlineLevel="3" x14ac:dyDescent="0.25">
      <c r="A547" s="83" t="e">
        <f>#REF!</f>
        <v>#REF!</v>
      </c>
      <c r="B547" s="127">
        <v>0</v>
      </c>
      <c r="C547" s="128">
        <v>0</v>
      </c>
      <c r="D547" s="129">
        <v>0</v>
      </c>
      <c r="E547" s="127">
        <v>0</v>
      </c>
      <c r="F547" s="128">
        <v>0</v>
      </c>
      <c r="G547" s="73">
        <v>0</v>
      </c>
      <c r="H547" s="127">
        <v>0</v>
      </c>
      <c r="I547" s="128">
        <v>0</v>
      </c>
      <c r="J547" s="73">
        <v>0</v>
      </c>
      <c r="K547" s="163" t="s">
        <v>96</v>
      </c>
    </row>
    <row r="548" spans="1:11" outlineLevel="2" x14ac:dyDescent="0.25">
      <c r="A548" s="83"/>
      <c r="B548" s="127">
        <v>0</v>
      </c>
      <c r="C548" s="128">
        <v>0</v>
      </c>
      <c r="D548" s="129">
        <v>0</v>
      </c>
      <c r="E548" s="127">
        <v>0</v>
      </c>
      <c r="F548" s="128">
        <v>0</v>
      </c>
      <c r="G548" s="73">
        <v>0</v>
      </c>
      <c r="H548" s="127">
        <v>0</v>
      </c>
      <c r="I548" s="128">
        <v>0</v>
      </c>
      <c r="J548" s="73">
        <v>0</v>
      </c>
      <c r="K548" s="168" t="s">
        <v>5967</v>
      </c>
    </row>
    <row r="549" spans="1:11" outlineLevel="3" x14ac:dyDescent="0.25">
      <c r="A549" s="83" t="e">
        <f>#REF!</f>
        <v>#REF!</v>
      </c>
      <c r="B549" s="127">
        <v>0</v>
      </c>
      <c r="C549" s="128">
        <v>167.04</v>
      </c>
      <c r="D549" s="129">
        <v>167.04</v>
      </c>
      <c r="E549" s="127">
        <v>0</v>
      </c>
      <c r="F549" s="128">
        <v>1.9543679999999999</v>
      </c>
      <c r="G549" s="73">
        <v>1.9543679999999999</v>
      </c>
      <c r="H549" s="127">
        <v>0</v>
      </c>
      <c r="I549" s="128">
        <v>165.085632</v>
      </c>
      <c r="J549" s="73">
        <v>165.085632</v>
      </c>
      <c r="K549" s="163" t="s">
        <v>5920</v>
      </c>
    </row>
    <row r="550" spans="1:11" outlineLevel="2" x14ac:dyDescent="0.25">
      <c r="A550" s="83"/>
      <c r="B550" s="127">
        <v>0</v>
      </c>
      <c r="C550" s="128">
        <v>167.04</v>
      </c>
      <c r="D550" s="129">
        <v>167.04</v>
      </c>
      <c r="E550" s="127">
        <v>0</v>
      </c>
      <c r="F550" s="128">
        <v>1.9543679999999999</v>
      </c>
      <c r="G550" s="73">
        <v>1.9543679999999999</v>
      </c>
      <c r="H550" s="127">
        <v>0</v>
      </c>
      <c r="I550" s="128">
        <v>165.085632</v>
      </c>
      <c r="J550" s="73">
        <v>165.085632</v>
      </c>
      <c r="K550" s="168" t="s">
        <v>5971</v>
      </c>
    </row>
    <row r="551" spans="1:11" outlineLevel="1" x14ac:dyDescent="0.25">
      <c r="A551" s="148" t="s">
        <v>5634</v>
      </c>
      <c r="B551" s="151">
        <v>0</v>
      </c>
      <c r="C551" s="149">
        <v>1540.11</v>
      </c>
      <c r="D551" s="152">
        <v>1540.11</v>
      </c>
      <c r="E551" s="151">
        <v>0</v>
      </c>
      <c r="F551" s="149">
        <v>141.046359</v>
      </c>
      <c r="G551" s="156">
        <v>141.046359</v>
      </c>
      <c r="H551" s="151">
        <v>0</v>
      </c>
      <c r="I551" s="149">
        <v>1399.063641</v>
      </c>
      <c r="J551" s="156">
        <v>1399.063641</v>
      </c>
      <c r="K551" s="170"/>
    </row>
    <row r="552" spans="1:11" outlineLevel="3" x14ac:dyDescent="0.25">
      <c r="A552" s="83" t="e">
        <f>#REF!</f>
        <v>#REF!</v>
      </c>
      <c r="B552" s="127">
        <v>0</v>
      </c>
      <c r="C552" s="128">
        <v>140771.22</v>
      </c>
      <c r="D552" s="129">
        <v>140771.22</v>
      </c>
      <c r="E552" s="127">
        <v>0</v>
      </c>
      <c r="F552" s="128">
        <v>15287.754492</v>
      </c>
      <c r="G552" s="73">
        <v>15287.754492</v>
      </c>
      <c r="H552" s="127">
        <v>0</v>
      </c>
      <c r="I552" s="128">
        <v>125483.46550799999</v>
      </c>
      <c r="J552" s="73">
        <v>125483.46550799999</v>
      </c>
      <c r="K552" s="163" t="s">
        <v>96</v>
      </c>
    </row>
    <row r="553" spans="1:11" outlineLevel="2" x14ac:dyDescent="0.25">
      <c r="A553" s="83"/>
      <c r="B553" s="127">
        <v>0</v>
      </c>
      <c r="C553" s="128">
        <v>140771.22</v>
      </c>
      <c r="D553" s="129">
        <v>140771.22</v>
      </c>
      <c r="E553" s="127">
        <v>0</v>
      </c>
      <c r="F553" s="128">
        <v>15287.754492</v>
      </c>
      <c r="G553" s="73">
        <v>15287.754492</v>
      </c>
      <c r="H553" s="127">
        <v>0</v>
      </c>
      <c r="I553" s="128">
        <v>125483.46550799999</v>
      </c>
      <c r="J553" s="73">
        <v>125483.46550799999</v>
      </c>
      <c r="K553" s="168" t="s">
        <v>5967</v>
      </c>
    </row>
    <row r="554" spans="1:11" outlineLevel="1" x14ac:dyDescent="0.25">
      <c r="A554" s="148" t="s">
        <v>5636</v>
      </c>
      <c r="B554" s="151">
        <v>0</v>
      </c>
      <c r="C554" s="149">
        <v>140771.22</v>
      </c>
      <c r="D554" s="152">
        <v>140771.22</v>
      </c>
      <c r="E554" s="151">
        <v>0</v>
      </c>
      <c r="F554" s="149">
        <v>15287.754492</v>
      </c>
      <c r="G554" s="156">
        <v>15287.754492</v>
      </c>
      <c r="H554" s="151">
        <v>0</v>
      </c>
      <c r="I554" s="149">
        <v>125483.46550799999</v>
      </c>
      <c r="J554" s="156">
        <v>125483.46550799999</v>
      </c>
      <c r="K554" s="170"/>
    </row>
    <row r="555" spans="1:11" outlineLevel="3" x14ac:dyDescent="0.25">
      <c r="A555" s="83" t="e">
        <f>#REF!</f>
        <v>#REF!</v>
      </c>
      <c r="B555" s="127">
        <v>0</v>
      </c>
      <c r="C555" s="128">
        <v>0</v>
      </c>
      <c r="D555" s="129">
        <v>0</v>
      </c>
      <c r="E555" s="127">
        <v>0</v>
      </c>
      <c r="F555" s="128">
        <v>0</v>
      </c>
      <c r="G555" s="73">
        <v>0</v>
      </c>
      <c r="H555" s="127">
        <v>0</v>
      </c>
      <c r="I555" s="128">
        <v>0</v>
      </c>
      <c r="J555" s="73">
        <v>0</v>
      </c>
      <c r="K555" s="163" t="s">
        <v>346</v>
      </c>
    </row>
    <row r="556" spans="1:11" outlineLevel="3" x14ac:dyDescent="0.25">
      <c r="A556" s="83" t="e">
        <f>#REF!</f>
        <v>#REF!</v>
      </c>
      <c r="B556" s="127">
        <v>0</v>
      </c>
      <c r="C556" s="128">
        <v>7468.88</v>
      </c>
      <c r="D556" s="129">
        <v>7468.88</v>
      </c>
      <c r="E556" s="127">
        <v>0</v>
      </c>
      <c r="F556" s="128">
        <v>811.12036799999998</v>
      </c>
      <c r="G556" s="73">
        <v>811.12036799999998</v>
      </c>
      <c r="H556" s="127">
        <v>0</v>
      </c>
      <c r="I556" s="128">
        <v>6657.7596320000002</v>
      </c>
      <c r="J556" s="73">
        <v>6657.7596320000002</v>
      </c>
      <c r="K556" s="163" t="s">
        <v>96</v>
      </c>
    </row>
    <row r="557" spans="1:11" outlineLevel="3" x14ac:dyDescent="0.25">
      <c r="A557" s="83" t="e">
        <f>#REF!</f>
        <v>#REF!</v>
      </c>
      <c r="B557" s="127">
        <v>0</v>
      </c>
      <c r="C557" s="128">
        <v>0</v>
      </c>
      <c r="D557" s="129">
        <v>0</v>
      </c>
      <c r="E557" s="127">
        <v>0</v>
      </c>
      <c r="F557" s="128">
        <v>0</v>
      </c>
      <c r="G557" s="73">
        <v>0</v>
      </c>
      <c r="H557" s="127">
        <v>0</v>
      </c>
      <c r="I557" s="128">
        <v>0</v>
      </c>
      <c r="J557" s="73">
        <v>0</v>
      </c>
      <c r="K557" s="163" t="s">
        <v>96</v>
      </c>
    </row>
    <row r="558" spans="1:11" outlineLevel="3" x14ac:dyDescent="0.25">
      <c r="A558" s="83" t="e">
        <f>#REF!</f>
        <v>#REF!</v>
      </c>
      <c r="B558" s="127">
        <v>0</v>
      </c>
      <c r="C558" s="128">
        <v>68606.350000000006</v>
      </c>
      <c r="D558" s="129">
        <v>68606.350000000006</v>
      </c>
      <c r="E558" s="127">
        <v>0</v>
      </c>
      <c r="F558" s="128">
        <v>7450.6496100000004</v>
      </c>
      <c r="G558" s="73">
        <v>7450.6496100000004</v>
      </c>
      <c r="H558" s="127">
        <v>0</v>
      </c>
      <c r="I558" s="128">
        <v>61155.700390000005</v>
      </c>
      <c r="J558" s="73">
        <v>61155.700390000005</v>
      </c>
      <c r="K558" s="163" t="s">
        <v>96</v>
      </c>
    </row>
    <row r="559" spans="1:11" outlineLevel="2" x14ac:dyDescent="0.25">
      <c r="A559" s="83"/>
      <c r="B559" s="127">
        <v>0</v>
      </c>
      <c r="C559" s="128">
        <v>76075.23000000001</v>
      </c>
      <c r="D559" s="129">
        <v>76075.23000000001</v>
      </c>
      <c r="E559" s="127">
        <v>0</v>
      </c>
      <c r="F559" s="128">
        <v>8261.7699780000003</v>
      </c>
      <c r="G559" s="73">
        <v>8261.7699780000003</v>
      </c>
      <c r="H559" s="127">
        <v>0</v>
      </c>
      <c r="I559" s="128">
        <v>67813.460021999999</v>
      </c>
      <c r="J559" s="73">
        <v>67813.460021999999</v>
      </c>
      <c r="K559" s="168" t="s">
        <v>5980</v>
      </c>
    </row>
    <row r="560" spans="1:11" outlineLevel="1" x14ac:dyDescent="0.25">
      <c r="A560" s="148" t="s">
        <v>5638</v>
      </c>
      <c r="B560" s="151">
        <v>0</v>
      </c>
      <c r="C560" s="149">
        <v>76075.23000000001</v>
      </c>
      <c r="D560" s="152">
        <v>76075.23000000001</v>
      </c>
      <c r="E560" s="151">
        <v>0</v>
      </c>
      <c r="F560" s="149">
        <v>8261.7699780000003</v>
      </c>
      <c r="G560" s="156">
        <v>8261.7699780000003</v>
      </c>
      <c r="H560" s="151">
        <v>0</v>
      </c>
      <c r="I560" s="149">
        <v>67813.460021999999</v>
      </c>
      <c r="J560" s="156">
        <v>67813.460021999999</v>
      </c>
      <c r="K560" s="170"/>
    </row>
    <row r="561" spans="1:11" outlineLevel="3" x14ac:dyDescent="0.25">
      <c r="A561" s="83" t="e">
        <f>#REF!</f>
        <v>#REF!</v>
      </c>
      <c r="B561" s="127">
        <v>0</v>
      </c>
      <c r="C561" s="128">
        <v>0</v>
      </c>
      <c r="D561" s="129">
        <v>0</v>
      </c>
      <c r="E561" s="127">
        <v>0</v>
      </c>
      <c r="F561" s="128">
        <v>0</v>
      </c>
      <c r="G561" s="73">
        <v>0</v>
      </c>
      <c r="H561" s="127">
        <v>0</v>
      </c>
      <c r="I561" s="128">
        <v>0</v>
      </c>
      <c r="J561" s="73">
        <v>0</v>
      </c>
      <c r="K561" s="163" t="s">
        <v>60</v>
      </c>
    </row>
    <row r="562" spans="1:11" outlineLevel="3" x14ac:dyDescent="0.25">
      <c r="A562" s="83" t="e">
        <f>#REF!</f>
        <v>#REF!</v>
      </c>
      <c r="B562" s="127">
        <v>0</v>
      </c>
      <c r="C562" s="128">
        <v>1409.93</v>
      </c>
      <c r="D562" s="129">
        <v>1409.93</v>
      </c>
      <c r="E562" s="127">
        <v>0</v>
      </c>
      <c r="F562" s="128">
        <v>142.825909</v>
      </c>
      <c r="G562" s="73">
        <v>142.825909</v>
      </c>
      <c r="H562" s="127">
        <v>0</v>
      </c>
      <c r="I562" s="128">
        <v>1267.1040910000002</v>
      </c>
      <c r="J562" s="73">
        <v>1267.1040910000002</v>
      </c>
      <c r="K562" s="163" t="s">
        <v>60</v>
      </c>
    </row>
    <row r="563" spans="1:11" outlineLevel="3" x14ac:dyDescent="0.25">
      <c r="A563" s="83" t="e">
        <f>#REF!</f>
        <v>#REF!</v>
      </c>
      <c r="B563" s="127">
        <v>0</v>
      </c>
      <c r="C563" s="128">
        <v>429.75</v>
      </c>
      <c r="D563" s="129">
        <v>429.75</v>
      </c>
      <c r="E563" s="127">
        <v>0</v>
      </c>
      <c r="F563" s="128">
        <v>43.533675000000002</v>
      </c>
      <c r="G563" s="73">
        <v>43.533675000000002</v>
      </c>
      <c r="H563" s="127">
        <v>0</v>
      </c>
      <c r="I563" s="128">
        <v>386.21632499999998</v>
      </c>
      <c r="J563" s="73">
        <v>386.21632499999998</v>
      </c>
      <c r="K563" s="163" t="s">
        <v>60</v>
      </c>
    </row>
    <row r="564" spans="1:11" outlineLevel="3" x14ac:dyDescent="0.25">
      <c r="A564" s="83" t="e">
        <f>#REF!</f>
        <v>#REF!</v>
      </c>
      <c r="B564" s="127">
        <v>0</v>
      </c>
      <c r="C564" s="128">
        <v>0</v>
      </c>
      <c r="D564" s="129">
        <v>0</v>
      </c>
      <c r="E564" s="127">
        <v>0</v>
      </c>
      <c r="F564" s="128">
        <v>0</v>
      </c>
      <c r="G564" s="73">
        <v>0</v>
      </c>
      <c r="H564" s="127">
        <v>0</v>
      </c>
      <c r="I564" s="128">
        <v>0</v>
      </c>
      <c r="J564" s="73">
        <v>0</v>
      </c>
      <c r="K564" s="163" t="s">
        <v>60</v>
      </c>
    </row>
    <row r="565" spans="1:11" outlineLevel="3" x14ac:dyDescent="0.25">
      <c r="A565" s="83" t="e">
        <f>#REF!</f>
        <v>#REF!</v>
      </c>
      <c r="B565" s="127">
        <v>0</v>
      </c>
      <c r="C565" s="128">
        <v>10812.13</v>
      </c>
      <c r="D565" s="129">
        <v>10812.13</v>
      </c>
      <c r="E565" s="127">
        <v>0</v>
      </c>
      <c r="F565" s="128">
        <v>1095.268769</v>
      </c>
      <c r="G565" s="73">
        <v>1095.268769</v>
      </c>
      <c r="H565" s="127">
        <v>0</v>
      </c>
      <c r="I565" s="128">
        <v>9716.861230999999</v>
      </c>
      <c r="J565" s="73">
        <v>9716.861230999999</v>
      </c>
      <c r="K565" s="163" t="s">
        <v>60</v>
      </c>
    </row>
    <row r="566" spans="1:11" outlineLevel="2" x14ac:dyDescent="0.25">
      <c r="A566" s="83"/>
      <c r="B566" s="127">
        <v>0</v>
      </c>
      <c r="C566" s="128">
        <v>12651.81</v>
      </c>
      <c r="D566" s="129">
        <v>12651.81</v>
      </c>
      <c r="E566" s="127">
        <v>0</v>
      </c>
      <c r="F566" s="128">
        <v>1281.6283530000001</v>
      </c>
      <c r="G566" s="73">
        <v>1281.6283530000001</v>
      </c>
      <c r="H566" s="127">
        <v>0</v>
      </c>
      <c r="I566" s="128">
        <v>11370.181646999999</v>
      </c>
      <c r="J566" s="73">
        <v>11370.181646999999</v>
      </c>
      <c r="K566" s="168" t="s">
        <v>5969</v>
      </c>
    </row>
    <row r="567" spans="1:11" outlineLevel="3" x14ac:dyDescent="0.25">
      <c r="A567" s="83" t="e">
        <f>#REF!</f>
        <v>#REF!</v>
      </c>
      <c r="B567" s="127">
        <v>0</v>
      </c>
      <c r="C567" s="128">
        <v>65.8</v>
      </c>
      <c r="D567" s="129">
        <v>65.8</v>
      </c>
      <c r="E567" s="127">
        <v>0</v>
      </c>
      <c r="F567" s="128">
        <v>7.14588</v>
      </c>
      <c r="G567" s="73">
        <v>7.14588</v>
      </c>
      <c r="H567" s="127">
        <v>0</v>
      </c>
      <c r="I567" s="128">
        <v>58.654119999999999</v>
      </c>
      <c r="J567" s="73">
        <v>58.654119999999999</v>
      </c>
      <c r="K567" s="163" t="s">
        <v>346</v>
      </c>
    </row>
    <row r="568" spans="1:11" outlineLevel="3" x14ac:dyDescent="0.25">
      <c r="A568" s="83" t="e">
        <f>#REF!</f>
        <v>#REF!</v>
      </c>
      <c r="B568" s="127">
        <v>0</v>
      </c>
      <c r="C568" s="128">
        <v>0</v>
      </c>
      <c r="D568" s="129">
        <v>0</v>
      </c>
      <c r="E568" s="127">
        <v>0</v>
      </c>
      <c r="F568" s="128">
        <v>0</v>
      </c>
      <c r="G568" s="73">
        <v>0</v>
      </c>
      <c r="H568" s="127">
        <v>0</v>
      </c>
      <c r="I568" s="128">
        <v>0</v>
      </c>
      <c r="J568" s="73">
        <v>0</v>
      </c>
      <c r="K568" s="163" t="s">
        <v>96</v>
      </c>
    </row>
    <row r="569" spans="1:11" outlineLevel="3" x14ac:dyDescent="0.25">
      <c r="A569" s="83" t="e">
        <f>#REF!</f>
        <v>#REF!</v>
      </c>
      <c r="B569" s="127">
        <v>0</v>
      </c>
      <c r="C569" s="128">
        <v>964838.87</v>
      </c>
      <c r="D569" s="129">
        <v>964838.87</v>
      </c>
      <c r="E569" s="127">
        <v>0</v>
      </c>
      <c r="F569" s="128">
        <v>104781.501282</v>
      </c>
      <c r="G569" s="73">
        <v>104781.501282</v>
      </c>
      <c r="H569" s="127">
        <v>0</v>
      </c>
      <c r="I569" s="128">
        <v>860057.36871800001</v>
      </c>
      <c r="J569" s="73">
        <v>860057.36871800001</v>
      </c>
      <c r="K569" s="163" t="s">
        <v>96</v>
      </c>
    </row>
    <row r="570" spans="1:11" outlineLevel="3" x14ac:dyDescent="0.25">
      <c r="A570" s="83" t="e">
        <f>#REF!</f>
        <v>#REF!</v>
      </c>
      <c r="B570" s="127">
        <v>0</v>
      </c>
      <c r="C570" s="128">
        <v>52.33</v>
      </c>
      <c r="D570" s="129">
        <v>52.33</v>
      </c>
      <c r="E570" s="127">
        <v>0</v>
      </c>
      <c r="F570" s="128">
        <v>5.6830379999999998</v>
      </c>
      <c r="G570" s="73">
        <v>5.6830379999999998</v>
      </c>
      <c r="H570" s="127">
        <v>0</v>
      </c>
      <c r="I570" s="128">
        <v>46.646962000000002</v>
      </c>
      <c r="J570" s="73">
        <v>46.646962000000002</v>
      </c>
      <c r="K570" s="163" t="s">
        <v>96</v>
      </c>
    </row>
    <row r="571" spans="1:11" outlineLevel="3" x14ac:dyDescent="0.25">
      <c r="A571" s="83" t="e">
        <f>#REF!</f>
        <v>#REF!</v>
      </c>
      <c r="B571" s="127">
        <v>0</v>
      </c>
      <c r="C571" s="128">
        <v>199829.33</v>
      </c>
      <c r="D571" s="129">
        <v>199829.33</v>
      </c>
      <c r="E571" s="127">
        <v>0</v>
      </c>
      <c r="F571" s="128">
        <v>21701.465238000001</v>
      </c>
      <c r="G571" s="73">
        <v>21701.465238000001</v>
      </c>
      <c r="H571" s="127">
        <v>0</v>
      </c>
      <c r="I571" s="128">
        <v>178127.86476199998</v>
      </c>
      <c r="J571" s="73">
        <v>178127.86476199998</v>
      </c>
      <c r="K571" s="163" t="s">
        <v>96</v>
      </c>
    </row>
    <row r="572" spans="1:11" outlineLevel="3" x14ac:dyDescent="0.25">
      <c r="A572" s="83" t="e">
        <f>#REF!</f>
        <v>#REF!</v>
      </c>
      <c r="B572" s="127">
        <v>0</v>
      </c>
      <c r="C572" s="128">
        <v>337890.55</v>
      </c>
      <c r="D572" s="129">
        <v>337890.55</v>
      </c>
      <c r="E572" s="127">
        <v>0</v>
      </c>
      <c r="F572" s="128">
        <v>36694.91373</v>
      </c>
      <c r="G572" s="73">
        <v>36694.91373</v>
      </c>
      <c r="H572" s="127">
        <v>0</v>
      </c>
      <c r="I572" s="128">
        <v>301195.63627000002</v>
      </c>
      <c r="J572" s="73">
        <v>301195.63627000002</v>
      </c>
      <c r="K572" s="163" t="s">
        <v>346</v>
      </c>
    </row>
    <row r="573" spans="1:11" outlineLevel="3" x14ac:dyDescent="0.25">
      <c r="A573" s="83" t="e">
        <f>#REF!</f>
        <v>#REF!</v>
      </c>
      <c r="B573" s="127">
        <v>0</v>
      </c>
      <c r="C573" s="128">
        <v>45469.79</v>
      </c>
      <c r="D573" s="129">
        <v>45469.79</v>
      </c>
      <c r="E573" s="127">
        <v>0</v>
      </c>
      <c r="F573" s="128">
        <v>4938.0191940000004</v>
      </c>
      <c r="G573" s="73">
        <v>4938.0191940000004</v>
      </c>
      <c r="H573" s="127">
        <v>0</v>
      </c>
      <c r="I573" s="128">
        <v>40531.770806</v>
      </c>
      <c r="J573" s="73">
        <v>40531.770806</v>
      </c>
      <c r="K573" s="163" t="s">
        <v>47</v>
      </c>
    </row>
    <row r="574" spans="1:11" outlineLevel="3" x14ac:dyDescent="0.25">
      <c r="A574" s="83" t="e">
        <f>#REF!</f>
        <v>#REF!</v>
      </c>
      <c r="B574" s="127">
        <v>0</v>
      </c>
      <c r="C574" s="128">
        <v>20571.990000000002</v>
      </c>
      <c r="D574" s="129">
        <v>20571.990000000002</v>
      </c>
      <c r="E574" s="127">
        <v>0</v>
      </c>
      <c r="F574" s="128">
        <v>2234.1181140000003</v>
      </c>
      <c r="G574" s="73">
        <v>2234.1181140000003</v>
      </c>
      <c r="H574" s="127">
        <v>0</v>
      </c>
      <c r="I574" s="128">
        <v>18337.871886000001</v>
      </c>
      <c r="J574" s="73">
        <v>18337.871886000001</v>
      </c>
      <c r="K574" s="163" t="s">
        <v>96</v>
      </c>
    </row>
    <row r="575" spans="1:11" outlineLevel="3" x14ac:dyDescent="0.25">
      <c r="A575" s="83" t="e">
        <f>#REF!</f>
        <v>#REF!</v>
      </c>
      <c r="B575" s="127">
        <v>0</v>
      </c>
      <c r="C575" s="128">
        <v>0</v>
      </c>
      <c r="D575" s="129">
        <v>0</v>
      </c>
      <c r="E575" s="127">
        <v>0</v>
      </c>
      <c r="F575" s="128">
        <v>0</v>
      </c>
      <c r="G575" s="73">
        <v>0</v>
      </c>
      <c r="H575" s="127">
        <v>0</v>
      </c>
      <c r="I575" s="128">
        <v>0</v>
      </c>
      <c r="J575" s="73">
        <v>0</v>
      </c>
      <c r="K575" s="163" t="s">
        <v>346</v>
      </c>
    </row>
    <row r="576" spans="1:11" outlineLevel="3" x14ac:dyDescent="0.25">
      <c r="A576" s="83" t="e">
        <f>#REF!</f>
        <v>#REF!</v>
      </c>
      <c r="B576" s="127">
        <v>0</v>
      </c>
      <c r="C576" s="128">
        <v>0</v>
      </c>
      <c r="D576" s="129">
        <v>0</v>
      </c>
      <c r="E576" s="127">
        <v>0</v>
      </c>
      <c r="F576" s="128">
        <v>0</v>
      </c>
      <c r="G576" s="73">
        <v>0</v>
      </c>
      <c r="H576" s="127">
        <v>0</v>
      </c>
      <c r="I576" s="128">
        <v>0</v>
      </c>
      <c r="J576" s="73">
        <v>0</v>
      </c>
      <c r="K576" s="163" t="s">
        <v>346</v>
      </c>
    </row>
    <row r="577" spans="1:11" outlineLevel="2" x14ac:dyDescent="0.25">
      <c r="A577" s="83"/>
      <c r="B577" s="127">
        <v>0</v>
      </c>
      <c r="C577" s="128">
        <v>1568718.6600000001</v>
      </c>
      <c r="D577" s="129">
        <v>1568718.6600000001</v>
      </c>
      <c r="E577" s="127">
        <v>0</v>
      </c>
      <c r="F577" s="128">
        <v>170362.84647600001</v>
      </c>
      <c r="G577" s="73">
        <v>170362.84647600001</v>
      </c>
      <c r="H577" s="127">
        <v>0</v>
      </c>
      <c r="I577" s="128">
        <v>1398355.8135240003</v>
      </c>
      <c r="J577" s="73">
        <v>1398355.8135240003</v>
      </c>
      <c r="K577" s="168" t="s">
        <v>5980</v>
      </c>
    </row>
    <row r="578" spans="1:11" outlineLevel="3" x14ac:dyDescent="0.25">
      <c r="A578" s="83" t="e">
        <f>#REF!</f>
        <v>#REF!</v>
      </c>
      <c r="B578" s="127">
        <v>0</v>
      </c>
      <c r="C578" s="128">
        <v>33028.85</v>
      </c>
      <c r="D578" s="129">
        <v>33028.85</v>
      </c>
      <c r="E578" s="127">
        <v>0</v>
      </c>
      <c r="F578" s="128">
        <v>2546.5243350000001</v>
      </c>
      <c r="G578" s="73">
        <v>2546.5243350000001</v>
      </c>
      <c r="H578" s="127">
        <v>0</v>
      </c>
      <c r="I578" s="128">
        <v>30482.325664999997</v>
      </c>
      <c r="J578" s="73">
        <v>30482.325664999997</v>
      </c>
      <c r="K578" s="163" t="s">
        <v>55</v>
      </c>
    </row>
    <row r="579" spans="1:11" outlineLevel="2" x14ac:dyDescent="0.25">
      <c r="A579" s="83"/>
      <c r="B579" s="127">
        <v>0</v>
      </c>
      <c r="C579" s="128">
        <v>33028.85</v>
      </c>
      <c r="D579" s="129">
        <v>33028.85</v>
      </c>
      <c r="E579" s="127">
        <v>0</v>
      </c>
      <c r="F579" s="128">
        <v>2546.5243350000001</v>
      </c>
      <c r="G579" s="73">
        <v>2546.5243350000001</v>
      </c>
      <c r="H579" s="127">
        <v>0</v>
      </c>
      <c r="I579" s="128">
        <v>30482.325664999997</v>
      </c>
      <c r="J579" s="73">
        <v>30482.325664999997</v>
      </c>
      <c r="K579" s="168" t="s">
        <v>5979</v>
      </c>
    </row>
    <row r="580" spans="1:11" outlineLevel="3" x14ac:dyDescent="0.25">
      <c r="A580" s="83" t="e">
        <f>#REF!</f>
        <v>#REF!</v>
      </c>
      <c r="B580" s="127">
        <v>0</v>
      </c>
      <c r="C580" s="128">
        <v>0</v>
      </c>
      <c r="D580" s="129">
        <v>0</v>
      </c>
      <c r="E580" s="127">
        <v>0</v>
      </c>
      <c r="F580" s="128">
        <v>0</v>
      </c>
      <c r="G580" s="73">
        <v>0</v>
      </c>
      <c r="H580" s="127">
        <v>0</v>
      </c>
      <c r="I580" s="128">
        <v>0</v>
      </c>
      <c r="J580" s="73">
        <v>0</v>
      </c>
      <c r="K580" s="163" t="s">
        <v>105</v>
      </c>
    </row>
    <row r="581" spans="1:11" outlineLevel="2" x14ac:dyDescent="0.25">
      <c r="A581" s="83"/>
      <c r="B581" s="127">
        <v>0</v>
      </c>
      <c r="C581" s="128">
        <v>0</v>
      </c>
      <c r="D581" s="129">
        <v>0</v>
      </c>
      <c r="E581" s="127">
        <v>0</v>
      </c>
      <c r="F581" s="128">
        <v>0</v>
      </c>
      <c r="G581" s="73">
        <v>0</v>
      </c>
      <c r="H581" s="127">
        <v>0</v>
      </c>
      <c r="I581" s="128">
        <v>0</v>
      </c>
      <c r="J581" s="73">
        <v>0</v>
      </c>
      <c r="K581" s="168" t="s">
        <v>5968</v>
      </c>
    </row>
    <row r="582" spans="1:11" outlineLevel="1" x14ac:dyDescent="0.25">
      <c r="A582" s="148" t="s">
        <v>5640</v>
      </c>
      <c r="B582" s="151">
        <v>0</v>
      </c>
      <c r="C582" s="149">
        <v>1614399.32</v>
      </c>
      <c r="D582" s="152">
        <v>1614399.32</v>
      </c>
      <c r="E582" s="151">
        <v>0</v>
      </c>
      <c r="F582" s="149">
        <v>174190.99916400001</v>
      </c>
      <c r="G582" s="156">
        <v>174190.99916400001</v>
      </c>
      <c r="H582" s="151">
        <v>0</v>
      </c>
      <c r="I582" s="149">
        <v>1440208.3208360001</v>
      </c>
      <c r="J582" s="156">
        <v>1440208.3208360001</v>
      </c>
      <c r="K582" s="170"/>
    </row>
    <row r="583" spans="1:11" outlineLevel="3" x14ac:dyDescent="0.25">
      <c r="A583" s="83" t="e">
        <f>#REF!</f>
        <v>#REF!</v>
      </c>
      <c r="B583" s="127">
        <v>0</v>
      </c>
      <c r="C583" s="128">
        <v>26500</v>
      </c>
      <c r="D583" s="129">
        <v>26500</v>
      </c>
      <c r="E583" s="127">
        <v>0</v>
      </c>
      <c r="F583" s="128">
        <v>2877.9</v>
      </c>
      <c r="G583" s="73">
        <v>2877.9</v>
      </c>
      <c r="H583" s="127">
        <v>0</v>
      </c>
      <c r="I583" s="128">
        <v>23622.1</v>
      </c>
      <c r="J583" s="73">
        <v>23622.1</v>
      </c>
      <c r="K583" s="163" t="s">
        <v>96</v>
      </c>
    </row>
    <row r="584" spans="1:11" outlineLevel="3" x14ac:dyDescent="0.25">
      <c r="A584" s="83" t="e">
        <f>#REF!</f>
        <v>#REF!</v>
      </c>
      <c r="B584" s="127">
        <v>0</v>
      </c>
      <c r="C584" s="128">
        <v>-8217</v>
      </c>
      <c r="D584" s="129">
        <v>-8217</v>
      </c>
      <c r="E584" s="127">
        <v>0</v>
      </c>
      <c r="F584" s="128">
        <v>-892.36620000000005</v>
      </c>
      <c r="G584" s="73">
        <v>-892.36620000000005</v>
      </c>
      <c r="H584" s="127">
        <v>0</v>
      </c>
      <c r="I584" s="128">
        <v>-7324.6337999999996</v>
      </c>
      <c r="J584" s="73">
        <v>-7324.6337999999996</v>
      </c>
      <c r="K584" s="163" t="s">
        <v>96</v>
      </c>
    </row>
    <row r="585" spans="1:11" outlineLevel="2" x14ac:dyDescent="0.25">
      <c r="A585" s="83"/>
      <c r="B585" s="127">
        <v>0</v>
      </c>
      <c r="C585" s="128">
        <v>18283</v>
      </c>
      <c r="D585" s="129">
        <v>18283</v>
      </c>
      <c r="E585" s="127">
        <v>0</v>
      </c>
      <c r="F585" s="128">
        <v>1985.5338000000002</v>
      </c>
      <c r="G585" s="73">
        <v>1985.5338000000002</v>
      </c>
      <c r="H585" s="127">
        <v>0</v>
      </c>
      <c r="I585" s="128">
        <v>16297.466199999999</v>
      </c>
      <c r="J585" s="73">
        <v>16297.466199999999</v>
      </c>
      <c r="K585" s="168" t="s">
        <v>5967</v>
      </c>
    </row>
    <row r="586" spans="1:11" outlineLevel="3" x14ac:dyDescent="0.25">
      <c r="A586" s="83" t="e">
        <f>#REF!</f>
        <v>#REF!</v>
      </c>
      <c r="B586" s="127">
        <v>0</v>
      </c>
      <c r="C586" s="128">
        <v>2996.43</v>
      </c>
      <c r="D586" s="129">
        <v>2996.43</v>
      </c>
      <c r="E586" s="127">
        <v>0</v>
      </c>
      <c r="F586" s="128">
        <v>290.65370999999999</v>
      </c>
      <c r="G586" s="73">
        <v>290.65370999999999</v>
      </c>
      <c r="H586" s="127">
        <v>0</v>
      </c>
      <c r="I586" s="128">
        <v>2705.7762899999998</v>
      </c>
      <c r="J586" s="73">
        <v>2705.7762899999998</v>
      </c>
      <c r="K586" s="163" t="s">
        <v>52</v>
      </c>
    </row>
    <row r="587" spans="1:11" outlineLevel="2" x14ac:dyDescent="0.25">
      <c r="A587" s="83"/>
      <c r="B587" s="127">
        <v>0</v>
      </c>
      <c r="C587" s="128">
        <v>2996.43</v>
      </c>
      <c r="D587" s="129">
        <v>2996.43</v>
      </c>
      <c r="E587" s="127">
        <v>0</v>
      </c>
      <c r="F587" s="128">
        <v>290.65370999999999</v>
      </c>
      <c r="G587" s="73">
        <v>290.65370999999999</v>
      </c>
      <c r="H587" s="127">
        <v>0</v>
      </c>
      <c r="I587" s="128">
        <v>2705.7762899999998</v>
      </c>
      <c r="J587" s="73">
        <v>2705.7762899999998</v>
      </c>
      <c r="K587" s="168" t="s">
        <v>5985</v>
      </c>
    </row>
    <row r="588" spans="1:11" outlineLevel="3" x14ac:dyDescent="0.25">
      <c r="A588" s="83" t="e">
        <f>#REF!</f>
        <v>#REF!</v>
      </c>
      <c r="B588" s="127">
        <v>0</v>
      </c>
      <c r="C588" s="128">
        <v>8692.84</v>
      </c>
      <c r="D588" s="129">
        <v>8692.84</v>
      </c>
      <c r="E588" s="127">
        <v>0</v>
      </c>
      <c r="F588" s="128">
        <v>670.21796400000005</v>
      </c>
      <c r="G588" s="73">
        <v>670.21796400000005</v>
      </c>
      <c r="H588" s="127">
        <v>0</v>
      </c>
      <c r="I588" s="128">
        <v>8022.6220359999998</v>
      </c>
      <c r="J588" s="73">
        <v>8022.6220359999998</v>
      </c>
      <c r="K588" s="163" t="s">
        <v>55</v>
      </c>
    </row>
    <row r="589" spans="1:11" outlineLevel="3" x14ac:dyDescent="0.25">
      <c r="A589" s="83" t="e">
        <f>#REF!</f>
        <v>#REF!</v>
      </c>
      <c r="B589" s="127">
        <v>0</v>
      </c>
      <c r="C589" s="128">
        <v>662.37</v>
      </c>
      <c r="D589" s="129">
        <v>662.37</v>
      </c>
      <c r="E589" s="127">
        <v>0</v>
      </c>
      <c r="F589" s="128">
        <v>51.068727000000003</v>
      </c>
      <c r="G589" s="73">
        <v>51.068727000000003</v>
      </c>
      <c r="H589" s="127">
        <v>0</v>
      </c>
      <c r="I589" s="128">
        <v>611.30127300000004</v>
      </c>
      <c r="J589" s="73">
        <v>611.30127300000004</v>
      </c>
      <c r="K589" s="163" t="s">
        <v>55</v>
      </c>
    </row>
    <row r="590" spans="1:11" outlineLevel="2" x14ac:dyDescent="0.25">
      <c r="A590" s="83"/>
      <c r="B590" s="127">
        <v>0</v>
      </c>
      <c r="C590" s="128">
        <v>9355.2100000000009</v>
      </c>
      <c r="D590" s="129">
        <v>9355.2100000000009</v>
      </c>
      <c r="E590" s="127">
        <v>0</v>
      </c>
      <c r="F590" s="128">
        <v>721.28669100000002</v>
      </c>
      <c r="G590" s="73">
        <v>721.28669100000002</v>
      </c>
      <c r="H590" s="127">
        <v>0</v>
      </c>
      <c r="I590" s="128">
        <v>8633.9233089999998</v>
      </c>
      <c r="J590" s="73">
        <v>8633.9233089999998</v>
      </c>
      <c r="K590" s="168" t="s">
        <v>5979</v>
      </c>
    </row>
    <row r="591" spans="1:11" outlineLevel="3" x14ac:dyDescent="0.25">
      <c r="A591" s="83" t="e">
        <f>#REF!</f>
        <v>#REF!</v>
      </c>
      <c r="B591" s="127">
        <v>0</v>
      </c>
      <c r="C591" s="128">
        <v>-65444.22</v>
      </c>
      <c r="D591" s="129">
        <v>-65444.22</v>
      </c>
      <c r="E591" s="127">
        <v>0</v>
      </c>
      <c r="F591" s="128">
        <v>-7185.7753560000001</v>
      </c>
      <c r="G591" s="73">
        <v>-7185.7753560000001</v>
      </c>
      <c r="H591" s="127">
        <v>0</v>
      </c>
      <c r="I591" s="128">
        <v>-58258.444644000003</v>
      </c>
      <c r="J591" s="73">
        <v>-58258.444644000003</v>
      </c>
      <c r="K591" s="163" t="s">
        <v>49</v>
      </c>
    </row>
    <row r="592" spans="1:11" outlineLevel="2" x14ac:dyDescent="0.25">
      <c r="A592" s="83"/>
      <c r="B592" s="127">
        <v>0</v>
      </c>
      <c r="C592" s="128">
        <v>-65444.22</v>
      </c>
      <c r="D592" s="129">
        <v>-65444.22</v>
      </c>
      <c r="E592" s="127">
        <v>0</v>
      </c>
      <c r="F592" s="128">
        <v>-7185.7753560000001</v>
      </c>
      <c r="G592" s="73">
        <v>-7185.7753560000001</v>
      </c>
      <c r="H592" s="127">
        <v>0</v>
      </c>
      <c r="I592" s="128">
        <v>-58258.444644000003</v>
      </c>
      <c r="J592" s="73">
        <v>-58258.444644000003</v>
      </c>
      <c r="K592" s="168" t="s">
        <v>5986</v>
      </c>
    </row>
    <row r="593" spans="1:11" outlineLevel="3" x14ac:dyDescent="0.25">
      <c r="A593" s="83" t="e">
        <f>#REF!</f>
        <v>#REF!</v>
      </c>
      <c r="B593" s="127">
        <v>0</v>
      </c>
      <c r="C593" s="128">
        <v>0</v>
      </c>
      <c r="D593" s="129">
        <v>0</v>
      </c>
      <c r="E593" s="127">
        <v>0</v>
      </c>
      <c r="F593" s="128">
        <v>0</v>
      </c>
      <c r="G593" s="73">
        <v>0</v>
      </c>
      <c r="H593" s="127">
        <v>0</v>
      </c>
      <c r="I593" s="128">
        <v>0</v>
      </c>
      <c r="J593" s="73">
        <v>0</v>
      </c>
      <c r="K593" s="163" t="s">
        <v>105</v>
      </c>
    </row>
    <row r="594" spans="1:11" outlineLevel="2" x14ac:dyDescent="0.25">
      <c r="A594" s="83"/>
      <c r="B594" s="127">
        <v>0</v>
      </c>
      <c r="C594" s="128">
        <v>0</v>
      </c>
      <c r="D594" s="129">
        <v>0</v>
      </c>
      <c r="E594" s="127">
        <v>0</v>
      </c>
      <c r="F594" s="128">
        <v>0</v>
      </c>
      <c r="G594" s="73">
        <v>0</v>
      </c>
      <c r="H594" s="127">
        <v>0</v>
      </c>
      <c r="I594" s="128">
        <v>0</v>
      </c>
      <c r="J594" s="73">
        <v>0</v>
      </c>
      <c r="K594" s="168" t="s">
        <v>5968</v>
      </c>
    </row>
    <row r="595" spans="1:11" outlineLevel="1" x14ac:dyDescent="0.25">
      <c r="A595" s="148" t="s">
        <v>5642</v>
      </c>
      <c r="B595" s="151">
        <v>0</v>
      </c>
      <c r="C595" s="149">
        <v>-34809.58</v>
      </c>
      <c r="D595" s="152">
        <v>-34809.58</v>
      </c>
      <c r="E595" s="151">
        <v>0</v>
      </c>
      <c r="F595" s="149">
        <v>-4188.3011550000001</v>
      </c>
      <c r="G595" s="156">
        <v>-4188.3011550000001</v>
      </c>
      <c r="H595" s="151">
        <v>0</v>
      </c>
      <c r="I595" s="149">
        <v>-30621.278845000004</v>
      </c>
      <c r="J595" s="156">
        <v>-30621.278845000004</v>
      </c>
      <c r="K595" s="170"/>
    </row>
    <row r="596" spans="1:11" outlineLevel="3" x14ac:dyDescent="0.25">
      <c r="A596" s="83" t="e">
        <f>#REF!</f>
        <v>#REF!</v>
      </c>
      <c r="B596" s="127">
        <v>0</v>
      </c>
      <c r="C596" s="128">
        <v>118.74</v>
      </c>
      <c r="D596" s="129">
        <v>118.74</v>
      </c>
      <c r="E596" s="127">
        <v>0</v>
      </c>
      <c r="F596" s="128">
        <v>13.037652</v>
      </c>
      <c r="G596" s="73">
        <v>13.037652</v>
      </c>
      <c r="H596" s="127">
        <v>0</v>
      </c>
      <c r="I596" s="128">
        <v>105.702348</v>
      </c>
      <c r="J596" s="73">
        <v>105.702348</v>
      </c>
      <c r="K596" s="163" t="s">
        <v>49</v>
      </c>
    </row>
    <row r="597" spans="1:11" outlineLevel="2" x14ac:dyDescent="0.25">
      <c r="A597" s="83"/>
      <c r="B597" s="127">
        <v>0</v>
      </c>
      <c r="C597" s="128">
        <v>118.74</v>
      </c>
      <c r="D597" s="129">
        <v>118.74</v>
      </c>
      <c r="E597" s="127">
        <v>0</v>
      </c>
      <c r="F597" s="128">
        <v>13.037652</v>
      </c>
      <c r="G597" s="73">
        <v>13.037652</v>
      </c>
      <c r="H597" s="127">
        <v>0</v>
      </c>
      <c r="I597" s="128">
        <v>105.702348</v>
      </c>
      <c r="J597" s="73">
        <v>105.702348</v>
      </c>
      <c r="K597" s="168" t="s">
        <v>5986</v>
      </c>
    </row>
    <row r="598" spans="1:11" outlineLevel="1" x14ac:dyDescent="0.25">
      <c r="A598" s="148" t="s">
        <v>5644</v>
      </c>
      <c r="B598" s="151">
        <v>0</v>
      </c>
      <c r="C598" s="149">
        <v>118.74</v>
      </c>
      <c r="D598" s="152">
        <v>118.74</v>
      </c>
      <c r="E598" s="151">
        <v>0</v>
      </c>
      <c r="F598" s="149">
        <v>13.037652</v>
      </c>
      <c r="G598" s="156">
        <v>13.037652</v>
      </c>
      <c r="H598" s="151">
        <v>0</v>
      </c>
      <c r="I598" s="149">
        <v>105.702348</v>
      </c>
      <c r="J598" s="156">
        <v>105.702348</v>
      </c>
      <c r="K598" s="170"/>
    </row>
    <row r="599" spans="1:11" outlineLevel="3" x14ac:dyDescent="0.25">
      <c r="A599" s="83" t="e">
        <f>#REF!</f>
        <v>#REF!</v>
      </c>
      <c r="B599" s="127">
        <v>0</v>
      </c>
      <c r="C599" s="128">
        <v>0</v>
      </c>
      <c r="D599" s="129">
        <v>0</v>
      </c>
      <c r="E599" s="127">
        <v>0</v>
      </c>
      <c r="F599" s="128">
        <v>0</v>
      </c>
      <c r="G599" s="73">
        <v>0</v>
      </c>
      <c r="H599" s="127">
        <v>0</v>
      </c>
      <c r="I599" s="128">
        <v>0</v>
      </c>
      <c r="J599" s="73">
        <v>0</v>
      </c>
      <c r="K599" s="163" t="s">
        <v>60</v>
      </c>
    </row>
    <row r="600" spans="1:11" outlineLevel="2" x14ac:dyDescent="0.25">
      <c r="A600" s="83"/>
      <c r="B600" s="127">
        <v>0</v>
      </c>
      <c r="C600" s="128">
        <v>0</v>
      </c>
      <c r="D600" s="129">
        <v>0</v>
      </c>
      <c r="E600" s="127">
        <v>0</v>
      </c>
      <c r="F600" s="128">
        <v>0</v>
      </c>
      <c r="G600" s="73">
        <v>0</v>
      </c>
      <c r="H600" s="127">
        <v>0</v>
      </c>
      <c r="I600" s="128">
        <v>0</v>
      </c>
      <c r="J600" s="73">
        <v>0</v>
      </c>
      <c r="K600" s="168" t="s">
        <v>5969</v>
      </c>
    </row>
    <row r="601" spans="1:11" outlineLevel="3" x14ac:dyDescent="0.25">
      <c r="A601" s="83" t="e">
        <f>#REF!</f>
        <v>#REF!</v>
      </c>
      <c r="B601" s="127">
        <v>0</v>
      </c>
      <c r="C601" s="128">
        <v>0</v>
      </c>
      <c r="D601" s="129">
        <v>0</v>
      </c>
      <c r="E601" s="127">
        <v>0</v>
      </c>
      <c r="F601" s="128">
        <v>0</v>
      </c>
      <c r="G601" s="73">
        <v>0</v>
      </c>
      <c r="H601" s="127">
        <v>0</v>
      </c>
      <c r="I601" s="128">
        <v>0</v>
      </c>
      <c r="J601" s="73">
        <v>0</v>
      </c>
      <c r="K601" s="163" t="s">
        <v>96</v>
      </c>
    </row>
    <row r="602" spans="1:11" outlineLevel="3" x14ac:dyDescent="0.25">
      <c r="A602" s="83" t="e">
        <f>#REF!</f>
        <v>#REF!</v>
      </c>
      <c r="B602" s="127">
        <v>0</v>
      </c>
      <c r="C602" s="128">
        <v>0</v>
      </c>
      <c r="D602" s="129">
        <v>0</v>
      </c>
      <c r="E602" s="127">
        <v>0</v>
      </c>
      <c r="F602" s="128">
        <v>0</v>
      </c>
      <c r="G602" s="73">
        <v>0</v>
      </c>
      <c r="H602" s="127">
        <v>0</v>
      </c>
      <c r="I602" s="128">
        <v>0</v>
      </c>
      <c r="J602" s="73">
        <v>0</v>
      </c>
      <c r="K602" s="163" t="s">
        <v>346</v>
      </c>
    </row>
    <row r="603" spans="1:11" outlineLevel="3" x14ac:dyDescent="0.25">
      <c r="A603" s="83" t="e">
        <f>#REF!</f>
        <v>#REF!</v>
      </c>
      <c r="B603" s="127">
        <v>0</v>
      </c>
      <c r="C603" s="128">
        <v>0</v>
      </c>
      <c r="D603" s="129">
        <v>0</v>
      </c>
      <c r="E603" s="127">
        <v>0</v>
      </c>
      <c r="F603" s="128">
        <v>0</v>
      </c>
      <c r="G603" s="73">
        <v>0</v>
      </c>
      <c r="H603" s="127">
        <v>0</v>
      </c>
      <c r="I603" s="128">
        <v>0</v>
      </c>
      <c r="J603" s="73">
        <v>0</v>
      </c>
      <c r="K603" s="163" t="s">
        <v>96</v>
      </c>
    </row>
    <row r="604" spans="1:11" outlineLevel="3" x14ac:dyDescent="0.25">
      <c r="A604" s="83" t="e">
        <f>#REF!</f>
        <v>#REF!</v>
      </c>
      <c r="B604" s="127">
        <v>0</v>
      </c>
      <c r="C604" s="128">
        <v>0</v>
      </c>
      <c r="D604" s="129">
        <v>0</v>
      </c>
      <c r="E604" s="127">
        <v>0</v>
      </c>
      <c r="F604" s="128">
        <v>0</v>
      </c>
      <c r="G604" s="73">
        <v>0</v>
      </c>
      <c r="H604" s="127">
        <v>0</v>
      </c>
      <c r="I604" s="128">
        <v>0</v>
      </c>
      <c r="J604" s="73">
        <v>0</v>
      </c>
      <c r="K604" s="163" t="s">
        <v>346</v>
      </c>
    </row>
    <row r="605" spans="1:11" outlineLevel="3" x14ac:dyDescent="0.25">
      <c r="A605" s="83" t="e">
        <f>#REF!</f>
        <v>#REF!</v>
      </c>
      <c r="B605" s="127">
        <v>0</v>
      </c>
      <c r="C605" s="128">
        <v>0</v>
      </c>
      <c r="D605" s="129">
        <v>0</v>
      </c>
      <c r="E605" s="127">
        <v>0</v>
      </c>
      <c r="F605" s="128">
        <v>0</v>
      </c>
      <c r="G605" s="73">
        <v>0</v>
      </c>
      <c r="H605" s="127">
        <v>0</v>
      </c>
      <c r="I605" s="128">
        <v>0</v>
      </c>
      <c r="J605" s="73">
        <v>0</v>
      </c>
      <c r="K605" s="163" t="s">
        <v>96</v>
      </c>
    </row>
    <row r="606" spans="1:11" outlineLevel="3" x14ac:dyDescent="0.25">
      <c r="A606" s="83" t="e">
        <f>#REF!</f>
        <v>#REF!</v>
      </c>
      <c r="B606" s="127">
        <v>0</v>
      </c>
      <c r="C606" s="128">
        <v>51164.23</v>
      </c>
      <c r="D606" s="129">
        <v>51164.23</v>
      </c>
      <c r="E606" s="127">
        <v>0</v>
      </c>
      <c r="F606" s="128">
        <v>5556.4353780000001</v>
      </c>
      <c r="G606" s="73">
        <v>5556.4353780000001</v>
      </c>
      <c r="H606" s="127">
        <v>0</v>
      </c>
      <c r="I606" s="128">
        <v>45607.794622000001</v>
      </c>
      <c r="J606" s="73">
        <v>45607.794622000001</v>
      </c>
      <c r="K606" s="163" t="s">
        <v>96</v>
      </c>
    </row>
    <row r="607" spans="1:11" outlineLevel="3" x14ac:dyDescent="0.25">
      <c r="A607" s="83" t="e">
        <f>#REF!</f>
        <v>#REF!</v>
      </c>
      <c r="B607" s="127">
        <v>0</v>
      </c>
      <c r="C607" s="128">
        <v>9846.86</v>
      </c>
      <c r="D607" s="129">
        <v>9846.86</v>
      </c>
      <c r="E607" s="127">
        <v>0</v>
      </c>
      <c r="F607" s="128">
        <v>1069.3689960000002</v>
      </c>
      <c r="G607" s="73">
        <v>1069.3689960000002</v>
      </c>
      <c r="H607" s="127">
        <v>0</v>
      </c>
      <c r="I607" s="128">
        <v>8777.4910039999995</v>
      </c>
      <c r="J607" s="73">
        <v>8777.4910039999995</v>
      </c>
      <c r="K607" s="163" t="s">
        <v>96</v>
      </c>
    </row>
    <row r="608" spans="1:11" outlineLevel="3" x14ac:dyDescent="0.25">
      <c r="A608" s="83" t="e">
        <f>#REF!</f>
        <v>#REF!</v>
      </c>
      <c r="B608" s="127">
        <v>0</v>
      </c>
      <c r="C608" s="128">
        <v>387.92</v>
      </c>
      <c r="D608" s="129">
        <v>387.92</v>
      </c>
      <c r="E608" s="127">
        <v>0</v>
      </c>
      <c r="F608" s="128">
        <v>42.128112000000002</v>
      </c>
      <c r="G608" s="73">
        <v>42.128112000000002</v>
      </c>
      <c r="H608" s="127">
        <v>0</v>
      </c>
      <c r="I608" s="128">
        <v>345.79188800000003</v>
      </c>
      <c r="J608" s="73">
        <v>345.79188800000003</v>
      </c>
      <c r="K608" s="163" t="s">
        <v>96</v>
      </c>
    </row>
    <row r="609" spans="1:11" outlineLevel="3" x14ac:dyDescent="0.25">
      <c r="A609" s="83" t="e">
        <f>#REF!</f>
        <v>#REF!</v>
      </c>
      <c r="B609" s="127">
        <v>0</v>
      </c>
      <c r="C609" s="128">
        <v>-10641.23</v>
      </c>
      <c r="D609" s="129">
        <v>-10641.23</v>
      </c>
      <c r="E609" s="127">
        <v>0</v>
      </c>
      <c r="F609" s="128">
        <v>-1155.6375780000001</v>
      </c>
      <c r="G609" s="73">
        <v>-1155.6375780000001</v>
      </c>
      <c r="H609" s="127">
        <v>0</v>
      </c>
      <c r="I609" s="128">
        <v>-9485.5924219999997</v>
      </c>
      <c r="J609" s="73">
        <v>-9485.5924219999997</v>
      </c>
      <c r="K609" s="163" t="s">
        <v>96</v>
      </c>
    </row>
    <row r="610" spans="1:11" outlineLevel="3" x14ac:dyDescent="0.25">
      <c r="A610" s="83" t="e">
        <f>#REF!</f>
        <v>#REF!</v>
      </c>
      <c r="B610" s="127">
        <v>0</v>
      </c>
      <c r="C610" s="128">
        <v>10757.94</v>
      </c>
      <c r="D610" s="129">
        <v>10757.94</v>
      </c>
      <c r="E610" s="127">
        <v>0</v>
      </c>
      <c r="F610" s="128">
        <v>1168.3122840000001</v>
      </c>
      <c r="G610" s="73">
        <v>1168.3122840000001</v>
      </c>
      <c r="H610" s="127">
        <v>0</v>
      </c>
      <c r="I610" s="128">
        <v>9589.6277160000009</v>
      </c>
      <c r="J610" s="73">
        <v>9589.6277160000009</v>
      </c>
      <c r="K610" s="163" t="s">
        <v>96</v>
      </c>
    </row>
    <row r="611" spans="1:11" outlineLevel="3" x14ac:dyDescent="0.25">
      <c r="A611" s="83" t="e">
        <f>#REF!</f>
        <v>#REF!</v>
      </c>
      <c r="B611" s="127">
        <v>0</v>
      </c>
      <c r="C611" s="128">
        <v>9117.77</v>
      </c>
      <c r="D611" s="129">
        <v>9117.77</v>
      </c>
      <c r="E611" s="127">
        <v>0</v>
      </c>
      <c r="F611" s="128">
        <v>990.18982200000005</v>
      </c>
      <c r="G611" s="73">
        <v>990.18982200000005</v>
      </c>
      <c r="H611" s="127">
        <v>0</v>
      </c>
      <c r="I611" s="128">
        <v>8127.5801780000002</v>
      </c>
      <c r="J611" s="73">
        <v>8127.5801780000002</v>
      </c>
      <c r="K611" s="163" t="s">
        <v>96</v>
      </c>
    </row>
    <row r="612" spans="1:11" outlineLevel="3" x14ac:dyDescent="0.25">
      <c r="A612" s="83" t="e">
        <f>#REF!</f>
        <v>#REF!</v>
      </c>
      <c r="B612" s="127">
        <v>0</v>
      </c>
      <c r="C612" s="128">
        <v>0</v>
      </c>
      <c r="D612" s="129">
        <v>0</v>
      </c>
      <c r="E612" s="127">
        <v>0</v>
      </c>
      <c r="F612" s="128">
        <v>0</v>
      </c>
      <c r="G612" s="73">
        <v>0</v>
      </c>
      <c r="H612" s="127">
        <v>0</v>
      </c>
      <c r="I612" s="128">
        <v>0</v>
      </c>
      <c r="J612" s="73">
        <v>0</v>
      </c>
      <c r="K612" s="163" t="s">
        <v>96</v>
      </c>
    </row>
    <row r="613" spans="1:11" outlineLevel="3" x14ac:dyDescent="0.25">
      <c r="A613" s="83" t="e">
        <f>#REF!</f>
        <v>#REF!</v>
      </c>
      <c r="B613" s="127">
        <v>0</v>
      </c>
      <c r="C613" s="128">
        <v>1070.1400000000001</v>
      </c>
      <c r="D613" s="129">
        <v>1070.1400000000001</v>
      </c>
      <c r="E613" s="127">
        <v>0</v>
      </c>
      <c r="F613" s="128">
        <v>116.21720400000001</v>
      </c>
      <c r="G613" s="73">
        <v>116.21720400000001</v>
      </c>
      <c r="H613" s="127">
        <v>0</v>
      </c>
      <c r="I613" s="128">
        <v>953.92279600000006</v>
      </c>
      <c r="J613" s="73">
        <v>953.92279600000006</v>
      </c>
      <c r="K613" s="163" t="s">
        <v>96</v>
      </c>
    </row>
    <row r="614" spans="1:11" outlineLevel="3" x14ac:dyDescent="0.25">
      <c r="A614" s="83" t="e">
        <f>#REF!</f>
        <v>#REF!</v>
      </c>
      <c r="B614" s="127">
        <v>0</v>
      </c>
      <c r="C614" s="128">
        <v>3679.28</v>
      </c>
      <c r="D614" s="129">
        <v>3679.28</v>
      </c>
      <c r="E614" s="127">
        <v>0</v>
      </c>
      <c r="F614" s="128">
        <v>399.56980800000002</v>
      </c>
      <c r="G614" s="73">
        <v>399.56980800000002</v>
      </c>
      <c r="H614" s="127">
        <v>0</v>
      </c>
      <c r="I614" s="128">
        <v>3279.710192</v>
      </c>
      <c r="J614" s="73">
        <v>3279.710192</v>
      </c>
      <c r="K614" s="163" t="s">
        <v>96</v>
      </c>
    </row>
    <row r="615" spans="1:11" outlineLevel="3" x14ac:dyDescent="0.25">
      <c r="A615" s="83" t="e">
        <f>#REF!</f>
        <v>#REF!</v>
      </c>
      <c r="B615" s="127">
        <v>0</v>
      </c>
      <c r="C615" s="128">
        <v>3252.99</v>
      </c>
      <c r="D615" s="129">
        <v>3252.99</v>
      </c>
      <c r="E615" s="127">
        <v>0</v>
      </c>
      <c r="F615" s="128">
        <v>353.27471399999996</v>
      </c>
      <c r="G615" s="73">
        <v>353.27471399999996</v>
      </c>
      <c r="H615" s="127">
        <v>0</v>
      </c>
      <c r="I615" s="128">
        <v>2899.7152859999997</v>
      </c>
      <c r="J615" s="73">
        <v>2899.7152859999997</v>
      </c>
      <c r="K615" s="163" t="s">
        <v>96</v>
      </c>
    </row>
    <row r="616" spans="1:11" outlineLevel="2" x14ac:dyDescent="0.25">
      <c r="A616" s="83"/>
      <c r="B616" s="127">
        <v>0</v>
      </c>
      <c r="C616" s="128">
        <v>78635.900000000009</v>
      </c>
      <c r="D616" s="129">
        <v>78635.900000000009</v>
      </c>
      <c r="E616" s="127">
        <v>0</v>
      </c>
      <c r="F616" s="128">
        <v>8539.8587400000015</v>
      </c>
      <c r="G616" s="73">
        <v>8539.8587400000015</v>
      </c>
      <c r="H616" s="127">
        <v>0</v>
      </c>
      <c r="I616" s="128">
        <v>70096.041259999998</v>
      </c>
      <c r="J616" s="73">
        <v>70096.041259999998</v>
      </c>
      <c r="K616" s="168" t="s">
        <v>5967</v>
      </c>
    </row>
    <row r="617" spans="1:11" outlineLevel="3" x14ac:dyDescent="0.25">
      <c r="A617" s="83" t="e">
        <f>#REF!</f>
        <v>#REF!</v>
      </c>
      <c r="B617" s="127">
        <v>0</v>
      </c>
      <c r="C617" s="128">
        <v>73210.17</v>
      </c>
      <c r="D617" s="129">
        <v>73210.17</v>
      </c>
      <c r="E617" s="127">
        <v>0</v>
      </c>
      <c r="F617" s="128">
        <v>5644.5041069999997</v>
      </c>
      <c r="G617" s="73">
        <v>5644.5041069999997</v>
      </c>
      <c r="H617" s="127">
        <v>0</v>
      </c>
      <c r="I617" s="128">
        <v>67565.665892999998</v>
      </c>
      <c r="J617" s="73">
        <v>67565.665892999998</v>
      </c>
      <c r="K617" s="163" t="s">
        <v>55</v>
      </c>
    </row>
    <row r="618" spans="1:11" outlineLevel="3" x14ac:dyDescent="0.25">
      <c r="A618" s="83" t="e">
        <f>#REF!</f>
        <v>#REF!</v>
      </c>
      <c r="B618" s="127">
        <v>0</v>
      </c>
      <c r="C618" s="128">
        <v>6764.09</v>
      </c>
      <c r="D618" s="129">
        <v>6764.09</v>
      </c>
      <c r="E618" s="127">
        <v>0</v>
      </c>
      <c r="F618" s="128">
        <v>521.51133900000002</v>
      </c>
      <c r="G618" s="73">
        <v>521.51133900000002</v>
      </c>
      <c r="H618" s="127">
        <v>0</v>
      </c>
      <c r="I618" s="128">
        <v>6242.5786610000005</v>
      </c>
      <c r="J618" s="73">
        <v>6242.5786610000005</v>
      </c>
      <c r="K618" s="163" t="s">
        <v>55</v>
      </c>
    </row>
    <row r="619" spans="1:11" outlineLevel="2" x14ac:dyDescent="0.25">
      <c r="A619" s="83"/>
      <c r="B619" s="127">
        <v>0</v>
      </c>
      <c r="C619" s="128">
        <v>79974.259999999995</v>
      </c>
      <c r="D619" s="129">
        <v>79974.259999999995</v>
      </c>
      <c r="E619" s="127">
        <v>0</v>
      </c>
      <c r="F619" s="128">
        <v>6166.0154459999994</v>
      </c>
      <c r="G619" s="73">
        <v>6166.0154459999994</v>
      </c>
      <c r="H619" s="127">
        <v>0</v>
      </c>
      <c r="I619" s="128">
        <v>73808.244554000004</v>
      </c>
      <c r="J619" s="73">
        <v>73808.244554000004</v>
      </c>
      <c r="K619" s="168" t="s">
        <v>5979</v>
      </c>
    </row>
    <row r="620" spans="1:11" outlineLevel="3" x14ac:dyDescent="0.25">
      <c r="A620" s="83" t="e">
        <f>#REF!</f>
        <v>#REF!</v>
      </c>
      <c r="B620" s="127">
        <v>0</v>
      </c>
      <c r="C620" s="128">
        <v>6297.17</v>
      </c>
      <c r="D620" s="129">
        <v>6297.17</v>
      </c>
      <c r="E620" s="127">
        <v>0</v>
      </c>
      <c r="F620" s="128">
        <v>691.42926599999998</v>
      </c>
      <c r="G620" s="73">
        <v>691.42926599999998</v>
      </c>
      <c r="H620" s="127">
        <v>0</v>
      </c>
      <c r="I620" s="128">
        <v>5605.740734</v>
      </c>
      <c r="J620" s="73">
        <v>5605.740734</v>
      </c>
      <c r="K620" s="163" t="s">
        <v>49</v>
      </c>
    </row>
    <row r="621" spans="1:11" outlineLevel="3" x14ac:dyDescent="0.25">
      <c r="A621" s="83" t="e">
        <f>#REF!</f>
        <v>#REF!</v>
      </c>
      <c r="B621" s="127">
        <v>0</v>
      </c>
      <c r="C621" s="128">
        <v>5002.7</v>
      </c>
      <c r="D621" s="129">
        <v>5002.7</v>
      </c>
      <c r="E621" s="127">
        <v>0</v>
      </c>
      <c r="F621" s="128">
        <v>549.29645999999991</v>
      </c>
      <c r="G621" s="73">
        <v>549.29645999999991</v>
      </c>
      <c r="H621" s="127">
        <v>0</v>
      </c>
      <c r="I621" s="128">
        <v>4453.4035400000002</v>
      </c>
      <c r="J621" s="73">
        <v>4453.4035400000002</v>
      </c>
      <c r="K621" s="163" t="s">
        <v>49</v>
      </c>
    </row>
    <row r="622" spans="1:11" outlineLevel="3" x14ac:dyDescent="0.25">
      <c r="A622" s="83" t="e">
        <f>#REF!</f>
        <v>#REF!</v>
      </c>
      <c r="B622" s="127">
        <v>0</v>
      </c>
      <c r="C622" s="128">
        <v>62706.5</v>
      </c>
      <c r="D622" s="129">
        <v>62706.5</v>
      </c>
      <c r="E622" s="127">
        <v>0</v>
      </c>
      <c r="F622" s="128">
        <v>6885.1736999999994</v>
      </c>
      <c r="G622" s="73">
        <v>6885.1736999999994</v>
      </c>
      <c r="H622" s="127">
        <v>0</v>
      </c>
      <c r="I622" s="128">
        <v>55821.326300000001</v>
      </c>
      <c r="J622" s="73">
        <v>55821.326300000001</v>
      </c>
      <c r="K622" s="163" t="s">
        <v>49</v>
      </c>
    </row>
    <row r="623" spans="1:11" outlineLevel="3" x14ac:dyDescent="0.25">
      <c r="A623" s="83" t="e">
        <f>#REF!</f>
        <v>#REF!</v>
      </c>
      <c r="B623" s="127">
        <v>0</v>
      </c>
      <c r="C623" s="128">
        <v>-77090.98</v>
      </c>
      <c r="D623" s="129">
        <v>-77090.98</v>
      </c>
      <c r="E623" s="127">
        <v>0</v>
      </c>
      <c r="F623" s="128">
        <v>-8464.5896039999989</v>
      </c>
      <c r="G623" s="73">
        <v>-8464.5896039999989</v>
      </c>
      <c r="H623" s="127">
        <v>0</v>
      </c>
      <c r="I623" s="128">
        <v>-68626.390396000003</v>
      </c>
      <c r="J623" s="73">
        <v>-68626.390396000003</v>
      </c>
      <c r="K623" s="163" t="s">
        <v>49</v>
      </c>
    </row>
    <row r="624" spans="1:11" outlineLevel="3" x14ac:dyDescent="0.25">
      <c r="A624" s="83" t="e">
        <f>#REF!</f>
        <v>#REF!</v>
      </c>
      <c r="B624" s="127">
        <v>0</v>
      </c>
      <c r="C624" s="128">
        <v>0</v>
      </c>
      <c r="D624" s="129">
        <v>0</v>
      </c>
      <c r="E624" s="127">
        <v>0</v>
      </c>
      <c r="F624" s="128">
        <v>0</v>
      </c>
      <c r="G624" s="73">
        <v>0</v>
      </c>
      <c r="H624" s="127">
        <v>0</v>
      </c>
      <c r="I624" s="128">
        <v>0</v>
      </c>
      <c r="J624" s="73">
        <v>0</v>
      </c>
      <c r="K624" s="163" t="s">
        <v>49</v>
      </c>
    </row>
    <row r="625" spans="1:11" outlineLevel="2" x14ac:dyDescent="0.25">
      <c r="A625" s="83"/>
      <c r="B625" s="127">
        <v>0</v>
      </c>
      <c r="C625" s="128">
        <v>-3084.6100000000006</v>
      </c>
      <c r="D625" s="129">
        <v>-3084.6100000000006</v>
      </c>
      <c r="E625" s="127">
        <v>0</v>
      </c>
      <c r="F625" s="128">
        <v>-338.69017799999983</v>
      </c>
      <c r="G625" s="73">
        <v>-338.69017799999983</v>
      </c>
      <c r="H625" s="127">
        <v>0</v>
      </c>
      <c r="I625" s="128">
        <v>-2745.9198219999962</v>
      </c>
      <c r="J625" s="73">
        <v>-2745.9198219999962</v>
      </c>
      <c r="K625" s="168" t="s">
        <v>5986</v>
      </c>
    </row>
    <row r="626" spans="1:11" outlineLevel="3" x14ac:dyDescent="0.25">
      <c r="A626" s="83" t="e">
        <f>#REF!</f>
        <v>#REF!</v>
      </c>
      <c r="B626" s="127">
        <v>0</v>
      </c>
      <c r="C626" s="128">
        <v>0</v>
      </c>
      <c r="D626" s="129">
        <v>0</v>
      </c>
      <c r="E626" s="127">
        <v>0</v>
      </c>
      <c r="F626" s="128">
        <v>0</v>
      </c>
      <c r="G626" s="73">
        <v>0</v>
      </c>
      <c r="H626" s="127">
        <v>0</v>
      </c>
      <c r="I626" s="128">
        <v>0</v>
      </c>
      <c r="J626" s="73">
        <v>0</v>
      </c>
      <c r="K626" s="163" t="s">
        <v>668</v>
      </c>
    </row>
    <row r="627" spans="1:11" outlineLevel="3" x14ac:dyDescent="0.25">
      <c r="A627" s="83" t="e">
        <f>#REF!</f>
        <v>#REF!</v>
      </c>
      <c r="B627" s="127">
        <v>13550.48</v>
      </c>
      <c r="C627" s="128">
        <v>0</v>
      </c>
      <c r="D627" s="129">
        <v>13550.48</v>
      </c>
      <c r="E627" s="127">
        <v>0</v>
      </c>
      <c r="F627" s="128">
        <v>0</v>
      </c>
      <c r="G627" s="73">
        <v>0</v>
      </c>
      <c r="H627" s="127">
        <v>13550.48</v>
      </c>
      <c r="I627" s="128">
        <v>0</v>
      </c>
      <c r="J627" s="73">
        <v>13550.48</v>
      </c>
      <c r="K627" s="163" t="s">
        <v>105</v>
      </c>
    </row>
    <row r="628" spans="1:11" outlineLevel="3" x14ac:dyDescent="0.25">
      <c r="A628" s="83" t="e">
        <f>#REF!</f>
        <v>#REF!</v>
      </c>
      <c r="B628" s="127">
        <v>261706</v>
      </c>
      <c r="C628" s="128">
        <v>0</v>
      </c>
      <c r="D628" s="129">
        <v>261706</v>
      </c>
      <c r="E628" s="127">
        <v>0</v>
      </c>
      <c r="F628" s="128">
        <v>0</v>
      </c>
      <c r="G628" s="73">
        <v>0</v>
      </c>
      <c r="H628" s="127">
        <v>261706</v>
      </c>
      <c r="I628" s="128">
        <v>0</v>
      </c>
      <c r="J628" s="73">
        <v>261706</v>
      </c>
      <c r="K628" s="163" t="s">
        <v>105</v>
      </c>
    </row>
    <row r="629" spans="1:11" outlineLevel="3" x14ac:dyDescent="0.25">
      <c r="A629" s="83" t="e">
        <f>#REF!</f>
        <v>#REF!</v>
      </c>
      <c r="B629" s="127">
        <v>27750</v>
      </c>
      <c r="C629" s="128">
        <v>0</v>
      </c>
      <c r="D629" s="129">
        <v>27750</v>
      </c>
      <c r="E629" s="127">
        <v>0</v>
      </c>
      <c r="F629" s="128">
        <v>0</v>
      </c>
      <c r="G629" s="73">
        <v>0</v>
      </c>
      <c r="H629" s="127">
        <v>27750</v>
      </c>
      <c r="I629" s="128">
        <v>0</v>
      </c>
      <c r="J629" s="73">
        <v>27750</v>
      </c>
      <c r="K629" s="163" t="s">
        <v>105</v>
      </c>
    </row>
    <row r="630" spans="1:11" outlineLevel="3" x14ac:dyDescent="0.25">
      <c r="A630" s="83" t="e">
        <f>#REF!</f>
        <v>#REF!</v>
      </c>
      <c r="B630" s="127">
        <v>39445.15</v>
      </c>
      <c r="C630" s="128">
        <v>0</v>
      </c>
      <c r="D630" s="129">
        <v>39445.15</v>
      </c>
      <c r="E630" s="127">
        <v>0</v>
      </c>
      <c r="F630" s="128">
        <v>0</v>
      </c>
      <c r="G630" s="73">
        <v>0</v>
      </c>
      <c r="H630" s="127">
        <v>39445.15</v>
      </c>
      <c r="I630" s="128">
        <v>0</v>
      </c>
      <c r="J630" s="73">
        <v>39445.15</v>
      </c>
      <c r="K630" s="163" t="s">
        <v>105</v>
      </c>
    </row>
    <row r="631" spans="1:11" outlineLevel="3" x14ac:dyDescent="0.25">
      <c r="A631" s="83" t="e">
        <f>#REF!</f>
        <v>#REF!</v>
      </c>
      <c r="B631" s="127">
        <v>30700</v>
      </c>
      <c r="C631" s="128">
        <v>0</v>
      </c>
      <c r="D631" s="129">
        <v>30700</v>
      </c>
      <c r="E631" s="127">
        <v>0</v>
      </c>
      <c r="F631" s="128">
        <v>0</v>
      </c>
      <c r="G631" s="73">
        <v>0</v>
      </c>
      <c r="H631" s="127">
        <v>30700</v>
      </c>
      <c r="I631" s="128">
        <v>0</v>
      </c>
      <c r="J631" s="73">
        <v>30700</v>
      </c>
      <c r="K631" s="163" t="s">
        <v>105</v>
      </c>
    </row>
    <row r="632" spans="1:11" outlineLevel="3" x14ac:dyDescent="0.25">
      <c r="A632" s="83" t="e">
        <f>#REF!</f>
        <v>#REF!</v>
      </c>
      <c r="B632" s="127">
        <v>-381437.36</v>
      </c>
      <c r="C632" s="128">
        <v>0</v>
      </c>
      <c r="D632" s="129">
        <v>-381437.36</v>
      </c>
      <c r="E632" s="127">
        <v>0</v>
      </c>
      <c r="F632" s="128">
        <v>0</v>
      </c>
      <c r="G632" s="73">
        <v>0</v>
      </c>
      <c r="H632" s="127">
        <v>-381437.36</v>
      </c>
      <c r="I632" s="128">
        <v>0</v>
      </c>
      <c r="J632" s="73">
        <v>-381437.36</v>
      </c>
      <c r="K632" s="163" t="s">
        <v>105</v>
      </c>
    </row>
    <row r="633" spans="1:11" outlineLevel="3" x14ac:dyDescent="0.25">
      <c r="A633" s="83" t="e">
        <f>#REF!</f>
        <v>#REF!</v>
      </c>
      <c r="B633" s="127">
        <v>0</v>
      </c>
      <c r="C633" s="128">
        <v>0</v>
      </c>
      <c r="D633" s="129">
        <v>0</v>
      </c>
      <c r="E633" s="127">
        <v>0</v>
      </c>
      <c r="F633" s="128">
        <v>0</v>
      </c>
      <c r="G633" s="73">
        <v>0</v>
      </c>
      <c r="H633" s="127">
        <v>0</v>
      </c>
      <c r="I633" s="128">
        <v>0</v>
      </c>
      <c r="J633" s="73">
        <v>0</v>
      </c>
      <c r="K633" s="163" t="s">
        <v>105</v>
      </c>
    </row>
    <row r="634" spans="1:11" outlineLevel="3" x14ac:dyDescent="0.25">
      <c r="A634" s="83" t="e">
        <f>#REF!</f>
        <v>#REF!</v>
      </c>
      <c r="B634" s="127">
        <v>0</v>
      </c>
      <c r="C634" s="128">
        <v>0</v>
      </c>
      <c r="D634" s="129">
        <v>0</v>
      </c>
      <c r="E634" s="127">
        <v>0</v>
      </c>
      <c r="F634" s="128">
        <v>0</v>
      </c>
      <c r="G634" s="73">
        <v>0</v>
      </c>
      <c r="H634" s="127">
        <v>0</v>
      </c>
      <c r="I634" s="128">
        <v>0</v>
      </c>
      <c r="J634" s="73">
        <v>0</v>
      </c>
      <c r="K634" s="163" t="s">
        <v>105</v>
      </c>
    </row>
    <row r="635" spans="1:11" outlineLevel="2" x14ac:dyDescent="0.25">
      <c r="A635" s="83"/>
      <c r="B635" s="127">
        <v>-8285.7299999999814</v>
      </c>
      <c r="C635" s="128">
        <v>0</v>
      </c>
      <c r="D635" s="129">
        <v>-8285.7299999999814</v>
      </c>
      <c r="E635" s="127">
        <v>0</v>
      </c>
      <c r="F635" s="128">
        <v>0</v>
      </c>
      <c r="G635" s="73">
        <v>0</v>
      </c>
      <c r="H635" s="127">
        <v>-8285.7299999999814</v>
      </c>
      <c r="I635" s="128">
        <v>0</v>
      </c>
      <c r="J635" s="73">
        <v>-8285.7299999999814</v>
      </c>
      <c r="K635" s="168" t="s">
        <v>5978</v>
      </c>
    </row>
    <row r="636" spans="1:11" outlineLevel="3" x14ac:dyDescent="0.25">
      <c r="A636" s="83" t="e">
        <f>#REF!</f>
        <v>#REF!</v>
      </c>
      <c r="B636" s="127">
        <v>0</v>
      </c>
      <c r="C636" s="128">
        <v>0</v>
      </c>
      <c r="D636" s="129">
        <v>0</v>
      </c>
      <c r="E636" s="127">
        <v>0</v>
      </c>
      <c r="F636" s="128">
        <v>0</v>
      </c>
      <c r="G636" s="73">
        <v>0</v>
      </c>
      <c r="H636" s="127">
        <v>0</v>
      </c>
      <c r="I636" s="128">
        <v>0</v>
      </c>
      <c r="J636" s="73">
        <v>0</v>
      </c>
      <c r="K636" s="163" t="s">
        <v>456</v>
      </c>
    </row>
    <row r="637" spans="1:11" outlineLevel="3" x14ac:dyDescent="0.25">
      <c r="A637" s="83" t="e">
        <f>#REF!</f>
        <v>#REF!</v>
      </c>
      <c r="B637" s="127">
        <v>0</v>
      </c>
      <c r="C637" s="128">
        <v>0</v>
      </c>
      <c r="D637" s="129">
        <v>0</v>
      </c>
      <c r="E637" s="127">
        <v>0</v>
      </c>
      <c r="F637" s="128">
        <v>0</v>
      </c>
      <c r="G637" s="73">
        <v>0</v>
      </c>
      <c r="H637" s="127">
        <v>0</v>
      </c>
      <c r="I637" s="128">
        <v>0</v>
      </c>
      <c r="J637" s="73">
        <v>0</v>
      </c>
      <c r="K637" s="163" t="s">
        <v>456</v>
      </c>
    </row>
    <row r="638" spans="1:11" outlineLevel="3" x14ac:dyDescent="0.25">
      <c r="A638" s="83" t="e">
        <f>#REF!</f>
        <v>#REF!</v>
      </c>
      <c r="B638" s="127">
        <v>0</v>
      </c>
      <c r="C638" s="128">
        <v>0</v>
      </c>
      <c r="D638" s="129">
        <v>0</v>
      </c>
      <c r="E638" s="127">
        <v>0</v>
      </c>
      <c r="F638" s="128">
        <v>0</v>
      </c>
      <c r="G638" s="73">
        <v>0</v>
      </c>
      <c r="H638" s="127">
        <v>0</v>
      </c>
      <c r="I638" s="128">
        <v>0</v>
      </c>
      <c r="J638" s="73">
        <v>0</v>
      </c>
      <c r="K638" s="163" t="s">
        <v>456</v>
      </c>
    </row>
    <row r="639" spans="1:11" outlineLevel="3" x14ac:dyDescent="0.25">
      <c r="A639" s="83" t="e">
        <f>#REF!</f>
        <v>#REF!</v>
      </c>
      <c r="B639" s="127">
        <v>-30.65</v>
      </c>
      <c r="C639" s="128">
        <v>0</v>
      </c>
      <c r="D639" s="129">
        <v>-30.65</v>
      </c>
      <c r="E639" s="127">
        <v>-30.65</v>
      </c>
      <c r="F639" s="128">
        <v>0</v>
      </c>
      <c r="G639" s="73">
        <v>-30.65</v>
      </c>
      <c r="H639" s="127">
        <v>0</v>
      </c>
      <c r="I639" s="128">
        <v>0</v>
      </c>
      <c r="J639" s="73">
        <v>0</v>
      </c>
      <c r="K639" s="163" t="s">
        <v>456</v>
      </c>
    </row>
    <row r="640" spans="1:11" outlineLevel="3" x14ac:dyDescent="0.25">
      <c r="A640" s="83" t="e">
        <f>#REF!</f>
        <v>#REF!</v>
      </c>
      <c r="B640" s="127">
        <v>7601.2</v>
      </c>
      <c r="C640" s="128">
        <v>0</v>
      </c>
      <c r="D640" s="129">
        <v>7601.2</v>
      </c>
      <c r="E640" s="127">
        <v>7601.2</v>
      </c>
      <c r="F640" s="128">
        <v>0</v>
      </c>
      <c r="G640" s="73">
        <v>7601.2</v>
      </c>
      <c r="H640" s="127">
        <v>0</v>
      </c>
      <c r="I640" s="128">
        <v>0</v>
      </c>
      <c r="J640" s="73">
        <v>0</v>
      </c>
      <c r="K640" s="163" t="s">
        <v>456</v>
      </c>
    </row>
    <row r="641" spans="1:11" outlineLevel="2" x14ac:dyDescent="0.25">
      <c r="A641" s="83"/>
      <c r="B641" s="127">
        <v>7570.55</v>
      </c>
      <c r="C641" s="128">
        <v>0</v>
      </c>
      <c r="D641" s="129">
        <v>7570.55</v>
      </c>
      <c r="E641" s="127">
        <v>7570.55</v>
      </c>
      <c r="F641" s="128">
        <v>0</v>
      </c>
      <c r="G641" s="73">
        <v>7570.55</v>
      </c>
      <c r="H641" s="127">
        <v>0</v>
      </c>
      <c r="I641" s="128">
        <v>0</v>
      </c>
      <c r="J641" s="73">
        <v>0</v>
      </c>
      <c r="K641" s="168" t="s">
        <v>5973</v>
      </c>
    </row>
    <row r="642" spans="1:11" outlineLevel="1" x14ac:dyDescent="0.25">
      <c r="A642" s="148" t="s">
        <v>5646</v>
      </c>
      <c r="B642" s="151">
        <v>-715.17999999998119</v>
      </c>
      <c r="C642" s="149">
        <v>155525.55000000005</v>
      </c>
      <c r="D642" s="152">
        <v>154810.37000000008</v>
      </c>
      <c r="E642" s="151">
        <v>7570.55</v>
      </c>
      <c r="F642" s="149">
        <v>14367.184007999998</v>
      </c>
      <c r="G642" s="156">
        <v>21937.734007999999</v>
      </c>
      <c r="H642" s="151">
        <v>-8285.7299999999814</v>
      </c>
      <c r="I642" s="149">
        <v>141158.36599199998</v>
      </c>
      <c r="J642" s="156">
        <v>132872.635992</v>
      </c>
      <c r="K642" s="170"/>
    </row>
    <row r="643" spans="1:11" outlineLevel="3" x14ac:dyDescent="0.25">
      <c r="A643" s="83" t="e">
        <f>#REF!</f>
        <v>#REF!</v>
      </c>
      <c r="B643" s="127">
        <v>0</v>
      </c>
      <c r="C643" s="128">
        <v>49513.4</v>
      </c>
      <c r="D643" s="129">
        <v>49513.4</v>
      </c>
      <c r="E643" s="127">
        <v>0</v>
      </c>
      <c r="F643" s="128">
        <v>5377.15524</v>
      </c>
      <c r="G643" s="73">
        <v>5377.15524</v>
      </c>
      <c r="H643" s="127">
        <v>0</v>
      </c>
      <c r="I643" s="128">
        <v>44136.244760000001</v>
      </c>
      <c r="J643" s="73">
        <v>44136.244760000001</v>
      </c>
      <c r="K643" s="163" t="s">
        <v>96</v>
      </c>
    </row>
    <row r="644" spans="1:11" outlineLevel="3" x14ac:dyDescent="0.25">
      <c r="A644" s="83" t="e">
        <f>#REF!</f>
        <v>#REF!</v>
      </c>
      <c r="B644" s="127">
        <v>0</v>
      </c>
      <c r="C644" s="128">
        <v>69</v>
      </c>
      <c r="D644" s="129">
        <v>69</v>
      </c>
      <c r="E644" s="127">
        <v>0</v>
      </c>
      <c r="F644" s="128">
        <v>7.4934000000000003</v>
      </c>
      <c r="G644" s="73">
        <v>7.4934000000000003</v>
      </c>
      <c r="H644" s="127">
        <v>0</v>
      </c>
      <c r="I644" s="128">
        <v>61.506599999999999</v>
      </c>
      <c r="J644" s="73">
        <v>61.506599999999999</v>
      </c>
      <c r="K644" s="163" t="s">
        <v>96</v>
      </c>
    </row>
    <row r="645" spans="1:11" outlineLevel="3" x14ac:dyDescent="0.25">
      <c r="A645" s="83" t="e">
        <f>#REF!</f>
        <v>#REF!</v>
      </c>
      <c r="B645" s="127">
        <v>0</v>
      </c>
      <c r="C645" s="128">
        <v>12736.02</v>
      </c>
      <c r="D645" s="129">
        <v>12736.02</v>
      </c>
      <c r="E645" s="127">
        <v>0</v>
      </c>
      <c r="F645" s="128">
        <v>1383.1317720000002</v>
      </c>
      <c r="G645" s="73">
        <v>1383.1317720000002</v>
      </c>
      <c r="H645" s="127">
        <v>0</v>
      </c>
      <c r="I645" s="128">
        <v>11352.888228</v>
      </c>
      <c r="J645" s="73">
        <v>11352.888228</v>
      </c>
      <c r="K645" s="163" t="s">
        <v>96</v>
      </c>
    </row>
    <row r="646" spans="1:11" outlineLevel="3" x14ac:dyDescent="0.25">
      <c r="A646" s="83" t="e">
        <f>#REF!</f>
        <v>#REF!</v>
      </c>
      <c r="B646" s="127">
        <v>0</v>
      </c>
      <c r="C646" s="128">
        <v>27200</v>
      </c>
      <c r="D646" s="129">
        <v>27200</v>
      </c>
      <c r="E646" s="127">
        <v>0</v>
      </c>
      <c r="F646" s="128">
        <v>2953.92</v>
      </c>
      <c r="G646" s="73">
        <v>2953.92</v>
      </c>
      <c r="H646" s="127">
        <v>0</v>
      </c>
      <c r="I646" s="128">
        <v>24246.080000000002</v>
      </c>
      <c r="J646" s="73">
        <v>24246.080000000002</v>
      </c>
      <c r="K646" s="163" t="s">
        <v>96</v>
      </c>
    </row>
    <row r="647" spans="1:11" outlineLevel="3" x14ac:dyDescent="0.25">
      <c r="A647" s="83" t="e">
        <f>#REF!</f>
        <v>#REF!</v>
      </c>
      <c r="B647" s="127">
        <v>0</v>
      </c>
      <c r="C647" s="128">
        <v>45414.82</v>
      </c>
      <c r="D647" s="129">
        <v>45414.82</v>
      </c>
      <c r="E647" s="127">
        <v>0</v>
      </c>
      <c r="F647" s="128">
        <v>4932.0494520000002</v>
      </c>
      <c r="G647" s="73">
        <v>4932.0494520000002</v>
      </c>
      <c r="H647" s="127">
        <v>0</v>
      </c>
      <c r="I647" s="128">
        <v>40482.770548</v>
      </c>
      <c r="J647" s="73">
        <v>40482.770548</v>
      </c>
      <c r="K647" s="163" t="s">
        <v>96</v>
      </c>
    </row>
    <row r="648" spans="1:11" outlineLevel="3" x14ac:dyDescent="0.25">
      <c r="A648" s="83" t="e">
        <f>#REF!</f>
        <v>#REF!</v>
      </c>
      <c r="B648" s="127">
        <v>0</v>
      </c>
      <c r="C648" s="128">
        <v>0</v>
      </c>
      <c r="D648" s="129">
        <v>0</v>
      </c>
      <c r="E648" s="127">
        <v>0</v>
      </c>
      <c r="F648" s="128">
        <v>0</v>
      </c>
      <c r="G648" s="73">
        <v>0</v>
      </c>
      <c r="H648" s="127">
        <v>0</v>
      </c>
      <c r="I648" s="128">
        <v>0</v>
      </c>
      <c r="J648" s="73">
        <v>0</v>
      </c>
      <c r="K648" s="163" t="s">
        <v>96</v>
      </c>
    </row>
    <row r="649" spans="1:11" outlineLevel="2" x14ac:dyDescent="0.25">
      <c r="A649" s="83"/>
      <c r="B649" s="127">
        <v>0</v>
      </c>
      <c r="C649" s="128">
        <v>134933.24</v>
      </c>
      <c r="D649" s="129">
        <v>134933.24</v>
      </c>
      <c r="E649" s="127">
        <v>0</v>
      </c>
      <c r="F649" s="128">
        <v>14653.749864000001</v>
      </c>
      <c r="G649" s="73">
        <v>14653.749864000001</v>
      </c>
      <c r="H649" s="127">
        <v>0</v>
      </c>
      <c r="I649" s="128">
        <v>120279.49013600001</v>
      </c>
      <c r="J649" s="73">
        <v>120279.49013600001</v>
      </c>
      <c r="K649" s="168" t="s">
        <v>5967</v>
      </c>
    </row>
    <row r="650" spans="1:11" outlineLevel="3" x14ac:dyDescent="0.25">
      <c r="A650" s="83" t="e">
        <f>#REF!</f>
        <v>#REF!</v>
      </c>
      <c r="B650" s="127">
        <v>0</v>
      </c>
      <c r="C650" s="128">
        <v>0</v>
      </c>
      <c r="D650" s="129">
        <v>0</v>
      </c>
      <c r="E650" s="127">
        <v>0</v>
      </c>
      <c r="F650" s="128">
        <v>0</v>
      </c>
      <c r="G650" s="73">
        <v>0</v>
      </c>
      <c r="H650" s="127">
        <v>0</v>
      </c>
      <c r="I650" s="128">
        <v>0</v>
      </c>
      <c r="J650" s="73">
        <v>0</v>
      </c>
      <c r="K650" s="163" t="s">
        <v>49</v>
      </c>
    </row>
    <row r="651" spans="1:11" outlineLevel="2" x14ac:dyDescent="0.25">
      <c r="A651" s="83"/>
      <c r="B651" s="127">
        <v>0</v>
      </c>
      <c r="C651" s="128">
        <v>0</v>
      </c>
      <c r="D651" s="129">
        <v>0</v>
      </c>
      <c r="E651" s="127">
        <v>0</v>
      </c>
      <c r="F651" s="128">
        <v>0</v>
      </c>
      <c r="G651" s="73">
        <v>0</v>
      </c>
      <c r="H651" s="127">
        <v>0</v>
      </c>
      <c r="I651" s="128">
        <v>0</v>
      </c>
      <c r="J651" s="73">
        <v>0</v>
      </c>
      <c r="K651" s="168" t="s">
        <v>5986</v>
      </c>
    </row>
    <row r="652" spans="1:11" outlineLevel="1" x14ac:dyDescent="0.25">
      <c r="A652" s="148" t="s">
        <v>5648</v>
      </c>
      <c r="B652" s="151">
        <v>0</v>
      </c>
      <c r="C652" s="149">
        <v>134933.24</v>
      </c>
      <c r="D652" s="152">
        <v>134933.24</v>
      </c>
      <c r="E652" s="151">
        <v>0</v>
      </c>
      <c r="F652" s="149">
        <v>14653.749864000001</v>
      </c>
      <c r="G652" s="156">
        <v>14653.749864000001</v>
      </c>
      <c r="H652" s="151">
        <v>0</v>
      </c>
      <c r="I652" s="149">
        <v>120279.49013600001</v>
      </c>
      <c r="J652" s="156">
        <v>120279.49013600001</v>
      </c>
      <c r="K652" s="170"/>
    </row>
    <row r="653" spans="1:11" outlineLevel="3" x14ac:dyDescent="0.25">
      <c r="A653" s="83" t="e">
        <f>#REF!</f>
        <v>#REF!</v>
      </c>
      <c r="B653" s="127">
        <v>0</v>
      </c>
      <c r="C653" s="128">
        <v>15.31</v>
      </c>
      <c r="D653" s="129">
        <v>15.31</v>
      </c>
      <c r="E653" s="127">
        <v>0</v>
      </c>
      <c r="F653" s="128">
        <v>1.662666</v>
      </c>
      <c r="G653" s="73">
        <v>1.662666</v>
      </c>
      <c r="H653" s="127">
        <v>0</v>
      </c>
      <c r="I653" s="128">
        <v>13.647334000000001</v>
      </c>
      <c r="J653" s="73">
        <v>13.647334000000001</v>
      </c>
      <c r="K653" s="163" t="s">
        <v>346</v>
      </c>
    </row>
    <row r="654" spans="1:11" outlineLevel="3" x14ac:dyDescent="0.25">
      <c r="A654" s="83" t="e">
        <f>#REF!</f>
        <v>#REF!</v>
      </c>
      <c r="B654" s="127">
        <v>0</v>
      </c>
      <c r="C654" s="128">
        <v>0</v>
      </c>
      <c r="D654" s="129">
        <v>0</v>
      </c>
      <c r="E654" s="127">
        <v>0</v>
      </c>
      <c r="F654" s="128">
        <v>0</v>
      </c>
      <c r="G654" s="73">
        <v>0</v>
      </c>
      <c r="H654" s="127">
        <v>0</v>
      </c>
      <c r="I654" s="128">
        <v>0</v>
      </c>
      <c r="J654" s="73">
        <v>0</v>
      </c>
      <c r="K654" s="163" t="s">
        <v>96</v>
      </c>
    </row>
    <row r="655" spans="1:11" outlineLevel="2" x14ac:dyDescent="0.25">
      <c r="A655" s="83"/>
      <c r="B655" s="127">
        <v>0</v>
      </c>
      <c r="C655" s="128">
        <v>15.31</v>
      </c>
      <c r="D655" s="129">
        <v>15.31</v>
      </c>
      <c r="E655" s="127">
        <v>0</v>
      </c>
      <c r="F655" s="128">
        <v>1.662666</v>
      </c>
      <c r="G655" s="73">
        <v>1.662666</v>
      </c>
      <c r="H655" s="127">
        <v>0</v>
      </c>
      <c r="I655" s="128">
        <v>13.647334000000001</v>
      </c>
      <c r="J655" s="73">
        <v>13.647334000000001</v>
      </c>
      <c r="K655" s="168" t="s">
        <v>5980</v>
      </c>
    </row>
    <row r="656" spans="1:11" outlineLevel="3" x14ac:dyDescent="0.25">
      <c r="A656" s="83" t="e">
        <f>#REF!</f>
        <v>#REF!</v>
      </c>
      <c r="B656" s="127">
        <v>0</v>
      </c>
      <c r="C656" s="128">
        <v>20501.11</v>
      </c>
      <c r="D656" s="129">
        <v>20501.11</v>
      </c>
      <c r="E656" s="127">
        <v>0</v>
      </c>
      <c r="F656" s="128">
        <v>2251.021878</v>
      </c>
      <c r="G656" s="73">
        <v>2251.021878</v>
      </c>
      <c r="H656" s="127">
        <v>0</v>
      </c>
      <c r="I656" s="128">
        <v>18250.088122000001</v>
      </c>
      <c r="J656" s="73">
        <v>18250.088122000001</v>
      </c>
      <c r="K656" s="163" t="s">
        <v>49</v>
      </c>
    </row>
    <row r="657" spans="1:11" outlineLevel="2" x14ac:dyDescent="0.25">
      <c r="A657" s="83"/>
      <c r="B657" s="127">
        <v>0</v>
      </c>
      <c r="C657" s="128">
        <v>20501.11</v>
      </c>
      <c r="D657" s="129">
        <v>20501.11</v>
      </c>
      <c r="E657" s="127">
        <v>0</v>
      </c>
      <c r="F657" s="128">
        <v>2251.021878</v>
      </c>
      <c r="G657" s="73">
        <v>2251.021878</v>
      </c>
      <c r="H657" s="127">
        <v>0</v>
      </c>
      <c r="I657" s="128">
        <v>18250.088122000001</v>
      </c>
      <c r="J657" s="73">
        <v>18250.088122000001</v>
      </c>
      <c r="K657" s="168" t="s">
        <v>5986</v>
      </c>
    </row>
    <row r="658" spans="1:11" outlineLevel="1" x14ac:dyDescent="0.25">
      <c r="A658" s="148" t="s">
        <v>5650</v>
      </c>
      <c r="B658" s="151">
        <v>0</v>
      </c>
      <c r="C658" s="149">
        <v>20516.420000000002</v>
      </c>
      <c r="D658" s="152">
        <v>20516.420000000002</v>
      </c>
      <c r="E658" s="151">
        <v>0</v>
      </c>
      <c r="F658" s="149">
        <v>2252.6845440000002</v>
      </c>
      <c r="G658" s="156">
        <v>2252.6845440000002</v>
      </c>
      <c r="H658" s="151">
        <v>0</v>
      </c>
      <c r="I658" s="149">
        <v>18263.735456000002</v>
      </c>
      <c r="J658" s="156">
        <v>18263.735456000002</v>
      </c>
      <c r="K658" s="170"/>
    </row>
    <row r="659" spans="1:11" outlineLevel="3" x14ac:dyDescent="0.25">
      <c r="A659" s="83" t="e">
        <f>#REF!</f>
        <v>#REF!</v>
      </c>
      <c r="B659" s="127">
        <v>0</v>
      </c>
      <c r="C659" s="128">
        <v>15884.83</v>
      </c>
      <c r="D659" s="129">
        <v>15884.83</v>
      </c>
      <c r="E659" s="127">
        <v>0</v>
      </c>
      <c r="F659" s="128">
        <v>1725.0925380000001</v>
      </c>
      <c r="G659" s="73">
        <v>1725.0925380000001</v>
      </c>
      <c r="H659" s="127">
        <v>0</v>
      </c>
      <c r="I659" s="128">
        <v>14159.737461999999</v>
      </c>
      <c r="J659" s="73">
        <v>14159.737461999999</v>
      </c>
      <c r="K659" s="163" t="s">
        <v>96</v>
      </c>
    </row>
    <row r="660" spans="1:11" outlineLevel="2" x14ac:dyDescent="0.25">
      <c r="A660" s="83"/>
      <c r="B660" s="127">
        <v>0</v>
      </c>
      <c r="C660" s="128">
        <v>15884.83</v>
      </c>
      <c r="D660" s="129">
        <v>15884.83</v>
      </c>
      <c r="E660" s="127">
        <v>0</v>
      </c>
      <c r="F660" s="128">
        <v>1725.0925380000001</v>
      </c>
      <c r="G660" s="73">
        <v>1725.0925380000001</v>
      </c>
      <c r="H660" s="127">
        <v>0</v>
      </c>
      <c r="I660" s="128">
        <v>14159.737461999999</v>
      </c>
      <c r="J660" s="73">
        <v>14159.737461999999</v>
      </c>
      <c r="K660" s="168" t="s">
        <v>5967</v>
      </c>
    </row>
    <row r="661" spans="1:11" outlineLevel="1" x14ac:dyDescent="0.25">
      <c r="A661" s="148" t="s">
        <v>5652</v>
      </c>
      <c r="B661" s="151">
        <v>0</v>
      </c>
      <c r="C661" s="149">
        <v>15884.83</v>
      </c>
      <c r="D661" s="152">
        <v>15884.83</v>
      </c>
      <c r="E661" s="151">
        <v>0</v>
      </c>
      <c r="F661" s="149">
        <v>1725.0925380000001</v>
      </c>
      <c r="G661" s="156">
        <v>1725.0925380000001</v>
      </c>
      <c r="H661" s="151">
        <v>0</v>
      </c>
      <c r="I661" s="149">
        <v>14159.737461999999</v>
      </c>
      <c r="J661" s="156">
        <v>14159.737461999999</v>
      </c>
      <c r="K661" s="170"/>
    </row>
    <row r="662" spans="1:11" outlineLevel="3" x14ac:dyDescent="0.25">
      <c r="A662" s="83" t="e">
        <f>#REF!</f>
        <v>#REF!</v>
      </c>
      <c r="B662" s="127">
        <v>0</v>
      </c>
      <c r="C662" s="128">
        <v>700</v>
      </c>
      <c r="D662" s="129">
        <v>700</v>
      </c>
      <c r="E662" s="127">
        <v>0</v>
      </c>
      <c r="F662" s="128">
        <v>70.91</v>
      </c>
      <c r="G662" s="73">
        <v>70.91</v>
      </c>
      <c r="H662" s="127">
        <v>0</v>
      </c>
      <c r="I662" s="128">
        <v>629.09</v>
      </c>
      <c r="J662" s="73">
        <v>629.09</v>
      </c>
      <c r="K662" s="163" t="s">
        <v>60</v>
      </c>
    </row>
    <row r="663" spans="1:11" outlineLevel="3" x14ac:dyDescent="0.25">
      <c r="A663" s="83" t="e">
        <f>#REF!</f>
        <v>#REF!</v>
      </c>
      <c r="B663" s="127">
        <v>0</v>
      </c>
      <c r="C663" s="128">
        <v>0</v>
      </c>
      <c r="D663" s="129">
        <v>0</v>
      </c>
      <c r="E663" s="127">
        <v>0</v>
      </c>
      <c r="F663" s="128">
        <v>0</v>
      </c>
      <c r="G663" s="73">
        <v>0</v>
      </c>
      <c r="H663" s="127">
        <v>0</v>
      </c>
      <c r="I663" s="128">
        <v>0</v>
      </c>
      <c r="J663" s="73">
        <v>0</v>
      </c>
      <c r="K663" s="163" t="s">
        <v>60</v>
      </c>
    </row>
    <row r="664" spans="1:11" outlineLevel="3" x14ac:dyDescent="0.25">
      <c r="A664" s="83" t="e">
        <f>#REF!</f>
        <v>#REF!</v>
      </c>
      <c r="B664" s="127">
        <v>0</v>
      </c>
      <c r="C664" s="128">
        <v>0</v>
      </c>
      <c r="D664" s="129">
        <v>0</v>
      </c>
      <c r="E664" s="127">
        <v>0</v>
      </c>
      <c r="F664" s="128">
        <v>0</v>
      </c>
      <c r="G664" s="73">
        <v>0</v>
      </c>
      <c r="H664" s="127">
        <v>0</v>
      </c>
      <c r="I664" s="128">
        <v>0</v>
      </c>
      <c r="J664" s="73">
        <v>0</v>
      </c>
      <c r="K664" s="163" t="s">
        <v>60</v>
      </c>
    </row>
    <row r="665" spans="1:11" outlineLevel="3" x14ac:dyDescent="0.25">
      <c r="A665" s="83" t="e">
        <f>#REF!</f>
        <v>#REF!</v>
      </c>
      <c r="B665" s="127">
        <v>0</v>
      </c>
      <c r="C665" s="128">
        <v>17.079999999999998</v>
      </c>
      <c r="D665" s="129">
        <v>17.079999999999998</v>
      </c>
      <c r="E665" s="127">
        <v>0</v>
      </c>
      <c r="F665" s="128">
        <v>1.7302039999999999</v>
      </c>
      <c r="G665" s="73">
        <v>1.7302039999999999</v>
      </c>
      <c r="H665" s="127">
        <v>0</v>
      </c>
      <c r="I665" s="128">
        <v>15.349795999999998</v>
      </c>
      <c r="J665" s="73">
        <v>15.349795999999998</v>
      </c>
      <c r="K665" s="163" t="s">
        <v>60</v>
      </c>
    </row>
    <row r="666" spans="1:11" outlineLevel="3" x14ac:dyDescent="0.25">
      <c r="A666" s="83" t="e">
        <f>#REF!</f>
        <v>#REF!</v>
      </c>
      <c r="B666" s="127">
        <v>0</v>
      </c>
      <c r="C666" s="128">
        <v>74.69</v>
      </c>
      <c r="D666" s="129">
        <v>74.69</v>
      </c>
      <c r="E666" s="127">
        <v>0</v>
      </c>
      <c r="F666" s="128">
        <v>7.5660970000000001</v>
      </c>
      <c r="G666" s="73">
        <v>7.5660970000000001</v>
      </c>
      <c r="H666" s="127">
        <v>0</v>
      </c>
      <c r="I666" s="128">
        <v>67.123902999999999</v>
      </c>
      <c r="J666" s="73">
        <v>67.123902999999999</v>
      </c>
      <c r="K666" s="163" t="s">
        <v>60</v>
      </c>
    </row>
    <row r="667" spans="1:11" outlineLevel="3" x14ac:dyDescent="0.25">
      <c r="A667" s="83" t="e">
        <f>#REF!</f>
        <v>#REF!</v>
      </c>
      <c r="B667" s="127">
        <v>0</v>
      </c>
      <c r="C667" s="128">
        <v>0</v>
      </c>
      <c r="D667" s="129">
        <v>0</v>
      </c>
      <c r="E667" s="127">
        <v>0</v>
      </c>
      <c r="F667" s="128">
        <v>0</v>
      </c>
      <c r="G667" s="73">
        <v>0</v>
      </c>
      <c r="H667" s="127">
        <v>0</v>
      </c>
      <c r="I667" s="128">
        <v>0</v>
      </c>
      <c r="J667" s="73">
        <v>0</v>
      </c>
      <c r="K667" s="163" t="s">
        <v>60</v>
      </c>
    </row>
    <row r="668" spans="1:11" outlineLevel="2" x14ac:dyDescent="0.25">
      <c r="A668" s="83"/>
      <c r="B668" s="127">
        <v>0</v>
      </c>
      <c r="C668" s="128">
        <v>791.77</v>
      </c>
      <c r="D668" s="129">
        <v>791.77</v>
      </c>
      <c r="E668" s="127">
        <v>0</v>
      </c>
      <c r="F668" s="128">
        <v>80.206300999999996</v>
      </c>
      <c r="G668" s="73">
        <v>80.206300999999996</v>
      </c>
      <c r="H668" s="127">
        <v>0</v>
      </c>
      <c r="I668" s="128">
        <v>711.56369900000004</v>
      </c>
      <c r="J668" s="73">
        <v>711.56369900000004</v>
      </c>
      <c r="K668" s="168" t="s">
        <v>5969</v>
      </c>
    </row>
    <row r="669" spans="1:11" outlineLevel="3" x14ac:dyDescent="0.25">
      <c r="A669" s="83" t="e">
        <f>#REF!</f>
        <v>#REF!</v>
      </c>
      <c r="B669" s="127">
        <v>0</v>
      </c>
      <c r="C669" s="128">
        <v>1345.97</v>
      </c>
      <c r="D669" s="129">
        <v>1345.97</v>
      </c>
      <c r="E669" s="127">
        <v>0</v>
      </c>
      <c r="F669" s="128">
        <v>146.17234200000001</v>
      </c>
      <c r="G669" s="73">
        <v>146.17234200000001</v>
      </c>
      <c r="H669" s="127">
        <v>0</v>
      </c>
      <c r="I669" s="128">
        <v>1199.797658</v>
      </c>
      <c r="J669" s="73">
        <v>1199.797658</v>
      </c>
      <c r="K669" s="163" t="s">
        <v>96</v>
      </c>
    </row>
    <row r="670" spans="1:11" outlineLevel="3" x14ac:dyDescent="0.25">
      <c r="A670" s="83" t="e">
        <f>#REF!</f>
        <v>#REF!</v>
      </c>
      <c r="B670" s="127">
        <v>0</v>
      </c>
      <c r="C670" s="128">
        <v>1346.26</v>
      </c>
      <c r="D670" s="129">
        <v>1346.26</v>
      </c>
      <c r="E670" s="127">
        <v>0</v>
      </c>
      <c r="F670" s="128">
        <v>146.203836</v>
      </c>
      <c r="G670" s="73">
        <v>146.203836</v>
      </c>
      <c r="H670" s="127">
        <v>0</v>
      </c>
      <c r="I670" s="128">
        <v>1200.0561640000001</v>
      </c>
      <c r="J670" s="73">
        <v>1200.0561640000001</v>
      </c>
      <c r="K670" s="163" t="s">
        <v>96</v>
      </c>
    </row>
    <row r="671" spans="1:11" outlineLevel="3" x14ac:dyDescent="0.25">
      <c r="A671" s="83" t="e">
        <f>#REF!</f>
        <v>#REF!</v>
      </c>
      <c r="B671" s="127">
        <v>0</v>
      </c>
      <c r="C671" s="128">
        <v>0</v>
      </c>
      <c r="D671" s="129">
        <v>0</v>
      </c>
      <c r="E671" s="127">
        <v>0</v>
      </c>
      <c r="F671" s="128">
        <v>0</v>
      </c>
      <c r="G671" s="73">
        <v>0</v>
      </c>
      <c r="H671" s="127">
        <v>0</v>
      </c>
      <c r="I671" s="128">
        <v>0</v>
      </c>
      <c r="J671" s="73">
        <v>0</v>
      </c>
      <c r="K671" s="163" t="s">
        <v>346</v>
      </c>
    </row>
    <row r="672" spans="1:11" outlineLevel="3" x14ac:dyDescent="0.25">
      <c r="A672" s="83" t="e">
        <f>#REF!</f>
        <v>#REF!</v>
      </c>
      <c r="B672" s="127">
        <v>0</v>
      </c>
      <c r="C672" s="128">
        <v>8052.23</v>
      </c>
      <c r="D672" s="129">
        <v>8052.23</v>
      </c>
      <c r="E672" s="127">
        <v>0</v>
      </c>
      <c r="F672" s="128">
        <v>874.47217799999999</v>
      </c>
      <c r="G672" s="73">
        <v>874.47217799999999</v>
      </c>
      <c r="H672" s="127">
        <v>0</v>
      </c>
      <c r="I672" s="128">
        <v>7177.7578219999996</v>
      </c>
      <c r="J672" s="73">
        <v>7177.7578219999996</v>
      </c>
      <c r="K672" s="163" t="s">
        <v>96</v>
      </c>
    </row>
    <row r="673" spans="1:11" outlineLevel="3" x14ac:dyDescent="0.25">
      <c r="A673" s="83" t="e">
        <f>#REF!</f>
        <v>#REF!</v>
      </c>
      <c r="B673" s="127">
        <v>0</v>
      </c>
      <c r="C673" s="128">
        <v>186661.4</v>
      </c>
      <c r="D673" s="129">
        <v>186661.4</v>
      </c>
      <c r="E673" s="127">
        <v>0</v>
      </c>
      <c r="F673" s="128">
        <v>20271.428039999999</v>
      </c>
      <c r="G673" s="73">
        <v>20271.428039999999</v>
      </c>
      <c r="H673" s="127">
        <v>0</v>
      </c>
      <c r="I673" s="128">
        <v>166389.97196</v>
      </c>
      <c r="J673" s="73">
        <v>166389.97196</v>
      </c>
      <c r="K673" s="163" t="s">
        <v>96</v>
      </c>
    </row>
    <row r="674" spans="1:11" outlineLevel="3" x14ac:dyDescent="0.25">
      <c r="A674" s="83" t="e">
        <f>#REF!</f>
        <v>#REF!</v>
      </c>
      <c r="B674" s="127">
        <v>0</v>
      </c>
      <c r="C674" s="128">
        <v>0</v>
      </c>
      <c r="D674" s="129">
        <v>0</v>
      </c>
      <c r="E674" s="127">
        <v>0</v>
      </c>
      <c r="F674" s="128">
        <v>0</v>
      </c>
      <c r="G674" s="73">
        <v>0</v>
      </c>
      <c r="H674" s="127">
        <v>0</v>
      </c>
      <c r="I674" s="128">
        <v>0</v>
      </c>
      <c r="J674" s="73">
        <v>0</v>
      </c>
      <c r="K674" s="163" t="s">
        <v>96</v>
      </c>
    </row>
    <row r="675" spans="1:11" outlineLevel="3" x14ac:dyDescent="0.25">
      <c r="A675" s="83" t="e">
        <f>#REF!</f>
        <v>#REF!</v>
      </c>
      <c r="B675" s="127">
        <v>0</v>
      </c>
      <c r="C675" s="128">
        <v>0</v>
      </c>
      <c r="D675" s="129">
        <v>0</v>
      </c>
      <c r="E675" s="127">
        <v>0</v>
      </c>
      <c r="F675" s="128">
        <v>0</v>
      </c>
      <c r="G675" s="73">
        <v>0</v>
      </c>
      <c r="H675" s="127">
        <v>0</v>
      </c>
      <c r="I675" s="128">
        <v>0</v>
      </c>
      <c r="J675" s="73">
        <v>0</v>
      </c>
      <c r="K675" s="163" t="s">
        <v>96</v>
      </c>
    </row>
    <row r="676" spans="1:11" outlineLevel="3" x14ac:dyDescent="0.25">
      <c r="A676" s="83" t="e">
        <f>#REF!</f>
        <v>#REF!</v>
      </c>
      <c r="B676" s="127">
        <v>0</v>
      </c>
      <c r="C676" s="128">
        <v>5240.34</v>
      </c>
      <c r="D676" s="129">
        <v>5240.34</v>
      </c>
      <c r="E676" s="127">
        <v>0</v>
      </c>
      <c r="F676" s="128">
        <v>569.10092400000008</v>
      </c>
      <c r="G676" s="73">
        <v>569.10092400000008</v>
      </c>
      <c r="H676" s="127">
        <v>0</v>
      </c>
      <c r="I676" s="128">
        <v>4671.2390759999998</v>
      </c>
      <c r="J676" s="73">
        <v>4671.2390759999998</v>
      </c>
      <c r="K676" s="163" t="s">
        <v>96</v>
      </c>
    </row>
    <row r="677" spans="1:11" outlineLevel="3" x14ac:dyDescent="0.25">
      <c r="A677" s="83" t="e">
        <f>#REF!</f>
        <v>#REF!</v>
      </c>
      <c r="B677" s="127">
        <v>0</v>
      </c>
      <c r="C677" s="128">
        <v>6872.06</v>
      </c>
      <c r="D677" s="129">
        <v>6872.06</v>
      </c>
      <c r="E677" s="127">
        <v>0</v>
      </c>
      <c r="F677" s="128">
        <v>746.30571600000007</v>
      </c>
      <c r="G677" s="73">
        <v>746.30571600000007</v>
      </c>
      <c r="H677" s="127">
        <v>0</v>
      </c>
      <c r="I677" s="128">
        <v>6125.7542840000006</v>
      </c>
      <c r="J677" s="73">
        <v>6125.7542840000006</v>
      </c>
      <c r="K677" s="163" t="s">
        <v>96</v>
      </c>
    </row>
    <row r="678" spans="1:11" outlineLevel="3" x14ac:dyDescent="0.25">
      <c r="A678" s="83" t="e">
        <f>#REF!</f>
        <v>#REF!</v>
      </c>
      <c r="B678" s="127">
        <v>0</v>
      </c>
      <c r="C678" s="128">
        <v>0</v>
      </c>
      <c r="D678" s="129">
        <v>0</v>
      </c>
      <c r="E678" s="127">
        <v>0</v>
      </c>
      <c r="F678" s="128">
        <v>0</v>
      </c>
      <c r="G678" s="73">
        <v>0</v>
      </c>
      <c r="H678" s="127">
        <v>0</v>
      </c>
      <c r="I678" s="128">
        <v>0</v>
      </c>
      <c r="J678" s="73">
        <v>0</v>
      </c>
      <c r="K678" s="163" t="s">
        <v>96</v>
      </c>
    </row>
    <row r="679" spans="1:11" outlineLevel="3" x14ac:dyDescent="0.25">
      <c r="A679" s="83" t="e">
        <f>#REF!</f>
        <v>#REF!</v>
      </c>
      <c r="B679" s="127">
        <v>0</v>
      </c>
      <c r="C679" s="128">
        <v>1611.75</v>
      </c>
      <c r="D679" s="129">
        <v>1611.75</v>
      </c>
      <c r="E679" s="127">
        <v>0</v>
      </c>
      <c r="F679" s="128">
        <v>175.03605000000002</v>
      </c>
      <c r="G679" s="73">
        <v>175.03605000000002</v>
      </c>
      <c r="H679" s="127">
        <v>0</v>
      </c>
      <c r="I679" s="128">
        <v>1436.7139500000001</v>
      </c>
      <c r="J679" s="73">
        <v>1436.7139500000001</v>
      </c>
      <c r="K679" s="163" t="s">
        <v>96</v>
      </c>
    </row>
    <row r="680" spans="1:11" outlineLevel="3" x14ac:dyDescent="0.25">
      <c r="A680" s="83" t="e">
        <f>#REF!</f>
        <v>#REF!</v>
      </c>
      <c r="B680" s="127">
        <v>0</v>
      </c>
      <c r="C680" s="128">
        <v>0</v>
      </c>
      <c r="D680" s="129">
        <v>0</v>
      </c>
      <c r="E680" s="127">
        <v>0</v>
      </c>
      <c r="F680" s="128">
        <v>0</v>
      </c>
      <c r="G680" s="73">
        <v>0</v>
      </c>
      <c r="H680" s="127">
        <v>0</v>
      </c>
      <c r="I680" s="128">
        <v>0</v>
      </c>
      <c r="J680" s="73">
        <v>0</v>
      </c>
      <c r="K680" s="163" t="s">
        <v>96</v>
      </c>
    </row>
    <row r="681" spans="1:11" outlineLevel="3" x14ac:dyDescent="0.25">
      <c r="A681" s="83" t="e">
        <f>#REF!</f>
        <v>#REF!</v>
      </c>
      <c r="B681" s="127">
        <v>0</v>
      </c>
      <c r="C681" s="128">
        <v>0</v>
      </c>
      <c r="D681" s="129">
        <v>0</v>
      </c>
      <c r="E681" s="127">
        <v>0</v>
      </c>
      <c r="F681" s="128">
        <v>0</v>
      </c>
      <c r="G681" s="73">
        <v>0</v>
      </c>
      <c r="H681" s="127">
        <v>0</v>
      </c>
      <c r="I681" s="128">
        <v>0</v>
      </c>
      <c r="J681" s="73">
        <v>0</v>
      </c>
      <c r="K681" s="163" t="s">
        <v>96</v>
      </c>
    </row>
    <row r="682" spans="1:11" outlineLevel="3" x14ac:dyDescent="0.25">
      <c r="A682" s="83" t="e">
        <f>#REF!</f>
        <v>#REF!</v>
      </c>
      <c r="B682" s="127">
        <v>0</v>
      </c>
      <c r="C682" s="128">
        <v>65935.34</v>
      </c>
      <c r="D682" s="129">
        <v>65935.34</v>
      </c>
      <c r="E682" s="127">
        <v>0</v>
      </c>
      <c r="F682" s="128">
        <v>7160.5779240000002</v>
      </c>
      <c r="G682" s="73">
        <v>7160.5779240000002</v>
      </c>
      <c r="H682" s="127">
        <v>0</v>
      </c>
      <c r="I682" s="128">
        <v>58774.762075999999</v>
      </c>
      <c r="J682" s="73">
        <v>58774.762075999999</v>
      </c>
      <c r="K682" s="163" t="s">
        <v>96</v>
      </c>
    </row>
    <row r="683" spans="1:11" outlineLevel="3" x14ac:dyDescent="0.25">
      <c r="A683" s="83" t="e">
        <f>#REF!</f>
        <v>#REF!</v>
      </c>
      <c r="B683" s="127">
        <v>0</v>
      </c>
      <c r="C683" s="128">
        <v>36041.9</v>
      </c>
      <c r="D683" s="129">
        <v>36041.9</v>
      </c>
      <c r="E683" s="127">
        <v>0</v>
      </c>
      <c r="F683" s="128">
        <v>3914.1503400000001</v>
      </c>
      <c r="G683" s="73">
        <v>3914.1503400000001</v>
      </c>
      <c r="H683" s="127">
        <v>0</v>
      </c>
      <c r="I683" s="128">
        <v>32127.749660000001</v>
      </c>
      <c r="J683" s="73">
        <v>32127.749660000001</v>
      </c>
      <c r="K683" s="163" t="s">
        <v>96</v>
      </c>
    </row>
    <row r="684" spans="1:11" outlineLevel="3" x14ac:dyDescent="0.25">
      <c r="A684" s="83" t="e">
        <f>#REF!</f>
        <v>#REF!</v>
      </c>
      <c r="B684" s="127">
        <v>0</v>
      </c>
      <c r="C684" s="128">
        <v>14075.17</v>
      </c>
      <c r="D684" s="129">
        <v>14075.17</v>
      </c>
      <c r="E684" s="127">
        <v>0</v>
      </c>
      <c r="F684" s="128">
        <v>1528.5634620000001</v>
      </c>
      <c r="G684" s="73">
        <v>1528.5634620000001</v>
      </c>
      <c r="H684" s="127">
        <v>0</v>
      </c>
      <c r="I684" s="128">
        <v>12546.606538</v>
      </c>
      <c r="J684" s="73">
        <v>12546.606538</v>
      </c>
      <c r="K684" s="163" t="s">
        <v>96</v>
      </c>
    </row>
    <row r="685" spans="1:11" outlineLevel="3" x14ac:dyDescent="0.25">
      <c r="A685" s="83" t="e">
        <f>#REF!</f>
        <v>#REF!</v>
      </c>
      <c r="B685" s="127">
        <v>0</v>
      </c>
      <c r="C685" s="128">
        <v>31742.32</v>
      </c>
      <c r="D685" s="129">
        <v>31742.32</v>
      </c>
      <c r="E685" s="127">
        <v>0</v>
      </c>
      <c r="F685" s="128">
        <v>3447.215952</v>
      </c>
      <c r="G685" s="73">
        <v>3447.215952</v>
      </c>
      <c r="H685" s="127">
        <v>0</v>
      </c>
      <c r="I685" s="128">
        <v>28295.104048000001</v>
      </c>
      <c r="J685" s="73">
        <v>28295.104048000001</v>
      </c>
      <c r="K685" s="163" t="s">
        <v>96</v>
      </c>
    </row>
    <row r="686" spans="1:11" outlineLevel="3" x14ac:dyDescent="0.25">
      <c r="A686" s="83" t="e">
        <f>#REF!</f>
        <v>#REF!</v>
      </c>
      <c r="B686" s="127">
        <v>0</v>
      </c>
      <c r="C686" s="128">
        <v>0</v>
      </c>
      <c r="D686" s="129">
        <v>0</v>
      </c>
      <c r="E686" s="127">
        <v>0</v>
      </c>
      <c r="F686" s="128">
        <v>0</v>
      </c>
      <c r="G686" s="73">
        <v>0</v>
      </c>
      <c r="H686" s="127">
        <v>0</v>
      </c>
      <c r="I686" s="128">
        <v>0</v>
      </c>
      <c r="J686" s="73">
        <v>0</v>
      </c>
      <c r="K686" s="163" t="s">
        <v>96</v>
      </c>
    </row>
    <row r="687" spans="1:11" outlineLevel="3" x14ac:dyDescent="0.25">
      <c r="A687" s="83" t="e">
        <f>#REF!</f>
        <v>#REF!</v>
      </c>
      <c r="B687" s="127">
        <v>0</v>
      </c>
      <c r="C687" s="128">
        <v>0</v>
      </c>
      <c r="D687" s="129">
        <v>0</v>
      </c>
      <c r="E687" s="127">
        <v>0</v>
      </c>
      <c r="F687" s="128">
        <v>0</v>
      </c>
      <c r="G687" s="73">
        <v>0</v>
      </c>
      <c r="H687" s="127">
        <v>0</v>
      </c>
      <c r="I687" s="128">
        <v>0</v>
      </c>
      <c r="J687" s="73">
        <v>0</v>
      </c>
      <c r="K687" s="163" t="s">
        <v>96</v>
      </c>
    </row>
    <row r="688" spans="1:11" outlineLevel="3" x14ac:dyDescent="0.25">
      <c r="A688" s="83" t="e">
        <f>#REF!</f>
        <v>#REF!</v>
      </c>
      <c r="B688" s="127">
        <v>0</v>
      </c>
      <c r="C688" s="128">
        <v>13068.41</v>
      </c>
      <c r="D688" s="129">
        <v>13068.41</v>
      </c>
      <c r="E688" s="127">
        <v>0</v>
      </c>
      <c r="F688" s="128">
        <v>1419.2293259999999</v>
      </c>
      <c r="G688" s="73">
        <v>1419.2293259999999</v>
      </c>
      <c r="H688" s="127">
        <v>0</v>
      </c>
      <c r="I688" s="128">
        <v>11649.180673999999</v>
      </c>
      <c r="J688" s="73">
        <v>11649.180673999999</v>
      </c>
      <c r="K688" s="163" t="s">
        <v>96</v>
      </c>
    </row>
    <row r="689" spans="1:11" outlineLevel="3" x14ac:dyDescent="0.25">
      <c r="A689" s="83" t="e">
        <f>#REF!</f>
        <v>#REF!</v>
      </c>
      <c r="B689" s="127">
        <v>0</v>
      </c>
      <c r="C689" s="128">
        <v>0</v>
      </c>
      <c r="D689" s="129">
        <v>0</v>
      </c>
      <c r="E689" s="127">
        <v>0</v>
      </c>
      <c r="F689" s="128">
        <v>0</v>
      </c>
      <c r="G689" s="73">
        <v>0</v>
      </c>
      <c r="H689" s="127">
        <v>0</v>
      </c>
      <c r="I689" s="128">
        <v>0</v>
      </c>
      <c r="J689" s="73">
        <v>0</v>
      </c>
      <c r="K689" s="163" t="s">
        <v>96</v>
      </c>
    </row>
    <row r="690" spans="1:11" outlineLevel="3" x14ac:dyDescent="0.25">
      <c r="A690" s="83" t="e">
        <f>#REF!</f>
        <v>#REF!</v>
      </c>
      <c r="B690" s="127">
        <v>0</v>
      </c>
      <c r="C690" s="128">
        <v>0</v>
      </c>
      <c r="D690" s="129">
        <v>0</v>
      </c>
      <c r="E690" s="127">
        <v>0</v>
      </c>
      <c r="F690" s="128">
        <v>0</v>
      </c>
      <c r="G690" s="73">
        <v>0</v>
      </c>
      <c r="H690" s="127">
        <v>0</v>
      </c>
      <c r="I690" s="128">
        <v>0</v>
      </c>
      <c r="J690" s="73">
        <v>0</v>
      </c>
      <c r="K690" s="163" t="s">
        <v>346</v>
      </c>
    </row>
    <row r="691" spans="1:11" outlineLevel="3" x14ac:dyDescent="0.25">
      <c r="A691" s="83" t="e">
        <f>#REF!</f>
        <v>#REF!</v>
      </c>
      <c r="B691" s="127">
        <v>0</v>
      </c>
      <c r="C691" s="128">
        <v>3679.28</v>
      </c>
      <c r="D691" s="129">
        <v>3679.28</v>
      </c>
      <c r="E691" s="127">
        <v>0</v>
      </c>
      <c r="F691" s="128">
        <v>399.56980800000002</v>
      </c>
      <c r="G691" s="73">
        <v>399.56980800000002</v>
      </c>
      <c r="H691" s="127">
        <v>0</v>
      </c>
      <c r="I691" s="128">
        <v>3279.710192</v>
      </c>
      <c r="J691" s="73">
        <v>3279.710192</v>
      </c>
      <c r="K691" s="163" t="s">
        <v>96</v>
      </c>
    </row>
    <row r="692" spans="1:11" outlineLevel="3" x14ac:dyDescent="0.25">
      <c r="A692" s="83" t="e">
        <f>#REF!</f>
        <v>#REF!</v>
      </c>
      <c r="B692" s="127">
        <v>0</v>
      </c>
      <c r="C692" s="128">
        <v>0</v>
      </c>
      <c r="D692" s="129">
        <v>0</v>
      </c>
      <c r="E692" s="127">
        <v>0</v>
      </c>
      <c r="F692" s="128">
        <v>0</v>
      </c>
      <c r="G692" s="73">
        <v>0</v>
      </c>
      <c r="H692" s="127">
        <v>0</v>
      </c>
      <c r="I692" s="128">
        <v>0</v>
      </c>
      <c r="J692" s="73">
        <v>0</v>
      </c>
      <c r="K692" s="163" t="s">
        <v>346</v>
      </c>
    </row>
    <row r="693" spans="1:11" outlineLevel="3" x14ac:dyDescent="0.25">
      <c r="A693" s="83" t="e">
        <f>#REF!</f>
        <v>#REF!</v>
      </c>
      <c r="B693" s="127">
        <v>0</v>
      </c>
      <c r="C693" s="128">
        <v>0</v>
      </c>
      <c r="D693" s="129">
        <v>0</v>
      </c>
      <c r="E693" s="127">
        <v>0</v>
      </c>
      <c r="F693" s="128">
        <v>0</v>
      </c>
      <c r="G693" s="73">
        <v>0</v>
      </c>
      <c r="H693" s="127">
        <v>0</v>
      </c>
      <c r="I693" s="128">
        <v>0</v>
      </c>
      <c r="J693" s="73">
        <v>0</v>
      </c>
      <c r="K693" s="163" t="s">
        <v>346</v>
      </c>
    </row>
    <row r="694" spans="1:11" outlineLevel="3" x14ac:dyDescent="0.25">
      <c r="A694" s="83" t="e">
        <f>#REF!</f>
        <v>#REF!</v>
      </c>
      <c r="B694" s="127">
        <v>0</v>
      </c>
      <c r="C694" s="128">
        <v>0</v>
      </c>
      <c r="D694" s="129">
        <v>0</v>
      </c>
      <c r="E694" s="127">
        <v>0</v>
      </c>
      <c r="F694" s="128">
        <v>0</v>
      </c>
      <c r="G694" s="73">
        <v>0</v>
      </c>
      <c r="H694" s="127">
        <v>0</v>
      </c>
      <c r="I694" s="128">
        <v>0</v>
      </c>
      <c r="J694" s="73">
        <v>0</v>
      </c>
      <c r="K694" s="163" t="s">
        <v>346</v>
      </c>
    </row>
    <row r="695" spans="1:11" outlineLevel="3" x14ac:dyDescent="0.25">
      <c r="A695" s="83" t="e">
        <f>#REF!</f>
        <v>#REF!</v>
      </c>
      <c r="B695" s="127">
        <v>0</v>
      </c>
      <c r="C695" s="128">
        <v>0</v>
      </c>
      <c r="D695" s="129">
        <v>0</v>
      </c>
      <c r="E695" s="127">
        <v>0</v>
      </c>
      <c r="F695" s="128">
        <v>0</v>
      </c>
      <c r="G695" s="73">
        <v>0</v>
      </c>
      <c r="H695" s="127">
        <v>0</v>
      </c>
      <c r="I695" s="128">
        <v>0</v>
      </c>
      <c r="J695" s="73">
        <v>0</v>
      </c>
      <c r="K695" s="163" t="s">
        <v>346</v>
      </c>
    </row>
    <row r="696" spans="1:11" outlineLevel="3" x14ac:dyDescent="0.25">
      <c r="A696" s="83" t="e">
        <f>#REF!</f>
        <v>#REF!</v>
      </c>
      <c r="B696" s="127">
        <v>0</v>
      </c>
      <c r="C696" s="128">
        <v>0</v>
      </c>
      <c r="D696" s="129">
        <v>0</v>
      </c>
      <c r="E696" s="127">
        <v>0</v>
      </c>
      <c r="F696" s="128">
        <v>0</v>
      </c>
      <c r="G696" s="73">
        <v>0</v>
      </c>
      <c r="H696" s="127">
        <v>0</v>
      </c>
      <c r="I696" s="128">
        <v>0</v>
      </c>
      <c r="J696" s="73">
        <v>0</v>
      </c>
      <c r="K696" s="163" t="s">
        <v>346</v>
      </c>
    </row>
    <row r="697" spans="1:11" outlineLevel="3" x14ac:dyDescent="0.25">
      <c r="A697" s="83" t="e">
        <f>#REF!</f>
        <v>#REF!</v>
      </c>
      <c r="B697" s="127">
        <v>0</v>
      </c>
      <c r="C697" s="128">
        <v>0</v>
      </c>
      <c r="D697" s="129">
        <v>0</v>
      </c>
      <c r="E697" s="127">
        <v>0</v>
      </c>
      <c r="F697" s="128">
        <v>0</v>
      </c>
      <c r="G697" s="73">
        <v>0</v>
      </c>
      <c r="H697" s="127">
        <v>0</v>
      </c>
      <c r="I697" s="128">
        <v>0</v>
      </c>
      <c r="J697" s="73">
        <v>0</v>
      </c>
      <c r="K697" s="163" t="s">
        <v>96</v>
      </c>
    </row>
    <row r="698" spans="1:11" outlineLevel="3" x14ac:dyDescent="0.25">
      <c r="A698" s="83" t="e">
        <f>#REF!</f>
        <v>#REF!</v>
      </c>
      <c r="B698" s="127">
        <v>0</v>
      </c>
      <c r="C698" s="128">
        <v>0</v>
      </c>
      <c r="D698" s="129">
        <v>0</v>
      </c>
      <c r="E698" s="127">
        <v>0</v>
      </c>
      <c r="F698" s="128">
        <v>0</v>
      </c>
      <c r="G698" s="73">
        <v>0</v>
      </c>
      <c r="H698" s="127">
        <v>0</v>
      </c>
      <c r="I698" s="128">
        <v>0</v>
      </c>
      <c r="J698" s="73">
        <v>0</v>
      </c>
      <c r="K698" s="163" t="s">
        <v>346</v>
      </c>
    </row>
    <row r="699" spans="1:11" outlineLevel="3" x14ac:dyDescent="0.25">
      <c r="A699" s="83" t="e">
        <f>#REF!</f>
        <v>#REF!</v>
      </c>
      <c r="B699" s="127">
        <v>0</v>
      </c>
      <c r="C699" s="128">
        <v>0</v>
      </c>
      <c r="D699" s="129">
        <v>0</v>
      </c>
      <c r="E699" s="127">
        <v>0</v>
      </c>
      <c r="F699" s="128">
        <v>0</v>
      </c>
      <c r="G699" s="73">
        <v>0</v>
      </c>
      <c r="H699" s="127">
        <v>0</v>
      </c>
      <c r="I699" s="128">
        <v>0</v>
      </c>
      <c r="J699" s="73">
        <v>0</v>
      </c>
      <c r="K699" s="163" t="s">
        <v>346</v>
      </c>
    </row>
    <row r="700" spans="1:11" outlineLevel="2" x14ac:dyDescent="0.25">
      <c r="A700" s="83"/>
      <c r="B700" s="127">
        <v>0</v>
      </c>
      <c r="C700" s="128">
        <v>375672.43</v>
      </c>
      <c r="D700" s="129">
        <v>375672.43</v>
      </c>
      <c r="E700" s="127">
        <v>0</v>
      </c>
      <c r="F700" s="128">
        <v>40798.025897999993</v>
      </c>
      <c r="G700" s="73">
        <v>40798.025897999993</v>
      </c>
      <c r="H700" s="127">
        <v>0</v>
      </c>
      <c r="I700" s="128">
        <v>334874.404102</v>
      </c>
      <c r="J700" s="73">
        <v>334874.404102</v>
      </c>
      <c r="K700" s="168" t="s">
        <v>5967</v>
      </c>
    </row>
    <row r="701" spans="1:11" outlineLevel="3" x14ac:dyDescent="0.25">
      <c r="A701" s="83" t="e">
        <f>#REF!</f>
        <v>#REF!</v>
      </c>
      <c r="B701" s="127">
        <v>0</v>
      </c>
      <c r="C701" s="128">
        <v>0</v>
      </c>
      <c r="D701" s="129">
        <v>0</v>
      </c>
      <c r="E701" s="127">
        <v>0</v>
      </c>
      <c r="F701" s="128">
        <v>0</v>
      </c>
      <c r="G701" s="73">
        <v>0</v>
      </c>
      <c r="H701" s="127">
        <v>0</v>
      </c>
      <c r="I701" s="128">
        <v>0</v>
      </c>
      <c r="J701" s="73">
        <v>0</v>
      </c>
      <c r="K701" s="163" t="s">
        <v>49</v>
      </c>
    </row>
    <row r="702" spans="1:11" outlineLevel="3" x14ac:dyDescent="0.25">
      <c r="A702" s="83" t="e">
        <f>#REF!</f>
        <v>#REF!</v>
      </c>
      <c r="B702" s="127">
        <v>0</v>
      </c>
      <c r="C702" s="128">
        <v>0</v>
      </c>
      <c r="D702" s="129">
        <v>0</v>
      </c>
      <c r="E702" s="127">
        <v>0</v>
      </c>
      <c r="F702" s="128">
        <v>0</v>
      </c>
      <c r="G702" s="73">
        <v>0</v>
      </c>
      <c r="H702" s="127">
        <v>0</v>
      </c>
      <c r="I702" s="128">
        <v>0</v>
      </c>
      <c r="J702" s="73">
        <v>0</v>
      </c>
      <c r="K702" s="163" t="s">
        <v>49</v>
      </c>
    </row>
    <row r="703" spans="1:11" outlineLevel="3" x14ac:dyDescent="0.25">
      <c r="A703" s="83" t="e">
        <f>#REF!</f>
        <v>#REF!</v>
      </c>
      <c r="B703" s="127">
        <v>0</v>
      </c>
      <c r="C703" s="128">
        <v>0</v>
      </c>
      <c r="D703" s="129">
        <v>0</v>
      </c>
      <c r="E703" s="127">
        <v>0</v>
      </c>
      <c r="F703" s="128">
        <v>0</v>
      </c>
      <c r="G703" s="73">
        <v>0</v>
      </c>
      <c r="H703" s="127">
        <v>0</v>
      </c>
      <c r="I703" s="128">
        <v>0</v>
      </c>
      <c r="J703" s="73">
        <v>0</v>
      </c>
      <c r="K703" s="163" t="s">
        <v>49</v>
      </c>
    </row>
    <row r="704" spans="1:11" outlineLevel="3" x14ac:dyDescent="0.25">
      <c r="A704" s="83" t="e">
        <f>#REF!</f>
        <v>#REF!</v>
      </c>
      <c r="B704" s="127">
        <v>0</v>
      </c>
      <c r="C704" s="128">
        <v>235.2</v>
      </c>
      <c r="D704" s="129">
        <v>235.2</v>
      </c>
      <c r="E704" s="127">
        <v>0</v>
      </c>
      <c r="F704" s="128">
        <v>25.824959999999997</v>
      </c>
      <c r="G704" s="73">
        <v>25.824959999999997</v>
      </c>
      <c r="H704" s="127">
        <v>0</v>
      </c>
      <c r="I704" s="128">
        <v>209.37503999999998</v>
      </c>
      <c r="J704" s="73">
        <v>209.37503999999998</v>
      </c>
      <c r="K704" s="163" t="s">
        <v>49</v>
      </c>
    </row>
    <row r="705" spans="1:11" outlineLevel="3" x14ac:dyDescent="0.25">
      <c r="A705" s="83" t="e">
        <f>#REF!</f>
        <v>#REF!</v>
      </c>
      <c r="B705" s="127">
        <v>0</v>
      </c>
      <c r="C705" s="128">
        <v>4063.23</v>
      </c>
      <c r="D705" s="129">
        <v>4063.23</v>
      </c>
      <c r="E705" s="127">
        <v>0</v>
      </c>
      <c r="F705" s="128">
        <v>446.14265399999999</v>
      </c>
      <c r="G705" s="73">
        <v>446.14265399999999</v>
      </c>
      <c r="H705" s="127">
        <v>0</v>
      </c>
      <c r="I705" s="128">
        <v>3617.0873460000003</v>
      </c>
      <c r="J705" s="73">
        <v>3617.0873460000003</v>
      </c>
      <c r="K705" s="163" t="s">
        <v>49</v>
      </c>
    </row>
    <row r="706" spans="1:11" outlineLevel="3" x14ac:dyDescent="0.25">
      <c r="A706" s="83" t="e">
        <f>#REF!</f>
        <v>#REF!</v>
      </c>
      <c r="B706" s="127">
        <v>0</v>
      </c>
      <c r="C706" s="128">
        <v>3679.28</v>
      </c>
      <c r="D706" s="129">
        <v>3679.28</v>
      </c>
      <c r="E706" s="127">
        <v>0</v>
      </c>
      <c r="F706" s="128">
        <v>403.98494399999998</v>
      </c>
      <c r="G706" s="73">
        <v>403.98494399999998</v>
      </c>
      <c r="H706" s="127">
        <v>0</v>
      </c>
      <c r="I706" s="128">
        <v>3275.2950560000004</v>
      </c>
      <c r="J706" s="73">
        <v>3275.2950560000004</v>
      </c>
      <c r="K706" s="163" t="s">
        <v>49</v>
      </c>
    </row>
    <row r="707" spans="1:11" outlineLevel="2" x14ac:dyDescent="0.25">
      <c r="A707" s="83"/>
      <c r="B707" s="127">
        <v>0</v>
      </c>
      <c r="C707" s="128">
        <v>7977.7100000000009</v>
      </c>
      <c r="D707" s="129">
        <v>7977.7100000000009</v>
      </c>
      <c r="E707" s="127">
        <v>0</v>
      </c>
      <c r="F707" s="128">
        <v>875.95255799999995</v>
      </c>
      <c r="G707" s="73">
        <v>875.95255799999995</v>
      </c>
      <c r="H707" s="127">
        <v>0</v>
      </c>
      <c r="I707" s="128">
        <v>7101.7574420000001</v>
      </c>
      <c r="J707" s="73">
        <v>7101.7574420000001</v>
      </c>
      <c r="K707" s="168" t="s">
        <v>5986</v>
      </c>
    </row>
    <row r="708" spans="1:11" outlineLevel="3" x14ac:dyDescent="0.25">
      <c r="A708" s="83" t="e">
        <f>#REF!</f>
        <v>#REF!</v>
      </c>
      <c r="B708" s="127">
        <v>996</v>
      </c>
      <c r="C708" s="128">
        <v>0</v>
      </c>
      <c r="D708" s="129">
        <v>996</v>
      </c>
      <c r="E708" s="127">
        <v>0</v>
      </c>
      <c r="F708" s="128">
        <v>0</v>
      </c>
      <c r="G708" s="73">
        <v>0</v>
      </c>
      <c r="H708" s="127">
        <v>996</v>
      </c>
      <c r="I708" s="128">
        <v>0</v>
      </c>
      <c r="J708" s="73">
        <v>996</v>
      </c>
      <c r="K708" s="163" t="s">
        <v>105</v>
      </c>
    </row>
    <row r="709" spans="1:11" outlineLevel="3" x14ac:dyDescent="0.25">
      <c r="A709" s="83" t="e">
        <f>#REF!</f>
        <v>#REF!</v>
      </c>
      <c r="B709" s="127">
        <v>0</v>
      </c>
      <c r="C709" s="128">
        <v>0</v>
      </c>
      <c r="D709" s="129">
        <v>0</v>
      </c>
      <c r="E709" s="127">
        <v>0</v>
      </c>
      <c r="F709" s="128">
        <v>0</v>
      </c>
      <c r="G709" s="73">
        <v>0</v>
      </c>
      <c r="H709" s="127">
        <v>0</v>
      </c>
      <c r="I709" s="128">
        <v>0</v>
      </c>
      <c r="J709" s="73">
        <v>0</v>
      </c>
      <c r="K709" s="163" t="s">
        <v>668</v>
      </c>
    </row>
    <row r="710" spans="1:11" outlineLevel="2" x14ac:dyDescent="0.25">
      <c r="A710" s="83"/>
      <c r="B710" s="127">
        <v>996</v>
      </c>
      <c r="C710" s="128">
        <v>0</v>
      </c>
      <c r="D710" s="129">
        <v>996</v>
      </c>
      <c r="E710" s="127">
        <v>0</v>
      </c>
      <c r="F710" s="128">
        <v>0</v>
      </c>
      <c r="G710" s="73">
        <v>0</v>
      </c>
      <c r="H710" s="127">
        <v>996</v>
      </c>
      <c r="I710" s="128">
        <v>0</v>
      </c>
      <c r="J710" s="73">
        <v>996</v>
      </c>
      <c r="K710" s="168" t="s">
        <v>5968</v>
      </c>
    </row>
    <row r="711" spans="1:11" outlineLevel="1" x14ac:dyDescent="0.25">
      <c r="A711" s="148" t="s">
        <v>5654</v>
      </c>
      <c r="B711" s="151">
        <v>996</v>
      </c>
      <c r="C711" s="149">
        <v>384441.91000000003</v>
      </c>
      <c r="D711" s="152">
        <v>385437.91000000003</v>
      </c>
      <c r="E711" s="151">
        <v>0</v>
      </c>
      <c r="F711" s="149">
        <v>41754.184757000003</v>
      </c>
      <c r="G711" s="156">
        <v>41754.184757000003</v>
      </c>
      <c r="H711" s="151">
        <v>996</v>
      </c>
      <c r="I711" s="149">
        <v>342687.72524300008</v>
      </c>
      <c r="J711" s="156">
        <v>343683.72524300008</v>
      </c>
      <c r="K711" s="170"/>
    </row>
    <row r="712" spans="1:11" outlineLevel="3" x14ac:dyDescent="0.25">
      <c r="A712" s="83" t="e">
        <f>#REF!</f>
        <v>#REF!</v>
      </c>
      <c r="B712" s="127">
        <v>0</v>
      </c>
      <c r="C712" s="128">
        <v>0</v>
      </c>
      <c r="D712" s="129">
        <v>0</v>
      </c>
      <c r="E712" s="127">
        <v>0</v>
      </c>
      <c r="F712" s="128">
        <v>0</v>
      </c>
      <c r="G712" s="73">
        <v>0</v>
      </c>
      <c r="H712" s="127">
        <v>0</v>
      </c>
      <c r="I712" s="128">
        <v>0</v>
      </c>
      <c r="J712" s="73">
        <v>0</v>
      </c>
      <c r="K712" s="163" t="s">
        <v>60</v>
      </c>
    </row>
    <row r="713" spans="1:11" outlineLevel="2" x14ac:dyDescent="0.25">
      <c r="A713" s="83"/>
      <c r="B713" s="127">
        <v>0</v>
      </c>
      <c r="C713" s="128">
        <v>0</v>
      </c>
      <c r="D713" s="129">
        <v>0</v>
      </c>
      <c r="E713" s="127">
        <v>0</v>
      </c>
      <c r="F713" s="128">
        <v>0</v>
      </c>
      <c r="G713" s="73">
        <v>0</v>
      </c>
      <c r="H713" s="127">
        <v>0</v>
      </c>
      <c r="I713" s="128">
        <v>0</v>
      </c>
      <c r="J713" s="73">
        <v>0</v>
      </c>
      <c r="K713" s="168" t="s">
        <v>5969</v>
      </c>
    </row>
    <row r="714" spans="1:11" outlineLevel="3" x14ac:dyDescent="0.25">
      <c r="A714" s="83" t="e">
        <f>#REF!</f>
        <v>#REF!</v>
      </c>
      <c r="B714" s="127">
        <v>0</v>
      </c>
      <c r="C714" s="128">
        <v>9749.52</v>
      </c>
      <c r="D714" s="129">
        <v>9749.52</v>
      </c>
      <c r="E714" s="127">
        <v>0</v>
      </c>
      <c r="F714" s="128">
        <v>1058.7978720000001</v>
      </c>
      <c r="G714" s="73">
        <v>1058.7978720000001</v>
      </c>
      <c r="H714" s="127">
        <v>0</v>
      </c>
      <c r="I714" s="128">
        <v>8690.7221280000012</v>
      </c>
      <c r="J714" s="73">
        <v>8690.7221280000012</v>
      </c>
      <c r="K714" s="163" t="s">
        <v>96</v>
      </c>
    </row>
    <row r="715" spans="1:11" outlineLevel="3" x14ac:dyDescent="0.25">
      <c r="A715" s="83" t="e">
        <f>#REF!</f>
        <v>#REF!</v>
      </c>
      <c r="B715" s="127">
        <v>0</v>
      </c>
      <c r="C715" s="128">
        <v>39776.47</v>
      </c>
      <c r="D715" s="129">
        <v>39776.47</v>
      </c>
      <c r="E715" s="127">
        <v>0</v>
      </c>
      <c r="F715" s="128">
        <v>4319.7246420000001</v>
      </c>
      <c r="G715" s="73">
        <v>4319.7246420000001</v>
      </c>
      <c r="H715" s="127">
        <v>0</v>
      </c>
      <c r="I715" s="128">
        <v>35456.745358</v>
      </c>
      <c r="J715" s="73">
        <v>35456.745358</v>
      </c>
      <c r="K715" s="163" t="s">
        <v>96</v>
      </c>
    </row>
    <row r="716" spans="1:11" outlineLevel="2" x14ac:dyDescent="0.25">
      <c r="A716" s="83"/>
      <c r="B716" s="127">
        <v>0</v>
      </c>
      <c r="C716" s="128">
        <v>49525.990000000005</v>
      </c>
      <c r="D716" s="129">
        <v>49525.990000000005</v>
      </c>
      <c r="E716" s="127">
        <v>0</v>
      </c>
      <c r="F716" s="128">
        <v>5378.5225140000002</v>
      </c>
      <c r="G716" s="73">
        <v>5378.5225140000002</v>
      </c>
      <c r="H716" s="127">
        <v>0</v>
      </c>
      <c r="I716" s="128">
        <v>44147.467486000001</v>
      </c>
      <c r="J716" s="73">
        <v>44147.467486000001</v>
      </c>
      <c r="K716" s="168" t="s">
        <v>5967</v>
      </c>
    </row>
    <row r="717" spans="1:11" outlineLevel="3" x14ac:dyDescent="0.25">
      <c r="A717" s="83" t="e">
        <f>#REF!</f>
        <v>#REF!</v>
      </c>
      <c r="B717" s="127">
        <v>0</v>
      </c>
      <c r="C717" s="128">
        <v>0</v>
      </c>
      <c r="D717" s="129">
        <v>0</v>
      </c>
      <c r="E717" s="127">
        <v>0</v>
      </c>
      <c r="F717" s="128">
        <v>0</v>
      </c>
      <c r="G717" s="73">
        <v>0</v>
      </c>
      <c r="H717" s="127">
        <v>0</v>
      </c>
      <c r="I717" s="128">
        <v>0</v>
      </c>
      <c r="J717" s="73">
        <v>0</v>
      </c>
      <c r="K717" s="163" t="s">
        <v>668</v>
      </c>
    </row>
    <row r="718" spans="1:11" outlineLevel="2" x14ac:dyDescent="0.25">
      <c r="A718" s="83"/>
      <c r="B718" s="127">
        <v>0</v>
      </c>
      <c r="C718" s="128">
        <v>0</v>
      </c>
      <c r="D718" s="129">
        <v>0</v>
      </c>
      <c r="E718" s="127">
        <v>0</v>
      </c>
      <c r="F718" s="128">
        <v>0</v>
      </c>
      <c r="G718" s="73">
        <v>0</v>
      </c>
      <c r="H718" s="127">
        <v>0</v>
      </c>
      <c r="I718" s="128">
        <v>0</v>
      </c>
      <c r="J718" s="73">
        <v>0</v>
      </c>
      <c r="K718" s="168" t="s">
        <v>5978</v>
      </c>
    </row>
    <row r="719" spans="1:11" outlineLevel="1" x14ac:dyDescent="0.25">
      <c r="A719" s="148" t="s">
        <v>5656</v>
      </c>
      <c r="B719" s="151">
        <v>0</v>
      </c>
      <c r="C719" s="149">
        <v>49525.990000000005</v>
      </c>
      <c r="D719" s="152">
        <v>49525.990000000005</v>
      </c>
      <c r="E719" s="151">
        <v>0</v>
      </c>
      <c r="F719" s="149">
        <v>5378.5225140000002</v>
      </c>
      <c r="G719" s="156">
        <v>5378.5225140000002</v>
      </c>
      <c r="H719" s="151">
        <v>0</v>
      </c>
      <c r="I719" s="149">
        <v>44147.467486000001</v>
      </c>
      <c r="J719" s="156">
        <v>44147.467486000001</v>
      </c>
      <c r="K719" s="170"/>
    </row>
    <row r="720" spans="1:11" outlineLevel="3" x14ac:dyDescent="0.25">
      <c r="A720" s="83" t="e">
        <f>#REF!</f>
        <v>#REF!</v>
      </c>
      <c r="B720" s="127">
        <v>0</v>
      </c>
      <c r="C720" s="128">
        <v>63463.64</v>
      </c>
      <c r="D720" s="129">
        <v>63463.64</v>
      </c>
      <c r="E720" s="127">
        <v>0</v>
      </c>
      <c r="F720" s="128">
        <v>6428.8667320000004</v>
      </c>
      <c r="G720" s="73">
        <v>6428.8667320000004</v>
      </c>
      <c r="H720" s="127">
        <v>0</v>
      </c>
      <c r="I720" s="128">
        <v>57034.773267999997</v>
      </c>
      <c r="J720" s="73">
        <v>57034.773267999997</v>
      </c>
      <c r="K720" s="163" t="s">
        <v>60</v>
      </c>
    </row>
    <row r="721" spans="1:11" outlineLevel="3" x14ac:dyDescent="0.25">
      <c r="A721" s="83" t="e">
        <f>#REF!</f>
        <v>#REF!</v>
      </c>
      <c r="B721" s="127">
        <v>0</v>
      </c>
      <c r="C721" s="128">
        <v>0</v>
      </c>
      <c r="D721" s="129">
        <v>0</v>
      </c>
      <c r="E721" s="127">
        <v>0</v>
      </c>
      <c r="F721" s="128">
        <v>0</v>
      </c>
      <c r="G721" s="73">
        <v>0</v>
      </c>
      <c r="H721" s="127">
        <v>0</v>
      </c>
      <c r="I721" s="128">
        <v>0</v>
      </c>
      <c r="J721" s="73">
        <v>0</v>
      </c>
      <c r="K721" s="163" t="s">
        <v>60</v>
      </c>
    </row>
    <row r="722" spans="1:11" outlineLevel="3" x14ac:dyDescent="0.25">
      <c r="A722" s="83" t="e">
        <f>#REF!</f>
        <v>#REF!</v>
      </c>
      <c r="B722" s="127">
        <v>0</v>
      </c>
      <c r="C722" s="128">
        <v>189520.48</v>
      </c>
      <c r="D722" s="129">
        <v>189520.48</v>
      </c>
      <c r="E722" s="127">
        <v>0</v>
      </c>
      <c r="F722" s="128">
        <v>19198.424624000003</v>
      </c>
      <c r="G722" s="73">
        <v>19198.424624000003</v>
      </c>
      <c r="H722" s="127">
        <v>0</v>
      </c>
      <c r="I722" s="128">
        <v>170322.055376</v>
      </c>
      <c r="J722" s="73">
        <v>170322.055376</v>
      </c>
      <c r="K722" s="163" t="s">
        <v>60</v>
      </c>
    </row>
    <row r="723" spans="1:11" outlineLevel="3" x14ac:dyDescent="0.25">
      <c r="A723" s="83" t="e">
        <f>#REF!</f>
        <v>#REF!</v>
      </c>
      <c r="B723" s="127">
        <v>0</v>
      </c>
      <c r="C723" s="128">
        <v>47193.599999999999</v>
      </c>
      <c r="D723" s="129">
        <v>47193.599999999999</v>
      </c>
      <c r="E723" s="127">
        <v>0</v>
      </c>
      <c r="F723" s="128">
        <v>4780.7116800000003</v>
      </c>
      <c r="G723" s="73">
        <v>4780.7116800000003</v>
      </c>
      <c r="H723" s="127">
        <v>0</v>
      </c>
      <c r="I723" s="128">
        <v>42412.888319999998</v>
      </c>
      <c r="J723" s="73">
        <v>42412.888319999998</v>
      </c>
      <c r="K723" s="163" t="s">
        <v>60</v>
      </c>
    </row>
    <row r="724" spans="1:11" outlineLevel="3" x14ac:dyDescent="0.25">
      <c r="A724" s="83" t="e">
        <f>#REF!</f>
        <v>#REF!</v>
      </c>
      <c r="B724" s="127">
        <v>0</v>
      </c>
      <c r="C724" s="128">
        <v>5786.37</v>
      </c>
      <c r="D724" s="129">
        <v>5786.37</v>
      </c>
      <c r="E724" s="127">
        <v>0</v>
      </c>
      <c r="F724" s="128">
        <v>586.15928099999996</v>
      </c>
      <c r="G724" s="73">
        <v>586.15928099999996</v>
      </c>
      <c r="H724" s="127">
        <v>0</v>
      </c>
      <c r="I724" s="128">
        <v>5200.2107189999997</v>
      </c>
      <c r="J724" s="73">
        <v>5200.2107189999997</v>
      </c>
      <c r="K724" s="163" t="s">
        <v>60</v>
      </c>
    </row>
    <row r="725" spans="1:11" outlineLevel="3" x14ac:dyDescent="0.25">
      <c r="A725" s="83" t="e">
        <f>#REF!</f>
        <v>#REF!</v>
      </c>
      <c r="B725" s="127">
        <v>0</v>
      </c>
      <c r="C725" s="128">
        <v>14403.62</v>
      </c>
      <c r="D725" s="129">
        <v>14403.62</v>
      </c>
      <c r="E725" s="127">
        <v>0</v>
      </c>
      <c r="F725" s="128">
        <v>1459.086706</v>
      </c>
      <c r="G725" s="73">
        <v>1459.086706</v>
      </c>
      <c r="H725" s="127">
        <v>0</v>
      </c>
      <c r="I725" s="128">
        <v>12944.533294000001</v>
      </c>
      <c r="J725" s="73">
        <v>12944.533294000001</v>
      </c>
      <c r="K725" s="163" t="s">
        <v>60</v>
      </c>
    </row>
    <row r="726" spans="1:11" outlineLevel="3" x14ac:dyDescent="0.25">
      <c r="A726" s="83" t="e">
        <f>#REF!</f>
        <v>#REF!</v>
      </c>
      <c r="B726" s="127">
        <v>0</v>
      </c>
      <c r="C726" s="128">
        <v>3058.83</v>
      </c>
      <c r="D726" s="129">
        <v>3058.83</v>
      </c>
      <c r="E726" s="127">
        <v>0</v>
      </c>
      <c r="F726" s="128">
        <v>309.85947900000002</v>
      </c>
      <c r="G726" s="73">
        <v>309.85947900000002</v>
      </c>
      <c r="H726" s="127">
        <v>0</v>
      </c>
      <c r="I726" s="128">
        <v>2748.9705209999997</v>
      </c>
      <c r="J726" s="73">
        <v>2748.9705209999997</v>
      </c>
      <c r="K726" s="163" t="s">
        <v>60</v>
      </c>
    </row>
    <row r="727" spans="1:11" outlineLevel="3" x14ac:dyDescent="0.25">
      <c r="A727" s="83" t="e">
        <f>#REF!</f>
        <v>#REF!</v>
      </c>
      <c r="B727" s="127">
        <v>0</v>
      </c>
      <c r="C727" s="128">
        <v>0</v>
      </c>
      <c r="D727" s="129">
        <v>0</v>
      </c>
      <c r="E727" s="127">
        <v>0</v>
      </c>
      <c r="F727" s="128">
        <v>0</v>
      </c>
      <c r="G727" s="73">
        <v>0</v>
      </c>
      <c r="H727" s="127">
        <v>0</v>
      </c>
      <c r="I727" s="128">
        <v>0</v>
      </c>
      <c r="J727" s="73">
        <v>0</v>
      </c>
      <c r="K727" s="163" t="s">
        <v>60</v>
      </c>
    </row>
    <row r="728" spans="1:11" outlineLevel="3" x14ac:dyDescent="0.25">
      <c r="A728" s="83" t="e">
        <f>#REF!</f>
        <v>#REF!</v>
      </c>
      <c r="B728" s="127">
        <v>0</v>
      </c>
      <c r="C728" s="128">
        <v>57994.15</v>
      </c>
      <c r="D728" s="129">
        <v>57994.15</v>
      </c>
      <c r="E728" s="127">
        <v>0</v>
      </c>
      <c r="F728" s="128">
        <v>5874.8073949999998</v>
      </c>
      <c r="G728" s="73">
        <v>5874.8073949999998</v>
      </c>
      <c r="H728" s="127">
        <v>0</v>
      </c>
      <c r="I728" s="128">
        <v>52119.342604999998</v>
      </c>
      <c r="J728" s="73">
        <v>52119.342604999998</v>
      </c>
      <c r="K728" s="163" t="s">
        <v>60</v>
      </c>
    </row>
    <row r="729" spans="1:11" outlineLevel="3" x14ac:dyDescent="0.25">
      <c r="A729" s="83" t="e">
        <f>#REF!</f>
        <v>#REF!</v>
      </c>
      <c r="B729" s="127">
        <v>0</v>
      </c>
      <c r="C729" s="128">
        <v>0</v>
      </c>
      <c r="D729" s="129">
        <v>0</v>
      </c>
      <c r="E729" s="127">
        <v>0</v>
      </c>
      <c r="F729" s="128">
        <v>0</v>
      </c>
      <c r="G729" s="73">
        <v>0</v>
      </c>
      <c r="H729" s="127">
        <v>0</v>
      </c>
      <c r="I729" s="128">
        <v>0</v>
      </c>
      <c r="J729" s="73">
        <v>0</v>
      </c>
      <c r="K729" s="163" t="s">
        <v>60</v>
      </c>
    </row>
    <row r="730" spans="1:11" outlineLevel="3" x14ac:dyDescent="0.25">
      <c r="A730" s="83" t="e">
        <f>#REF!</f>
        <v>#REF!</v>
      </c>
      <c r="B730" s="127">
        <v>0</v>
      </c>
      <c r="C730" s="128">
        <v>1629.83</v>
      </c>
      <c r="D730" s="129">
        <v>1629.83</v>
      </c>
      <c r="E730" s="127">
        <v>0</v>
      </c>
      <c r="F730" s="128">
        <v>165.10177899999999</v>
      </c>
      <c r="G730" s="73">
        <v>165.10177899999999</v>
      </c>
      <c r="H730" s="127">
        <v>0</v>
      </c>
      <c r="I730" s="128">
        <v>1464.7282209999998</v>
      </c>
      <c r="J730" s="73">
        <v>1464.7282209999998</v>
      </c>
      <c r="K730" s="163" t="s">
        <v>60</v>
      </c>
    </row>
    <row r="731" spans="1:11" outlineLevel="3" x14ac:dyDescent="0.25">
      <c r="A731" s="83" t="e">
        <f>#REF!</f>
        <v>#REF!</v>
      </c>
      <c r="B731" s="127">
        <v>0</v>
      </c>
      <c r="C731" s="128">
        <v>55.01</v>
      </c>
      <c r="D731" s="129">
        <v>55.01</v>
      </c>
      <c r="E731" s="127">
        <v>0</v>
      </c>
      <c r="F731" s="128">
        <v>5.5725129999999998</v>
      </c>
      <c r="G731" s="73">
        <v>5.5725129999999998</v>
      </c>
      <c r="H731" s="127">
        <v>0</v>
      </c>
      <c r="I731" s="128">
        <v>49.437486999999997</v>
      </c>
      <c r="J731" s="73">
        <v>49.437486999999997</v>
      </c>
      <c r="K731" s="163" t="s">
        <v>60</v>
      </c>
    </row>
    <row r="732" spans="1:11" outlineLevel="3" x14ac:dyDescent="0.25">
      <c r="A732" s="83" t="e">
        <f>#REF!</f>
        <v>#REF!</v>
      </c>
      <c r="B732" s="127">
        <v>0</v>
      </c>
      <c r="C732" s="128">
        <v>10532.35</v>
      </c>
      <c r="D732" s="129">
        <v>10532.35</v>
      </c>
      <c r="E732" s="127">
        <v>0</v>
      </c>
      <c r="F732" s="128">
        <v>1066.9270550000001</v>
      </c>
      <c r="G732" s="73">
        <v>1066.9270550000001</v>
      </c>
      <c r="H732" s="127">
        <v>0</v>
      </c>
      <c r="I732" s="128">
        <v>9465.4229450000003</v>
      </c>
      <c r="J732" s="73">
        <v>9465.4229450000003</v>
      </c>
      <c r="K732" s="163" t="s">
        <v>60</v>
      </c>
    </row>
    <row r="733" spans="1:11" outlineLevel="3" x14ac:dyDescent="0.25">
      <c r="A733" s="83" t="e">
        <f>#REF!</f>
        <v>#REF!</v>
      </c>
      <c r="B733" s="127">
        <v>0</v>
      </c>
      <c r="C733" s="128">
        <v>51586.080000000002</v>
      </c>
      <c r="D733" s="129">
        <v>51586.080000000002</v>
      </c>
      <c r="E733" s="127">
        <v>0</v>
      </c>
      <c r="F733" s="128">
        <v>5225.6699040000003</v>
      </c>
      <c r="G733" s="73">
        <v>5225.6699040000003</v>
      </c>
      <c r="H733" s="127">
        <v>0</v>
      </c>
      <c r="I733" s="128">
        <v>46360.410096</v>
      </c>
      <c r="J733" s="73">
        <v>46360.410096</v>
      </c>
      <c r="K733" s="163" t="s">
        <v>60</v>
      </c>
    </row>
    <row r="734" spans="1:11" outlineLevel="3" x14ac:dyDescent="0.25">
      <c r="A734" s="83" t="e">
        <f>#REF!</f>
        <v>#REF!</v>
      </c>
      <c r="B734" s="127">
        <v>0</v>
      </c>
      <c r="C734" s="128">
        <v>120</v>
      </c>
      <c r="D734" s="129">
        <v>120</v>
      </c>
      <c r="E734" s="127">
        <v>0</v>
      </c>
      <c r="F734" s="128">
        <v>12.156000000000001</v>
      </c>
      <c r="G734" s="73">
        <v>12.156000000000001</v>
      </c>
      <c r="H734" s="127">
        <v>0</v>
      </c>
      <c r="I734" s="128">
        <v>107.84399999999999</v>
      </c>
      <c r="J734" s="73">
        <v>107.84399999999999</v>
      </c>
      <c r="K734" s="163" t="s">
        <v>60</v>
      </c>
    </row>
    <row r="735" spans="1:11" outlineLevel="3" x14ac:dyDescent="0.25">
      <c r="A735" s="83" t="e">
        <f>#REF!</f>
        <v>#REF!</v>
      </c>
      <c r="B735" s="127">
        <v>0</v>
      </c>
      <c r="C735" s="128">
        <v>0</v>
      </c>
      <c r="D735" s="129">
        <v>0</v>
      </c>
      <c r="E735" s="127">
        <v>0</v>
      </c>
      <c r="F735" s="128">
        <v>0</v>
      </c>
      <c r="G735" s="73">
        <v>0</v>
      </c>
      <c r="H735" s="127">
        <v>0</v>
      </c>
      <c r="I735" s="128">
        <v>0</v>
      </c>
      <c r="J735" s="73">
        <v>0</v>
      </c>
      <c r="K735" s="163" t="s">
        <v>60</v>
      </c>
    </row>
    <row r="736" spans="1:11" outlineLevel="3" x14ac:dyDescent="0.25">
      <c r="A736" s="83" t="e">
        <f>#REF!</f>
        <v>#REF!</v>
      </c>
      <c r="B736" s="127">
        <v>0</v>
      </c>
      <c r="C736" s="128">
        <v>37.159999999999997</v>
      </c>
      <c r="D736" s="129">
        <v>37.159999999999997</v>
      </c>
      <c r="E736" s="127">
        <v>0</v>
      </c>
      <c r="F736" s="128">
        <v>3.7643079999999998</v>
      </c>
      <c r="G736" s="73">
        <v>3.7643079999999998</v>
      </c>
      <c r="H736" s="127">
        <v>0</v>
      </c>
      <c r="I736" s="128">
        <v>33.395691999999997</v>
      </c>
      <c r="J736" s="73">
        <v>33.395691999999997</v>
      </c>
      <c r="K736" s="163" t="s">
        <v>60</v>
      </c>
    </row>
    <row r="737" spans="1:11" outlineLevel="3" x14ac:dyDescent="0.25">
      <c r="A737" s="83" t="e">
        <f>#REF!</f>
        <v>#REF!</v>
      </c>
      <c r="B737" s="127">
        <v>0</v>
      </c>
      <c r="C737" s="128">
        <v>553.54999999999995</v>
      </c>
      <c r="D737" s="129">
        <v>553.54999999999995</v>
      </c>
      <c r="E737" s="127">
        <v>0</v>
      </c>
      <c r="F737" s="128">
        <v>56.074614999999994</v>
      </c>
      <c r="G737" s="73">
        <v>56.074614999999994</v>
      </c>
      <c r="H737" s="127">
        <v>0</v>
      </c>
      <c r="I737" s="128">
        <v>497.47538499999996</v>
      </c>
      <c r="J737" s="73">
        <v>497.47538499999996</v>
      </c>
      <c r="K737" s="163" t="s">
        <v>60</v>
      </c>
    </row>
    <row r="738" spans="1:11" outlineLevel="3" x14ac:dyDescent="0.25">
      <c r="A738" s="83" t="e">
        <f>#REF!</f>
        <v>#REF!</v>
      </c>
      <c r="B738" s="127">
        <v>0</v>
      </c>
      <c r="C738" s="128">
        <v>0</v>
      </c>
      <c r="D738" s="129">
        <v>0</v>
      </c>
      <c r="E738" s="127">
        <v>0</v>
      </c>
      <c r="F738" s="128">
        <v>0</v>
      </c>
      <c r="G738" s="73">
        <v>0</v>
      </c>
      <c r="H738" s="127">
        <v>0</v>
      </c>
      <c r="I738" s="128">
        <v>0</v>
      </c>
      <c r="J738" s="73">
        <v>0</v>
      </c>
      <c r="K738" s="163" t="s">
        <v>60</v>
      </c>
    </row>
    <row r="739" spans="1:11" outlineLevel="3" x14ac:dyDescent="0.25">
      <c r="A739" s="83" t="e">
        <f>#REF!</f>
        <v>#REF!</v>
      </c>
      <c r="B739" s="127">
        <v>0</v>
      </c>
      <c r="C739" s="128">
        <v>-0.7</v>
      </c>
      <c r="D739" s="129">
        <v>-0.7</v>
      </c>
      <c r="E739" s="127">
        <v>0</v>
      </c>
      <c r="F739" s="128">
        <v>-7.0910000000000001E-2</v>
      </c>
      <c r="G739" s="73">
        <v>-7.0910000000000001E-2</v>
      </c>
      <c r="H739" s="127">
        <v>0</v>
      </c>
      <c r="I739" s="128">
        <v>-0.62908999999999993</v>
      </c>
      <c r="J739" s="73">
        <v>-0.62908999999999993</v>
      </c>
      <c r="K739" s="163" t="s">
        <v>60</v>
      </c>
    </row>
    <row r="740" spans="1:11" outlineLevel="3" x14ac:dyDescent="0.25">
      <c r="A740" s="83" t="e">
        <f>#REF!</f>
        <v>#REF!</v>
      </c>
      <c r="B740" s="127">
        <v>0</v>
      </c>
      <c r="C740" s="128">
        <v>33995.07</v>
      </c>
      <c r="D740" s="129">
        <v>33995.07</v>
      </c>
      <c r="E740" s="127">
        <v>0</v>
      </c>
      <c r="F740" s="128">
        <v>3443.7005909999998</v>
      </c>
      <c r="G740" s="73">
        <v>3443.7005909999998</v>
      </c>
      <c r="H740" s="127">
        <v>0</v>
      </c>
      <c r="I740" s="128">
        <v>30551.369408999999</v>
      </c>
      <c r="J740" s="73">
        <v>30551.369408999999</v>
      </c>
      <c r="K740" s="163" t="s">
        <v>60</v>
      </c>
    </row>
    <row r="741" spans="1:11" outlineLevel="3" x14ac:dyDescent="0.25">
      <c r="A741" s="83" t="e">
        <f>#REF!</f>
        <v>#REF!</v>
      </c>
      <c r="B741" s="127">
        <v>0</v>
      </c>
      <c r="C741" s="128">
        <v>0</v>
      </c>
      <c r="D741" s="129">
        <v>0</v>
      </c>
      <c r="E741" s="127">
        <v>0</v>
      </c>
      <c r="F741" s="128">
        <v>0</v>
      </c>
      <c r="G741" s="73">
        <v>0</v>
      </c>
      <c r="H741" s="127">
        <v>0</v>
      </c>
      <c r="I741" s="128">
        <v>0</v>
      </c>
      <c r="J741" s="73">
        <v>0</v>
      </c>
      <c r="K741" s="163" t="s">
        <v>60</v>
      </c>
    </row>
    <row r="742" spans="1:11" outlineLevel="3" x14ac:dyDescent="0.25">
      <c r="A742" s="83" t="e">
        <f>#REF!</f>
        <v>#REF!</v>
      </c>
      <c r="B742" s="127">
        <v>0</v>
      </c>
      <c r="C742" s="128">
        <v>62070.5</v>
      </c>
      <c r="D742" s="129">
        <v>62070.5</v>
      </c>
      <c r="E742" s="127">
        <v>0</v>
      </c>
      <c r="F742" s="128">
        <v>6287.7416499999999</v>
      </c>
      <c r="G742" s="73">
        <v>6287.7416499999999</v>
      </c>
      <c r="H742" s="127">
        <v>0</v>
      </c>
      <c r="I742" s="128">
        <v>55782.758350000004</v>
      </c>
      <c r="J742" s="73">
        <v>55782.758350000004</v>
      </c>
      <c r="K742" s="163" t="s">
        <v>60</v>
      </c>
    </row>
    <row r="743" spans="1:11" outlineLevel="3" x14ac:dyDescent="0.25">
      <c r="A743" s="83" t="e">
        <f>#REF!</f>
        <v>#REF!</v>
      </c>
      <c r="B743" s="127">
        <v>0</v>
      </c>
      <c r="C743" s="128">
        <v>10232.02</v>
      </c>
      <c r="D743" s="129">
        <v>10232.02</v>
      </c>
      <c r="E743" s="127">
        <v>0</v>
      </c>
      <c r="F743" s="128">
        <v>1036.5036260000002</v>
      </c>
      <c r="G743" s="73">
        <v>1036.5036260000002</v>
      </c>
      <c r="H743" s="127">
        <v>0</v>
      </c>
      <c r="I743" s="128">
        <v>9195.5163740000007</v>
      </c>
      <c r="J743" s="73">
        <v>9195.5163740000007</v>
      </c>
      <c r="K743" s="163" t="s">
        <v>60</v>
      </c>
    </row>
    <row r="744" spans="1:11" outlineLevel="3" x14ac:dyDescent="0.25">
      <c r="A744" s="83" t="e">
        <f>#REF!</f>
        <v>#REF!</v>
      </c>
      <c r="B744" s="127">
        <v>0</v>
      </c>
      <c r="C744" s="128">
        <v>4509.72</v>
      </c>
      <c r="D744" s="129">
        <v>4509.72</v>
      </c>
      <c r="E744" s="127">
        <v>0</v>
      </c>
      <c r="F744" s="128">
        <v>456.83463600000005</v>
      </c>
      <c r="G744" s="73">
        <v>456.83463600000005</v>
      </c>
      <c r="H744" s="127">
        <v>0</v>
      </c>
      <c r="I744" s="128">
        <v>4052.8853640000002</v>
      </c>
      <c r="J744" s="73">
        <v>4052.8853640000002</v>
      </c>
      <c r="K744" s="163" t="s">
        <v>60</v>
      </c>
    </row>
    <row r="745" spans="1:11" outlineLevel="3" x14ac:dyDescent="0.25">
      <c r="A745" s="83" t="e">
        <f>#REF!</f>
        <v>#REF!</v>
      </c>
      <c r="B745" s="127">
        <v>0</v>
      </c>
      <c r="C745" s="128">
        <v>51407.62</v>
      </c>
      <c r="D745" s="129">
        <v>51407.62</v>
      </c>
      <c r="E745" s="127">
        <v>0</v>
      </c>
      <c r="F745" s="128">
        <v>5207.5919060000006</v>
      </c>
      <c r="G745" s="73">
        <v>5207.5919060000006</v>
      </c>
      <c r="H745" s="127">
        <v>0</v>
      </c>
      <c r="I745" s="128">
        <v>46200.028094000001</v>
      </c>
      <c r="J745" s="73">
        <v>46200.028094000001</v>
      </c>
      <c r="K745" s="163" t="s">
        <v>60</v>
      </c>
    </row>
    <row r="746" spans="1:11" outlineLevel="3" x14ac:dyDescent="0.25">
      <c r="A746" s="83" t="e">
        <f>#REF!</f>
        <v>#REF!</v>
      </c>
      <c r="B746" s="127">
        <v>0</v>
      </c>
      <c r="C746" s="128">
        <v>40107.43</v>
      </c>
      <c r="D746" s="129">
        <v>40107.43</v>
      </c>
      <c r="E746" s="127">
        <v>0</v>
      </c>
      <c r="F746" s="128">
        <v>4062.8826589999999</v>
      </c>
      <c r="G746" s="73">
        <v>4062.8826589999999</v>
      </c>
      <c r="H746" s="127">
        <v>0</v>
      </c>
      <c r="I746" s="128">
        <v>36044.547340999998</v>
      </c>
      <c r="J746" s="73">
        <v>36044.547340999998</v>
      </c>
      <c r="K746" s="163" t="s">
        <v>60</v>
      </c>
    </row>
    <row r="747" spans="1:11" outlineLevel="3" x14ac:dyDescent="0.25">
      <c r="A747" s="83" t="e">
        <f>#REF!</f>
        <v>#REF!</v>
      </c>
      <c r="B747" s="127">
        <v>0</v>
      </c>
      <c r="C747" s="128">
        <v>47467.92</v>
      </c>
      <c r="D747" s="129">
        <v>47467.92</v>
      </c>
      <c r="E747" s="127">
        <v>0</v>
      </c>
      <c r="F747" s="128">
        <v>4808.5002960000002</v>
      </c>
      <c r="G747" s="73">
        <v>4808.5002960000002</v>
      </c>
      <c r="H747" s="127">
        <v>0</v>
      </c>
      <c r="I747" s="128">
        <v>42659.419704</v>
      </c>
      <c r="J747" s="73">
        <v>42659.419704</v>
      </c>
      <c r="K747" s="163" t="s">
        <v>60</v>
      </c>
    </row>
    <row r="748" spans="1:11" outlineLevel="3" x14ac:dyDescent="0.25">
      <c r="A748" s="83" t="e">
        <f>#REF!</f>
        <v>#REF!</v>
      </c>
      <c r="B748" s="127">
        <v>0</v>
      </c>
      <c r="C748" s="128">
        <v>27309.69</v>
      </c>
      <c r="D748" s="129">
        <v>27309.69</v>
      </c>
      <c r="E748" s="127">
        <v>0</v>
      </c>
      <c r="F748" s="128">
        <v>2766.4715969999997</v>
      </c>
      <c r="G748" s="73">
        <v>2766.4715969999997</v>
      </c>
      <c r="H748" s="127">
        <v>0</v>
      </c>
      <c r="I748" s="128">
        <v>24543.218402999999</v>
      </c>
      <c r="J748" s="73">
        <v>24543.218402999999</v>
      </c>
      <c r="K748" s="163" t="s">
        <v>60</v>
      </c>
    </row>
    <row r="749" spans="1:11" outlineLevel="3" x14ac:dyDescent="0.25">
      <c r="A749" s="83" t="e">
        <f>#REF!</f>
        <v>#REF!</v>
      </c>
      <c r="B749" s="127">
        <v>0</v>
      </c>
      <c r="C749" s="128">
        <v>1765.64</v>
      </c>
      <c r="D749" s="129">
        <v>1765.64</v>
      </c>
      <c r="E749" s="127">
        <v>0</v>
      </c>
      <c r="F749" s="128">
        <v>178.85933200000002</v>
      </c>
      <c r="G749" s="73">
        <v>178.85933200000002</v>
      </c>
      <c r="H749" s="127">
        <v>0</v>
      </c>
      <c r="I749" s="128">
        <v>1586.7806680000001</v>
      </c>
      <c r="J749" s="73">
        <v>1586.7806680000001</v>
      </c>
      <c r="K749" s="163" t="s">
        <v>60</v>
      </c>
    </row>
    <row r="750" spans="1:11" outlineLevel="3" x14ac:dyDescent="0.25">
      <c r="A750" s="83" t="e">
        <f>#REF!</f>
        <v>#REF!</v>
      </c>
      <c r="B750" s="127">
        <v>0</v>
      </c>
      <c r="C750" s="128">
        <v>117697.54</v>
      </c>
      <c r="D750" s="129">
        <v>117697.54</v>
      </c>
      <c r="E750" s="127">
        <v>0</v>
      </c>
      <c r="F750" s="128">
        <v>11922.760801999999</v>
      </c>
      <c r="G750" s="73">
        <v>11922.760801999999</v>
      </c>
      <c r="H750" s="127">
        <v>0</v>
      </c>
      <c r="I750" s="128">
        <v>105774.77919799999</v>
      </c>
      <c r="J750" s="73">
        <v>105774.77919799999</v>
      </c>
      <c r="K750" s="163" t="s">
        <v>60</v>
      </c>
    </row>
    <row r="751" spans="1:11" outlineLevel="3" x14ac:dyDescent="0.25">
      <c r="A751" s="83" t="e">
        <f>#REF!</f>
        <v>#REF!</v>
      </c>
      <c r="B751" s="127">
        <v>0</v>
      </c>
      <c r="C751" s="128">
        <v>-643.95000000000005</v>
      </c>
      <c r="D751" s="129">
        <v>-643.95000000000005</v>
      </c>
      <c r="E751" s="127">
        <v>0</v>
      </c>
      <c r="F751" s="128">
        <v>-65.232135</v>
      </c>
      <c r="G751" s="73">
        <v>-65.232135</v>
      </c>
      <c r="H751" s="127">
        <v>0</v>
      </c>
      <c r="I751" s="128">
        <v>-578.71786500000007</v>
      </c>
      <c r="J751" s="73">
        <v>-578.71786500000007</v>
      </c>
      <c r="K751" s="163" t="s">
        <v>60</v>
      </c>
    </row>
    <row r="752" spans="1:11" outlineLevel="3" x14ac:dyDescent="0.25">
      <c r="A752" s="83" t="e">
        <f>#REF!</f>
        <v>#REF!</v>
      </c>
      <c r="B752" s="127">
        <v>0</v>
      </c>
      <c r="C752" s="128">
        <v>136882.84</v>
      </c>
      <c r="D752" s="129">
        <v>136882.84</v>
      </c>
      <c r="E752" s="127">
        <v>0</v>
      </c>
      <c r="F752" s="128">
        <v>13866.231691999999</v>
      </c>
      <c r="G752" s="73">
        <v>13866.231691999999</v>
      </c>
      <c r="H752" s="127">
        <v>0</v>
      </c>
      <c r="I752" s="128">
        <v>123016.608308</v>
      </c>
      <c r="J752" s="73">
        <v>123016.608308</v>
      </c>
      <c r="K752" s="163" t="s">
        <v>60</v>
      </c>
    </row>
    <row r="753" spans="1:11" outlineLevel="3" x14ac:dyDescent="0.25">
      <c r="A753" s="83" t="e">
        <f>#REF!</f>
        <v>#REF!</v>
      </c>
      <c r="B753" s="127">
        <v>0</v>
      </c>
      <c r="C753" s="128">
        <v>22959.31</v>
      </c>
      <c r="D753" s="129">
        <v>22959.31</v>
      </c>
      <c r="E753" s="127">
        <v>0</v>
      </c>
      <c r="F753" s="128">
        <v>2325.7781030000001</v>
      </c>
      <c r="G753" s="73">
        <v>2325.7781030000001</v>
      </c>
      <c r="H753" s="127">
        <v>0</v>
      </c>
      <c r="I753" s="128">
        <v>20633.531897000001</v>
      </c>
      <c r="J753" s="73">
        <v>20633.531897000001</v>
      </c>
      <c r="K753" s="163" t="s">
        <v>60</v>
      </c>
    </row>
    <row r="754" spans="1:11" outlineLevel="3" x14ac:dyDescent="0.25">
      <c r="A754" s="83" t="e">
        <f>#REF!</f>
        <v>#REF!</v>
      </c>
      <c r="B754" s="127">
        <v>0</v>
      </c>
      <c r="C754" s="128">
        <v>5641.36</v>
      </c>
      <c r="D754" s="129">
        <v>5641.36</v>
      </c>
      <c r="E754" s="127">
        <v>0</v>
      </c>
      <c r="F754" s="128">
        <v>571.46976799999993</v>
      </c>
      <c r="G754" s="73">
        <v>571.46976799999993</v>
      </c>
      <c r="H754" s="127">
        <v>0</v>
      </c>
      <c r="I754" s="128">
        <v>5069.8902319999997</v>
      </c>
      <c r="J754" s="73">
        <v>5069.8902319999997</v>
      </c>
      <c r="K754" s="163" t="s">
        <v>60</v>
      </c>
    </row>
    <row r="755" spans="1:11" outlineLevel="3" x14ac:dyDescent="0.25">
      <c r="A755" s="83" t="e">
        <f>#REF!</f>
        <v>#REF!</v>
      </c>
      <c r="B755" s="127">
        <v>0</v>
      </c>
      <c r="C755" s="128">
        <v>0</v>
      </c>
      <c r="D755" s="129">
        <v>0</v>
      </c>
      <c r="E755" s="127">
        <v>0</v>
      </c>
      <c r="F755" s="128">
        <v>0</v>
      </c>
      <c r="G755" s="73">
        <v>0</v>
      </c>
      <c r="H755" s="127">
        <v>0</v>
      </c>
      <c r="I755" s="128">
        <v>0</v>
      </c>
      <c r="J755" s="73">
        <v>0</v>
      </c>
      <c r="K755" s="163" t="s">
        <v>60</v>
      </c>
    </row>
    <row r="756" spans="1:11" outlineLevel="3" x14ac:dyDescent="0.25">
      <c r="A756" s="83" t="e">
        <f>#REF!</f>
        <v>#REF!</v>
      </c>
      <c r="B756" s="127">
        <v>0</v>
      </c>
      <c r="C756" s="128">
        <v>15621.82</v>
      </c>
      <c r="D756" s="129">
        <v>15621.82</v>
      </c>
      <c r="E756" s="127">
        <v>0</v>
      </c>
      <c r="F756" s="128">
        <v>1582.490366</v>
      </c>
      <c r="G756" s="73">
        <v>1582.490366</v>
      </c>
      <c r="H756" s="127">
        <v>0</v>
      </c>
      <c r="I756" s="128">
        <v>14039.329634</v>
      </c>
      <c r="J756" s="73">
        <v>14039.329634</v>
      </c>
      <c r="K756" s="163" t="s">
        <v>60</v>
      </c>
    </row>
    <row r="757" spans="1:11" outlineLevel="3" x14ac:dyDescent="0.25">
      <c r="A757" s="83" t="e">
        <f>#REF!</f>
        <v>#REF!</v>
      </c>
      <c r="B757" s="127">
        <v>0</v>
      </c>
      <c r="C757" s="128">
        <v>333360.86</v>
      </c>
      <c r="D757" s="129">
        <v>333360.86</v>
      </c>
      <c r="E757" s="127">
        <v>0</v>
      </c>
      <c r="F757" s="128">
        <v>33769.455117999998</v>
      </c>
      <c r="G757" s="73">
        <v>33769.455117999998</v>
      </c>
      <c r="H757" s="127">
        <v>0</v>
      </c>
      <c r="I757" s="128">
        <v>299591.404882</v>
      </c>
      <c r="J757" s="73">
        <v>299591.404882</v>
      </c>
      <c r="K757" s="163" t="s">
        <v>60</v>
      </c>
    </row>
    <row r="758" spans="1:11" outlineLevel="3" x14ac:dyDescent="0.25">
      <c r="A758" s="83" t="e">
        <f>#REF!</f>
        <v>#REF!</v>
      </c>
      <c r="B758" s="127">
        <v>0</v>
      </c>
      <c r="C758" s="128">
        <v>2392.77</v>
      </c>
      <c r="D758" s="129">
        <v>2392.77</v>
      </c>
      <c r="E758" s="127">
        <v>0</v>
      </c>
      <c r="F758" s="128">
        <v>242.38760099999999</v>
      </c>
      <c r="G758" s="73">
        <v>242.38760099999999</v>
      </c>
      <c r="H758" s="127">
        <v>0</v>
      </c>
      <c r="I758" s="128">
        <v>2150.3823990000001</v>
      </c>
      <c r="J758" s="73">
        <v>2150.3823990000001</v>
      </c>
      <c r="K758" s="163" t="s">
        <v>60</v>
      </c>
    </row>
    <row r="759" spans="1:11" outlineLevel="3" x14ac:dyDescent="0.25">
      <c r="A759" s="83" t="e">
        <f>#REF!</f>
        <v>#REF!</v>
      </c>
      <c r="B759" s="127">
        <v>0</v>
      </c>
      <c r="C759" s="128">
        <v>1760.48</v>
      </c>
      <c r="D759" s="129">
        <v>1760.48</v>
      </c>
      <c r="E759" s="127">
        <v>0</v>
      </c>
      <c r="F759" s="128">
        <v>178.336624</v>
      </c>
      <c r="G759" s="73">
        <v>178.336624</v>
      </c>
      <c r="H759" s="127">
        <v>0</v>
      </c>
      <c r="I759" s="128">
        <v>1582.143376</v>
      </c>
      <c r="J759" s="73">
        <v>1582.143376</v>
      </c>
      <c r="K759" s="163" t="s">
        <v>60</v>
      </c>
    </row>
    <row r="760" spans="1:11" outlineLevel="3" x14ac:dyDescent="0.25">
      <c r="A760" s="83" t="e">
        <f>#REF!</f>
        <v>#REF!</v>
      </c>
      <c r="B760" s="127">
        <v>0</v>
      </c>
      <c r="C760" s="128">
        <v>159693.89000000001</v>
      </c>
      <c r="D760" s="129">
        <v>159693.89000000001</v>
      </c>
      <c r="E760" s="127">
        <v>0</v>
      </c>
      <c r="F760" s="128">
        <v>16176.991057000001</v>
      </c>
      <c r="G760" s="73">
        <v>16176.991057000001</v>
      </c>
      <c r="H760" s="127">
        <v>0</v>
      </c>
      <c r="I760" s="128">
        <v>143516.89894300001</v>
      </c>
      <c r="J760" s="73">
        <v>143516.89894300001</v>
      </c>
      <c r="K760" s="163" t="s">
        <v>60</v>
      </c>
    </row>
    <row r="761" spans="1:11" outlineLevel="3" x14ac:dyDescent="0.25">
      <c r="A761" s="83" t="e">
        <f>#REF!</f>
        <v>#REF!</v>
      </c>
      <c r="B761" s="127">
        <v>0</v>
      </c>
      <c r="C761" s="128">
        <v>0</v>
      </c>
      <c r="D761" s="129">
        <v>0</v>
      </c>
      <c r="E761" s="127">
        <v>0</v>
      </c>
      <c r="F761" s="128">
        <v>0</v>
      </c>
      <c r="G761" s="73">
        <v>0</v>
      </c>
      <c r="H761" s="127">
        <v>0</v>
      </c>
      <c r="I761" s="128">
        <v>0</v>
      </c>
      <c r="J761" s="73">
        <v>0</v>
      </c>
      <c r="K761" s="163" t="s">
        <v>60</v>
      </c>
    </row>
    <row r="762" spans="1:11" outlineLevel="3" x14ac:dyDescent="0.25">
      <c r="A762" s="83" t="e">
        <f>#REF!</f>
        <v>#REF!</v>
      </c>
      <c r="B762" s="127">
        <v>0</v>
      </c>
      <c r="C762" s="128">
        <v>0</v>
      </c>
      <c r="D762" s="129">
        <v>0</v>
      </c>
      <c r="E762" s="127">
        <v>0</v>
      </c>
      <c r="F762" s="128">
        <v>0</v>
      </c>
      <c r="G762" s="73">
        <v>0</v>
      </c>
      <c r="H762" s="127">
        <v>0</v>
      </c>
      <c r="I762" s="128">
        <v>0</v>
      </c>
      <c r="J762" s="73">
        <v>0</v>
      </c>
      <c r="K762" s="163" t="s">
        <v>60</v>
      </c>
    </row>
    <row r="763" spans="1:11" outlineLevel="3" x14ac:dyDescent="0.25">
      <c r="A763" s="83" t="e">
        <f>#REF!</f>
        <v>#REF!</v>
      </c>
      <c r="B763" s="127">
        <v>0</v>
      </c>
      <c r="C763" s="128">
        <v>0</v>
      </c>
      <c r="D763" s="129">
        <v>0</v>
      </c>
      <c r="E763" s="127">
        <v>0</v>
      </c>
      <c r="F763" s="128">
        <v>0</v>
      </c>
      <c r="G763" s="73">
        <v>0</v>
      </c>
      <c r="H763" s="127">
        <v>0</v>
      </c>
      <c r="I763" s="128">
        <v>0</v>
      </c>
      <c r="J763" s="73">
        <v>0</v>
      </c>
      <c r="K763" s="163" t="s">
        <v>60</v>
      </c>
    </row>
    <row r="764" spans="1:11" outlineLevel="3" x14ac:dyDescent="0.25">
      <c r="A764" s="83" t="e">
        <f>#REF!</f>
        <v>#REF!</v>
      </c>
      <c r="B764" s="127">
        <v>0</v>
      </c>
      <c r="C764" s="128">
        <v>-9720</v>
      </c>
      <c r="D764" s="129">
        <v>-9720</v>
      </c>
      <c r="E764" s="127">
        <v>0</v>
      </c>
      <c r="F764" s="128">
        <v>-984.63599999999997</v>
      </c>
      <c r="G764" s="73">
        <v>-984.63599999999997</v>
      </c>
      <c r="H764" s="127">
        <v>0</v>
      </c>
      <c r="I764" s="128">
        <v>-8735.3639999999996</v>
      </c>
      <c r="J764" s="73">
        <v>-8735.3639999999996</v>
      </c>
      <c r="K764" s="163" t="s">
        <v>60</v>
      </c>
    </row>
    <row r="765" spans="1:11" outlineLevel="3" x14ac:dyDescent="0.25">
      <c r="A765" s="83" t="e">
        <f>#REF!</f>
        <v>#REF!</v>
      </c>
      <c r="B765" s="127">
        <v>0</v>
      </c>
      <c r="C765" s="128">
        <v>31730.55</v>
      </c>
      <c r="D765" s="129">
        <v>31730.55</v>
      </c>
      <c r="E765" s="127">
        <v>0</v>
      </c>
      <c r="F765" s="128">
        <v>3214.3047149999998</v>
      </c>
      <c r="G765" s="73">
        <v>3214.3047149999998</v>
      </c>
      <c r="H765" s="127">
        <v>0</v>
      </c>
      <c r="I765" s="128">
        <v>28516.245285000001</v>
      </c>
      <c r="J765" s="73">
        <v>28516.245285000001</v>
      </c>
      <c r="K765" s="163" t="s">
        <v>60</v>
      </c>
    </row>
    <row r="766" spans="1:11" outlineLevel="3" x14ac:dyDescent="0.25">
      <c r="A766" s="83" t="e">
        <f>#REF!</f>
        <v>#REF!</v>
      </c>
      <c r="B766" s="127">
        <v>0</v>
      </c>
      <c r="C766" s="128">
        <v>0</v>
      </c>
      <c r="D766" s="129">
        <v>0</v>
      </c>
      <c r="E766" s="127">
        <v>0</v>
      </c>
      <c r="F766" s="128">
        <v>0</v>
      </c>
      <c r="G766" s="73">
        <v>0</v>
      </c>
      <c r="H766" s="127">
        <v>0</v>
      </c>
      <c r="I766" s="128">
        <v>0</v>
      </c>
      <c r="J766" s="73">
        <v>0</v>
      </c>
      <c r="K766" s="163" t="s">
        <v>60</v>
      </c>
    </row>
    <row r="767" spans="1:11" outlineLevel="3" x14ac:dyDescent="0.25">
      <c r="A767" s="83" t="e">
        <f>#REF!</f>
        <v>#REF!</v>
      </c>
      <c r="B767" s="127">
        <v>0</v>
      </c>
      <c r="C767" s="128">
        <v>28889.52</v>
      </c>
      <c r="D767" s="129">
        <v>28889.52</v>
      </c>
      <c r="E767" s="127">
        <v>0</v>
      </c>
      <c r="F767" s="128">
        <v>2926.5083760000002</v>
      </c>
      <c r="G767" s="73">
        <v>2926.5083760000002</v>
      </c>
      <c r="H767" s="127">
        <v>0</v>
      </c>
      <c r="I767" s="128">
        <v>25963.011623999999</v>
      </c>
      <c r="J767" s="73">
        <v>25963.011623999999</v>
      </c>
      <c r="K767" s="163" t="s">
        <v>60</v>
      </c>
    </row>
    <row r="768" spans="1:11" outlineLevel="3" x14ac:dyDescent="0.25">
      <c r="A768" s="83" t="e">
        <f>#REF!</f>
        <v>#REF!</v>
      </c>
      <c r="B768" s="127">
        <v>0</v>
      </c>
      <c r="C768" s="128">
        <v>40912.559999999998</v>
      </c>
      <c r="D768" s="129">
        <v>40912.559999999998</v>
      </c>
      <c r="E768" s="127">
        <v>0</v>
      </c>
      <c r="F768" s="128">
        <v>4144.4423280000001</v>
      </c>
      <c r="G768" s="73">
        <v>4144.4423280000001</v>
      </c>
      <c r="H768" s="127">
        <v>0</v>
      </c>
      <c r="I768" s="128">
        <v>36768.117672</v>
      </c>
      <c r="J768" s="73">
        <v>36768.117672</v>
      </c>
      <c r="K768" s="163" t="s">
        <v>60</v>
      </c>
    </row>
    <row r="769" spans="1:11" outlineLevel="3" x14ac:dyDescent="0.25">
      <c r="A769" s="83" t="e">
        <f>#REF!</f>
        <v>#REF!</v>
      </c>
      <c r="B769" s="127">
        <v>0</v>
      </c>
      <c r="C769" s="128">
        <v>62857.57</v>
      </c>
      <c r="D769" s="129">
        <v>62857.57</v>
      </c>
      <c r="E769" s="127">
        <v>0</v>
      </c>
      <c r="F769" s="128">
        <v>6367.4718410000005</v>
      </c>
      <c r="G769" s="73">
        <v>6367.4718410000005</v>
      </c>
      <c r="H769" s="127">
        <v>0</v>
      </c>
      <c r="I769" s="128">
        <v>56490.098159000001</v>
      </c>
      <c r="J769" s="73">
        <v>56490.098159000001</v>
      </c>
      <c r="K769" s="163" t="s">
        <v>60</v>
      </c>
    </row>
    <row r="770" spans="1:11" outlineLevel="3" x14ac:dyDescent="0.25">
      <c r="A770" s="83" t="e">
        <f>#REF!</f>
        <v>#REF!</v>
      </c>
      <c r="B770" s="127">
        <v>0</v>
      </c>
      <c r="C770" s="128">
        <v>211.55</v>
      </c>
      <c r="D770" s="129">
        <v>211.55</v>
      </c>
      <c r="E770" s="127">
        <v>0</v>
      </c>
      <c r="F770" s="128">
        <v>21.430015000000001</v>
      </c>
      <c r="G770" s="73">
        <v>21.430015000000001</v>
      </c>
      <c r="H770" s="127">
        <v>0</v>
      </c>
      <c r="I770" s="128">
        <v>190.11998500000001</v>
      </c>
      <c r="J770" s="73">
        <v>190.11998500000001</v>
      </c>
      <c r="K770" s="163" t="s">
        <v>60</v>
      </c>
    </row>
    <row r="771" spans="1:11" outlineLevel="3" x14ac:dyDescent="0.25">
      <c r="A771" s="83" t="e">
        <f>#REF!</f>
        <v>#REF!</v>
      </c>
      <c r="B771" s="127">
        <v>0</v>
      </c>
      <c r="C771" s="128">
        <v>164470.54</v>
      </c>
      <c r="D771" s="129">
        <v>164470.54</v>
      </c>
      <c r="E771" s="127">
        <v>0</v>
      </c>
      <c r="F771" s="128">
        <v>16660.865702000003</v>
      </c>
      <c r="G771" s="73">
        <v>16660.865702000003</v>
      </c>
      <c r="H771" s="127">
        <v>0</v>
      </c>
      <c r="I771" s="128">
        <v>147809.674298</v>
      </c>
      <c r="J771" s="73">
        <v>147809.674298</v>
      </c>
      <c r="K771" s="163" t="s">
        <v>60</v>
      </c>
    </row>
    <row r="772" spans="1:11" outlineLevel="3" x14ac:dyDescent="0.25">
      <c r="A772" s="83" t="e">
        <f>#REF!</f>
        <v>#REF!</v>
      </c>
      <c r="B772" s="127">
        <v>0</v>
      </c>
      <c r="C772" s="128">
        <v>63943.72</v>
      </c>
      <c r="D772" s="129">
        <v>63943.72</v>
      </c>
      <c r="E772" s="127">
        <v>0</v>
      </c>
      <c r="F772" s="128">
        <v>6477.4988359999998</v>
      </c>
      <c r="G772" s="73">
        <v>6477.4988359999998</v>
      </c>
      <c r="H772" s="127">
        <v>0</v>
      </c>
      <c r="I772" s="128">
        <v>57466.221164000002</v>
      </c>
      <c r="J772" s="73">
        <v>57466.221164000002</v>
      </c>
      <c r="K772" s="163" t="s">
        <v>60</v>
      </c>
    </row>
    <row r="773" spans="1:11" outlineLevel="3" x14ac:dyDescent="0.25">
      <c r="A773" s="83" t="e">
        <f>#REF!</f>
        <v>#REF!</v>
      </c>
      <c r="B773" s="127">
        <v>0</v>
      </c>
      <c r="C773" s="128">
        <v>63636.34</v>
      </c>
      <c r="D773" s="129">
        <v>63636.34</v>
      </c>
      <c r="E773" s="127">
        <v>0</v>
      </c>
      <c r="F773" s="128">
        <v>6446.3612419999999</v>
      </c>
      <c r="G773" s="73">
        <v>6446.3612419999999</v>
      </c>
      <c r="H773" s="127">
        <v>0</v>
      </c>
      <c r="I773" s="128">
        <v>57189.978757999997</v>
      </c>
      <c r="J773" s="73">
        <v>57189.978757999997</v>
      </c>
      <c r="K773" s="163" t="s">
        <v>60</v>
      </c>
    </row>
    <row r="774" spans="1:11" outlineLevel="3" x14ac:dyDescent="0.25">
      <c r="A774" s="83" t="e">
        <f>#REF!</f>
        <v>#REF!</v>
      </c>
      <c r="B774" s="127">
        <v>0</v>
      </c>
      <c r="C774" s="128">
        <v>101.6</v>
      </c>
      <c r="D774" s="129">
        <v>101.6</v>
      </c>
      <c r="E774" s="127">
        <v>0</v>
      </c>
      <c r="F774" s="128">
        <v>10.29208</v>
      </c>
      <c r="G774" s="73">
        <v>10.29208</v>
      </c>
      <c r="H774" s="127">
        <v>0</v>
      </c>
      <c r="I774" s="128">
        <v>91.307919999999996</v>
      </c>
      <c r="J774" s="73">
        <v>91.307919999999996</v>
      </c>
      <c r="K774" s="163" t="s">
        <v>60</v>
      </c>
    </row>
    <row r="775" spans="1:11" outlineLevel="3" x14ac:dyDescent="0.25">
      <c r="A775" s="83" t="e">
        <f>#REF!</f>
        <v>#REF!</v>
      </c>
      <c r="B775" s="127">
        <v>0</v>
      </c>
      <c r="C775" s="128">
        <v>0</v>
      </c>
      <c r="D775" s="129">
        <v>0</v>
      </c>
      <c r="E775" s="127">
        <v>0</v>
      </c>
      <c r="F775" s="128">
        <v>0</v>
      </c>
      <c r="G775" s="73">
        <v>0</v>
      </c>
      <c r="H775" s="127">
        <v>0</v>
      </c>
      <c r="I775" s="128">
        <v>0</v>
      </c>
      <c r="J775" s="73">
        <v>0</v>
      </c>
      <c r="K775" s="163" t="s">
        <v>60</v>
      </c>
    </row>
    <row r="776" spans="1:11" outlineLevel="3" x14ac:dyDescent="0.25">
      <c r="A776" s="83" t="e">
        <f>#REF!</f>
        <v>#REF!</v>
      </c>
      <c r="B776" s="127">
        <v>0</v>
      </c>
      <c r="C776" s="128">
        <v>53.35</v>
      </c>
      <c r="D776" s="129">
        <v>53.35</v>
      </c>
      <c r="E776" s="127">
        <v>0</v>
      </c>
      <c r="F776" s="128">
        <v>5.4043549999999998</v>
      </c>
      <c r="G776" s="73">
        <v>5.4043549999999998</v>
      </c>
      <c r="H776" s="127">
        <v>0</v>
      </c>
      <c r="I776" s="128">
        <v>47.945644999999999</v>
      </c>
      <c r="J776" s="73">
        <v>47.945644999999999</v>
      </c>
      <c r="K776" s="163" t="s">
        <v>60</v>
      </c>
    </row>
    <row r="777" spans="1:11" outlineLevel="3" x14ac:dyDescent="0.25">
      <c r="A777" s="83" t="e">
        <f>#REF!</f>
        <v>#REF!</v>
      </c>
      <c r="B777" s="127">
        <v>0</v>
      </c>
      <c r="C777" s="128">
        <v>47306.720000000001</v>
      </c>
      <c r="D777" s="129">
        <v>47306.720000000001</v>
      </c>
      <c r="E777" s="127">
        <v>0</v>
      </c>
      <c r="F777" s="128">
        <v>4792.170736</v>
      </c>
      <c r="G777" s="73">
        <v>4792.170736</v>
      </c>
      <c r="H777" s="127">
        <v>0</v>
      </c>
      <c r="I777" s="128">
        <v>42514.549264000001</v>
      </c>
      <c r="J777" s="73">
        <v>42514.549264000001</v>
      </c>
      <c r="K777" s="163" t="s">
        <v>60</v>
      </c>
    </row>
    <row r="778" spans="1:11" outlineLevel="3" x14ac:dyDescent="0.25">
      <c r="A778" s="83" t="e">
        <f>#REF!</f>
        <v>#REF!</v>
      </c>
      <c r="B778" s="127">
        <v>0</v>
      </c>
      <c r="C778" s="128">
        <v>143.79</v>
      </c>
      <c r="D778" s="129">
        <v>143.79</v>
      </c>
      <c r="E778" s="127">
        <v>0</v>
      </c>
      <c r="F778" s="128">
        <v>14.565926999999999</v>
      </c>
      <c r="G778" s="73">
        <v>14.565926999999999</v>
      </c>
      <c r="H778" s="127">
        <v>0</v>
      </c>
      <c r="I778" s="128">
        <v>129.224073</v>
      </c>
      <c r="J778" s="73">
        <v>129.224073</v>
      </c>
      <c r="K778" s="163" t="s">
        <v>60</v>
      </c>
    </row>
    <row r="779" spans="1:11" outlineLevel="3" x14ac:dyDescent="0.25">
      <c r="A779" s="83" t="e">
        <f>#REF!</f>
        <v>#REF!</v>
      </c>
      <c r="B779" s="127">
        <v>0</v>
      </c>
      <c r="C779" s="128">
        <v>36356.04</v>
      </c>
      <c r="D779" s="129">
        <v>36356.04</v>
      </c>
      <c r="E779" s="127">
        <v>0</v>
      </c>
      <c r="F779" s="128">
        <v>3682.8668520000001</v>
      </c>
      <c r="G779" s="73">
        <v>3682.8668520000001</v>
      </c>
      <c r="H779" s="127">
        <v>0</v>
      </c>
      <c r="I779" s="128">
        <v>32673.173148000002</v>
      </c>
      <c r="J779" s="73">
        <v>32673.173148000002</v>
      </c>
      <c r="K779" s="163" t="s">
        <v>60</v>
      </c>
    </row>
    <row r="780" spans="1:11" outlineLevel="3" x14ac:dyDescent="0.25">
      <c r="A780" s="83" t="e">
        <f>#REF!</f>
        <v>#REF!</v>
      </c>
      <c r="B780" s="127">
        <v>0</v>
      </c>
      <c r="C780" s="128">
        <v>247527.1</v>
      </c>
      <c r="D780" s="129">
        <v>247527.1</v>
      </c>
      <c r="E780" s="127">
        <v>0</v>
      </c>
      <c r="F780" s="128">
        <v>25074.49523</v>
      </c>
      <c r="G780" s="73">
        <v>25074.49523</v>
      </c>
      <c r="H780" s="127">
        <v>0</v>
      </c>
      <c r="I780" s="128">
        <v>222452.60477000001</v>
      </c>
      <c r="J780" s="73">
        <v>222452.60477000001</v>
      </c>
      <c r="K780" s="163" t="s">
        <v>60</v>
      </c>
    </row>
    <row r="781" spans="1:11" outlineLevel="3" x14ac:dyDescent="0.25">
      <c r="A781" s="83" t="e">
        <f>#REF!</f>
        <v>#REF!</v>
      </c>
      <c r="B781" s="127">
        <v>0</v>
      </c>
      <c r="C781" s="128">
        <v>37557.199999999997</v>
      </c>
      <c r="D781" s="129">
        <v>37557.199999999997</v>
      </c>
      <c r="E781" s="127">
        <v>0</v>
      </c>
      <c r="F781" s="128">
        <v>3804.5443599999999</v>
      </c>
      <c r="G781" s="73">
        <v>3804.5443599999999</v>
      </c>
      <c r="H781" s="127">
        <v>0</v>
      </c>
      <c r="I781" s="128">
        <v>33752.655639999997</v>
      </c>
      <c r="J781" s="73">
        <v>33752.655639999997</v>
      </c>
      <c r="K781" s="163" t="s">
        <v>60</v>
      </c>
    </row>
    <row r="782" spans="1:11" outlineLevel="3" x14ac:dyDescent="0.25">
      <c r="A782" s="83" t="e">
        <f>#REF!</f>
        <v>#REF!</v>
      </c>
      <c r="B782" s="127">
        <v>0</v>
      </c>
      <c r="C782" s="128">
        <v>287.99</v>
      </c>
      <c r="D782" s="129">
        <v>287.99</v>
      </c>
      <c r="E782" s="127">
        <v>0</v>
      </c>
      <c r="F782" s="128">
        <v>29.173387000000002</v>
      </c>
      <c r="G782" s="73">
        <v>29.173387000000002</v>
      </c>
      <c r="H782" s="127">
        <v>0</v>
      </c>
      <c r="I782" s="128">
        <v>258.81661300000002</v>
      </c>
      <c r="J782" s="73">
        <v>258.81661300000002</v>
      </c>
      <c r="K782" s="163" t="s">
        <v>60</v>
      </c>
    </row>
    <row r="783" spans="1:11" outlineLevel="3" x14ac:dyDescent="0.25">
      <c r="A783" s="83" t="e">
        <f>#REF!</f>
        <v>#REF!</v>
      </c>
      <c r="B783" s="127">
        <v>0</v>
      </c>
      <c r="C783" s="128">
        <v>20724.84</v>
      </c>
      <c r="D783" s="129">
        <v>20724.84</v>
      </c>
      <c r="E783" s="127">
        <v>0</v>
      </c>
      <c r="F783" s="128">
        <v>2099.4262920000001</v>
      </c>
      <c r="G783" s="73">
        <v>2099.4262920000001</v>
      </c>
      <c r="H783" s="127">
        <v>0</v>
      </c>
      <c r="I783" s="128">
        <v>18625.413708</v>
      </c>
      <c r="J783" s="73">
        <v>18625.413708</v>
      </c>
      <c r="K783" s="163" t="s">
        <v>60</v>
      </c>
    </row>
    <row r="784" spans="1:11" outlineLevel="3" x14ac:dyDescent="0.25">
      <c r="A784" s="83" t="e">
        <f>#REF!</f>
        <v>#REF!</v>
      </c>
      <c r="B784" s="127">
        <v>0</v>
      </c>
      <c r="C784" s="128">
        <v>40.9</v>
      </c>
      <c r="D784" s="129">
        <v>40.9</v>
      </c>
      <c r="E784" s="127">
        <v>0</v>
      </c>
      <c r="F784" s="128">
        <v>4.1431699999999996</v>
      </c>
      <c r="G784" s="73">
        <v>4.1431699999999996</v>
      </c>
      <c r="H784" s="127">
        <v>0</v>
      </c>
      <c r="I784" s="128">
        <v>36.756830000000001</v>
      </c>
      <c r="J784" s="73">
        <v>36.756830000000001</v>
      </c>
      <c r="K784" s="163" t="s">
        <v>60</v>
      </c>
    </row>
    <row r="785" spans="1:11" outlineLevel="3" x14ac:dyDescent="0.25">
      <c r="A785" s="83" t="e">
        <f>#REF!</f>
        <v>#REF!</v>
      </c>
      <c r="B785" s="127">
        <v>0</v>
      </c>
      <c r="C785" s="128">
        <v>0</v>
      </c>
      <c r="D785" s="129">
        <v>0</v>
      </c>
      <c r="E785" s="127">
        <v>0</v>
      </c>
      <c r="F785" s="128">
        <v>0</v>
      </c>
      <c r="G785" s="73">
        <v>0</v>
      </c>
      <c r="H785" s="127">
        <v>0</v>
      </c>
      <c r="I785" s="128">
        <v>0</v>
      </c>
      <c r="J785" s="73">
        <v>0</v>
      </c>
      <c r="K785" s="163" t="s">
        <v>60</v>
      </c>
    </row>
    <row r="786" spans="1:11" outlineLevel="3" x14ac:dyDescent="0.25">
      <c r="A786" s="83" t="e">
        <f>#REF!</f>
        <v>#REF!</v>
      </c>
      <c r="B786" s="127">
        <v>0</v>
      </c>
      <c r="C786" s="128">
        <v>87375.41</v>
      </c>
      <c r="D786" s="129">
        <v>87375.41</v>
      </c>
      <c r="E786" s="127">
        <v>0</v>
      </c>
      <c r="F786" s="128">
        <v>8851.1290330000011</v>
      </c>
      <c r="G786" s="73">
        <v>8851.1290330000011</v>
      </c>
      <c r="H786" s="127">
        <v>0</v>
      </c>
      <c r="I786" s="128">
        <v>78524.280966999999</v>
      </c>
      <c r="J786" s="73">
        <v>78524.280966999999</v>
      </c>
      <c r="K786" s="163" t="s">
        <v>60</v>
      </c>
    </row>
    <row r="787" spans="1:11" outlineLevel="3" x14ac:dyDescent="0.25">
      <c r="A787" s="83" t="e">
        <f>#REF!</f>
        <v>#REF!</v>
      </c>
      <c r="B787" s="127">
        <v>0</v>
      </c>
      <c r="C787" s="128">
        <v>-1990</v>
      </c>
      <c r="D787" s="129">
        <v>-1990</v>
      </c>
      <c r="E787" s="127">
        <v>0</v>
      </c>
      <c r="F787" s="128">
        <v>-201.58699999999999</v>
      </c>
      <c r="G787" s="73">
        <v>-201.58699999999999</v>
      </c>
      <c r="H787" s="127">
        <v>0</v>
      </c>
      <c r="I787" s="128">
        <v>-1788.413</v>
      </c>
      <c r="J787" s="73">
        <v>-1788.413</v>
      </c>
      <c r="K787" s="163" t="s">
        <v>60</v>
      </c>
    </row>
    <row r="788" spans="1:11" outlineLevel="3" x14ac:dyDescent="0.25">
      <c r="A788" s="83" t="e">
        <f>#REF!</f>
        <v>#REF!</v>
      </c>
      <c r="B788" s="127">
        <v>0</v>
      </c>
      <c r="C788" s="128">
        <v>39685.65</v>
      </c>
      <c r="D788" s="129">
        <v>39685.65</v>
      </c>
      <c r="E788" s="127">
        <v>0</v>
      </c>
      <c r="F788" s="128">
        <v>4020.1563450000003</v>
      </c>
      <c r="G788" s="73">
        <v>4020.1563450000003</v>
      </c>
      <c r="H788" s="127">
        <v>0</v>
      </c>
      <c r="I788" s="128">
        <v>35665.493654999998</v>
      </c>
      <c r="J788" s="73">
        <v>35665.493654999998</v>
      </c>
      <c r="K788" s="163" t="s">
        <v>60</v>
      </c>
    </row>
    <row r="789" spans="1:11" outlineLevel="3" x14ac:dyDescent="0.25">
      <c r="A789" s="83" t="e">
        <f>#REF!</f>
        <v>#REF!</v>
      </c>
      <c r="B789" s="127">
        <v>0</v>
      </c>
      <c r="C789" s="128">
        <v>18871.3</v>
      </c>
      <c r="D789" s="129">
        <v>18871.3</v>
      </c>
      <c r="E789" s="127">
        <v>0</v>
      </c>
      <c r="F789" s="128">
        <v>1911.6626899999999</v>
      </c>
      <c r="G789" s="73">
        <v>1911.6626899999999</v>
      </c>
      <c r="H789" s="127">
        <v>0</v>
      </c>
      <c r="I789" s="128">
        <v>16959.637309999998</v>
      </c>
      <c r="J789" s="73">
        <v>16959.637309999998</v>
      </c>
      <c r="K789" s="163" t="s">
        <v>60</v>
      </c>
    </row>
    <row r="790" spans="1:11" outlineLevel="3" x14ac:dyDescent="0.25">
      <c r="A790" s="83" t="e">
        <f>#REF!</f>
        <v>#REF!</v>
      </c>
      <c r="B790" s="127">
        <v>0</v>
      </c>
      <c r="C790" s="128">
        <v>2417.66</v>
      </c>
      <c r="D790" s="129">
        <v>2417.66</v>
      </c>
      <c r="E790" s="127">
        <v>0</v>
      </c>
      <c r="F790" s="128">
        <v>244.90895799999998</v>
      </c>
      <c r="G790" s="73">
        <v>244.90895799999998</v>
      </c>
      <c r="H790" s="127">
        <v>0</v>
      </c>
      <c r="I790" s="128">
        <v>2172.7510419999999</v>
      </c>
      <c r="J790" s="73">
        <v>2172.7510419999999</v>
      </c>
      <c r="K790" s="163" t="s">
        <v>60</v>
      </c>
    </row>
    <row r="791" spans="1:11" outlineLevel="3" x14ac:dyDescent="0.25">
      <c r="A791" s="83" t="e">
        <f>#REF!</f>
        <v>#REF!</v>
      </c>
      <c r="B791" s="127">
        <v>0</v>
      </c>
      <c r="C791" s="128">
        <v>1396.59</v>
      </c>
      <c r="D791" s="129">
        <v>1396.59</v>
      </c>
      <c r="E791" s="127">
        <v>0</v>
      </c>
      <c r="F791" s="128">
        <v>141.47456700000001</v>
      </c>
      <c r="G791" s="73">
        <v>141.47456700000001</v>
      </c>
      <c r="H791" s="127">
        <v>0</v>
      </c>
      <c r="I791" s="128">
        <v>1255.1154329999999</v>
      </c>
      <c r="J791" s="73">
        <v>1255.1154329999999</v>
      </c>
      <c r="K791" s="163" t="s">
        <v>60</v>
      </c>
    </row>
    <row r="792" spans="1:11" outlineLevel="3" x14ac:dyDescent="0.25">
      <c r="A792" s="83" t="e">
        <f>#REF!</f>
        <v>#REF!</v>
      </c>
      <c r="B792" s="127">
        <v>0</v>
      </c>
      <c r="C792" s="128">
        <v>0</v>
      </c>
      <c r="D792" s="129">
        <v>0</v>
      </c>
      <c r="E792" s="127">
        <v>0</v>
      </c>
      <c r="F792" s="128">
        <v>0</v>
      </c>
      <c r="G792" s="73">
        <v>0</v>
      </c>
      <c r="H792" s="127">
        <v>0</v>
      </c>
      <c r="I792" s="128">
        <v>0</v>
      </c>
      <c r="J792" s="73">
        <v>0</v>
      </c>
      <c r="K792" s="163" t="s">
        <v>60</v>
      </c>
    </row>
    <row r="793" spans="1:11" outlineLevel="3" x14ac:dyDescent="0.25">
      <c r="A793" s="83" t="e">
        <f>#REF!</f>
        <v>#REF!</v>
      </c>
      <c r="B793" s="127">
        <v>0</v>
      </c>
      <c r="C793" s="128">
        <v>12907.22</v>
      </c>
      <c r="D793" s="129">
        <v>12907.22</v>
      </c>
      <c r="E793" s="127">
        <v>0</v>
      </c>
      <c r="F793" s="128">
        <v>1307.5013859999999</v>
      </c>
      <c r="G793" s="73">
        <v>1307.5013859999999</v>
      </c>
      <c r="H793" s="127">
        <v>0</v>
      </c>
      <c r="I793" s="128">
        <v>11599.718613999999</v>
      </c>
      <c r="J793" s="73">
        <v>11599.718613999999</v>
      </c>
      <c r="K793" s="163" t="s">
        <v>60</v>
      </c>
    </row>
    <row r="794" spans="1:11" outlineLevel="3" x14ac:dyDescent="0.25">
      <c r="A794" s="83" t="e">
        <f>#REF!</f>
        <v>#REF!</v>
      </c>
      <c r="B794" s="127">
        <v>0</v>
      </c>
      <c r="C794" s="128">
        <v>42737.03</v>
      </c>
      <c r="D794" s="129">
        <v>42737.03</v>
      </c>
      <c r="E794" s="127">
        <v>0</v>
      </c>
      <c r="F794" s="128">
        <v>4329.2611390000002</v>
      </c>
      <c r="G794" s="73">
        <v>4329.2611390000002</v>
      </c>
      <c r="H794" s="127">
        <v>0</v>
      </c>
      <c r="I794" s="128">
        <v>38407.768860999997</v>
      </c>
      <c r="J794" s="73">
        <v>38407.768860999997</v>
      </c>
      <c r="K794" s="163" t="s">
        <v>60</v>
      </c>
    </row>
    <row r="795" spans="1:11" outlineLevel="3" x14ac:dyDescent="0.25">
      <c r="A795" s="83" t="e">
        <f>#REF!</f>
        <v>#REF!</v>
      </c>
      <c r="B795" s="127">
        <v>0</v>
      </c>
      <c r="C795" s="128">
        <v>2283.59</v>
      </c>
      <c r="D795" s="129">
        <v>2283.59</v>
      </c>
      <c r="E795" s="127">
        <v>0</v>
      </c>
      <c r="F795" s="128">
        <v>231.32766700000002</v>
      </c>
      <c r="G795" s="73">
        <v>231.32766700000002</v>
      </c>
      <c r="H795" s="127">
        <v>0</v>
      </c>
      <c r="I795" s="128">
        <v>2052.2623330000001</v>
      </c>
      <c r="J795" s="73">
        <v>2052.2623330000001</v>
      </c>
      <c r="K795" s="163" t="s">
        <v>60</v>
      </c>
    </row>
    <row r="796" spans="1:11" outlineLevel="3" x14ac:dyDescent="0.25">
      <c r="A796" s="83" t="e">
        <f>#REF!</f>
        <v>#REF!</v>
      </c>
      <c r="B796" s="127">
        <v>0</v>
      </c>
      <c r="C796" s="128">
        <v>63685.11</v>
      </c>
      <c r="D796" s="129">
        <v>63685.11</v>
      </c>
      <c r="E796" s="127">
        <v>0</v>
      </c>
      <c r="F796" s="128">
        <v>6451.3016429999998</v>
      </c>
      <c r="G796" s="73">
        <v>6451.3016429999998</v>
      </c>
      <c r="H796" s="127">
        <v>0</v>
      </c>
      <c r="I796" s="128">
        <v>57233.808357000002</v>
      </c>
      <c r="J796" s="73">
        <v>57233.808357000002</v>
      </c>
      <c r="K796" s="163" t="s">
        <v>60</v>
      </c>
    </row>
    <row r="797" spans="1:11" outlineLevel="3" x14ac:dyDescent="0.25">
      <c r="A797" s="83" t="e">
        <f>#REF!</f>
        <v>#REF!</v>
      </c>
      <c r="B797" s="127">
        <v>0</v>
      </c>
      <c r="C797" s="128">
        <v>225</v>
      </c>
      <c r="D797" s="129">
        <v>225</v>
      </c>
      <c r="E797" s="127">
        <v>0</v>
      </c>
      <c r="F797" s="128">
        <v>22.7925</v>
      </c>
      <c r="G797" s="73">
        <v>22.7925</v>
      </c>
      <c r="H797" s="127">
        <v>0</v>
      </c>
      <c r="I797" s="128">
        <v>202.20750000000001</v>
      </c>
      <c r="J797" s="73">
        <v>202.20750000000001</v>
      </c>
      <c r="K797" s="163" t="s">
        <v>60</v>
      </c>
    </row>
    <row r="798" spans="1:11" outlineLevel="3" x14ac:dyDescent="0.25">
      <c r="A798" s="83" t="e">
        <f>#REF!</f>
        <v>#REF!</v>
      </c>
      <c r="B798" s="127">
        <v>0</v>
      </c>
      <c r="C798" s="128">
        <v>31756.86</v>
      </c>
      <c r="D798" s="129">
        <v>31756.86</v>
      </c>
      <c r="E798" s="127">
        <v>0</v>
      </c>
      <c r="F798" s="128">
        <v>3216.9699180000002</v>
      </c>
      <c r="G798" s="73">
        <v>3216.9699180000002</v>
      </c>
      <c r="H798" s="127">
        <v>0</v>
      </c>
      <c r="I798" s="128">
        <v>28539.890082000002</v>
      </c>
      <c r="J798" s="73">
        <v>28539.890082000002</v>
      </c>
      <c r="K798" s="163" t="s">
        <v>60</v>
      </c>
    </row>
    <row r="799" spans="1:11" outlineLevel="3" x14ac:dyDescent="0.25">
      <c r="A799" s="83" t="e">
        <f>#REF!</f>
        <v>#REF!</v>
      </c>
      <c r="B799" s="127">
        <v>0</v>
      </c>
      <c r="C799" s="128">
        <v>32891.019999999997</v>
      </c>
      <c r="D799" s="129">
        <v>32891.019999999997</v>
      </c>
      <c r="E799" s="127">
        <v>0</v>
      </c>
      <c r="F799" s="128">
        <v>3331.8603259999995</v>
      </c>
      <c r="G799" s="73">
        <v>3331.8603259999995</v>
      </c>
      <c r="H799" s="127">
        <v>0</v>
      </c>
      <c r="I799" s="128">
        <v>29559.159673999999</v>
      </c>
      <c r="J799" s="73">
        <v>29559.159673999999</v>
      </c>
      <c r="K799" s="163" t="s">
        <v>60</v>
      </c>
    </row>
    <row r="800" spans="1:11" outlineLevel="3" x14ac:dyDescent="0.25">
      <c r="A800" s="83" t="e">
        <f>#REF!</f>
        <v>#REF!</v>
      </c>
      <c r="B800" s="127">
        <v>0</v>
      </c>
      <c r="C800" s="128">
        <v>23003.52</v>
      </c>
      <c r="D800" s="129">
        <v>23003.52</v>
      </c>
      <c r="E800" s="127">
        <v>0</v>
      </c>
      <c r="F800" s="128">
        <v>2330.2565760000002</v>
      </c>
      <c r="G800" s="73">
        <v>2330.2565760000002</v>
      </c>
      <c r="H800" s="127">
        <v>0</v>
      </c>
      <c r="I800" s="128">
        <v>20673.263424000001</v>
      </c>
      <c r="J800" s="73">
        <v>20673.263424000001</v>
      </c>
      <c r="K800" s="163" t="s">
        <v>60</v>
      </c>
    </row>
    <row r="801" spans="1:11" outlineLevel="3" x14ac:dyDescent="0.25">
      <c r="A801" s="83" t="e">
        <f>#REF!</f>
        <v>#REF!</v>
      </c>
      <c r="B801" s="127">
        <v>0</v>
      </c>
      <c r="C801" s="128">
        <v>88191.65</v>
      </c>
      <c r="D801" s="129">
        <v>88191.65</v>
      </c>
      <c r="E801" s="127">
        <v>0</v>
      </c>
      <c r="F801" s="128">
        <v>8933.8141450000003</v>
      </c>
      <c r="G801" s="73">
        <v>8933.8141450000003</v>
      </c>
      <c r="H801" s="127">
        <v>0</v>
      </c>
      <c r="I801" s="128">
        <v>79257.835854999998</v>
      </c>
      <c r="J801" s="73">
        <v>79257.835854999998</v>
      </c>
      <c r="K801" s="163" t="s">
        <v>60</v>
      </c>
    </row>
    <row r="802" spans="1:11" outlineLevel="3" x14ac:dyDescent="0.25">
      <c r="A802" s="83" t="e">
        <f>#REF!</f>
        <v>#REF!</v>
      </c>
      <c r="B802" s="127">
        <v>0</v>
      </c>
      <c r="C802" s="128">
        <v>76138.759999999995</v>
      </c>
      <c r="D802" s="129">
        <v>76138.759999999995</v>
      </c>
      <c r="E802" s="127">
        <v>0</v>
      </c>
      <c r="F802" s="128">
        <v>7712.8563879999992</v>
      </c>
      <c r="G802" s="73">
        <v>7712.8563879999992</v>
      </c>
      <c r="H802" s="127">
        <v>0</v>
      </c>
      <c r="I802" s="128">
        <v>68425.903611999995</v>
      </c>
      <c r="J802" s="73">
        <v>68425.903611999995</v>
      </c>
      <c r="K802" s="163" t="s">
        <v>60</v>
      </c>
    </row>
    <row r="803" spans="1:11" outlineLevel="3" x14ac:dyDescent="0.25">
      <c r="A803" s="83" t="e">
        <f>#REF!</f>
        <v>#REF!</v>
      </c>
      <c r="B803" s="127">
        <v>0</v>
      </c>
      <c r="C803" s="128">
        <v>7699.42</v>
      </c>
      <c r="D803" s="129">
        <v>7699.42</v>
      </c>
      <c r="E803" s="127">
        <v>0</v>
      </c>
      <c r="F803" s="128">
        <v>779.95124599999997</v>
      </c>
      <c r="G803" s="73">
        <v>779.95124599999997</v>
      </c>
      <c r="H803" s="127">
        <v>0</v>
      </c>
      <c r="I803" s="128">
        <v>6919.4687540000004</v>
      </c>
      <c r="J803" s="73">
        <v>6919.4687540000004</v>
      </c>
      <c r="K803" s="163" t="s">
        <v>60</v>
      </c>
    </row>
    <row r="804" spans="1:11" outlineLevel="3" x14ac:dyDescent="0.25">
      <c r="A804" s="83" t="e">
        <f>#REF!</f>
        <v>#REF!</v>
      </c>
      <c r="B804" s="127">
        <v>0</v>
      </c>
      <c r="C804" s="128">
        <v>48355.72</v>
      </c>
      <c r="D804" s="129">
        <v>48355.72</v>
      </c>
      <c r="E804" s="127">
        <v>0</v>
      </c>
      <c r="F804" s="128">
        <v>4898.4344360000005</v>
      </c>
      <c r="G804" s="73">
        <v>4898.4344360000005</v>
      </c>
      <c r="H804" s="127">
        <v>0</v>
      </c>
      <c r="I804" s="128">
        <v>43457.285563999998</v>
      </c>
      <c r="J804" s="73">
        <v>43457.285563999998</v>
      </c>
      <c r="K804" s="163" t="s">
        <v>60</v>
      </c>
    </row>
    <row r="805" spans="1:11" outlineLevel="3" x14ac:dyDescent="0.25">
      <c r="A805" s="83" t="e">
        <f>#REF!</f>
        <v>#REF!</v>
      </c>
      <c r="B805" s="127">
        <v>0</v>
      </c>
      <c r="C805" s="128">
        <v>0</v>
      </c>
      <c r="D805" s="129">
        <v>0</v>
      </c>
      <c r="E805" s="127">
        <v>0</v>
      </c>
      <c r="F805" s="128">
        <v>0</v>
      </c>
      <c r="G805" s="73">
        <v>0</v>
      </c>
      <c r="H805" s="127">
        <v>0</v>
      </c>
      <c r="I805" s="128">
        <v>0</v>
      </c>
      <c r="J805" s="73">
        <v>0</v>
      </c>
      <c r="K805" s="163" t="s">
        <v>60</v>
      </c>
    </row>
    <row r="806" spans="1:11" outlineLevel="3" x14ac:dyDescent="0.25">
      <c r="A806" s="83" t="e">
        <f>#REF!</f>
        <v>#REF!</v>
      </c>
      <c r="B806" s="127">
        <v>0</v>
      </c>
      <c r="C806" s="128">
        <v>136354.38</v>
      </c>
      <c r="D806" s="129">
        <v>136354.38</v>
      </c>
      <c r="E806" s="127">
        <v>0</v>
      </c>
      <c r="F806" s="128">
        <v>13812.698694000001</v>
      </c>
      <c r="G806" s="73">
        <v>13812.698694000001</v>
      </c>
      <c r="H806" s="127">
        <v>0</v>
      </c>
      <c r="I806" s="128">
        <v>122541.681306</v>
      </c>
      <c r="J806" s="73">
        <v>122541.681306</v>
      </c>
      <c r="K806" s="163" t="s">
        <v>60</v>
      </c>
    </row>
    <row r="807" spans="1:11" outlineLevel="3" x14ac:dyDescent="0.25">
      <c r="A807" s="83" t="e">
        <f>#REF!</f>
        <v>#REF!</v>
      </c>
      <c r="B807" s="127">
        <v>0</v>
      </c>
      <c r="C807" s="128">
        <v>33.53</v>
      </c>
      <c r="D807" s="129">
        <v>33.53</v>
      </c>
      <c r="E807" s="127">
        <v>0</v>
      </c>
      <c r="F807" s="128">
        <v>3.3965890000000001</v>
      </c>
      <c r="G807" s="73">
        <v>3.3965890000000001</v>
      </c>
      <c r="H807" s="127">
        <v>0</v>
      </c>
      <c r="I807" s="128">
        <v>30.133411000000002</v>
      </c>
      <c r="J807" s="73">
        <v>30.133411000000002</v>
      </c>
      <c r="K807" s="163" t="s">
        <v>60</v>
      </c>
    </row>
    <row r="808" spans="1:11" outlineLevel="3" x14ac:dyDescent="0.25">
      <c r="A808" s="83" t="e">
        <f>#REF!</f>
        <v>#REF!</v>
      </c>
      <c r="B808" s="127">
        <v>0</v>
      </c>
      <c r="C808" s="128">
        <v>0</v>
      </c>
      <c r="D808" s="129">
        <v>0</v>
      </c>
      <c r="E808" s="127">
        <v>0</v>
      </c>
      <c r="F808" s="128">
        <v>0</v>
      </c>
      <c r="G808" s="73">
        <v>0</v>
      </c>
      <c r="H808" s="127">
        <v>0</v>
      </c>
      <c r="I808" s="128">
        <v>0</v>
      </c>
      <c r="J808" s="73">
        <v>0</v>
      </c>
      <c r="K808" s="163" t="s">
        <v>60</v>
      </c>
    </row>
    <row r="809" spans="1:11" outlineLevel="3" x14ac:dyDescent="0.25">
      <c r="A809" s="83" t="e">
        <f>#REF!</f>
        <v>#REF!</v>
      </c>
      <c r="B809" s="127">
        <v>0</v>
      </c>
      <c r="C809" s="128">
        <v>-269.5</v>
      </c>
      <c r="D809" s="129">
        <v>-269.5</v>
      </c>
      <c r="E809" s="127">
        <v>0</v>
      </c>
      <c r="F809" s="128">
        <v>-27.300350000000002</v>
      </c>
      <c r="G809" s="73">
        <v>-27.300350000000002</v>
      </c>
      <c r="H809" s="127">
        <v>0</v>
      </c>
      <c r="I809" s="128">
        <v>-242.19964999999999</v>
      </c>
      <c r="J809" s="73">
        <v>-242.19964999999999</v>
      </c>
      <c r="K809" s="163" t="s">
        <v>60</v>
      </c>
    </row>
    <row r="810" spans="1:11" outlineLevel="3" x14ac:dyDescent="0.25">
      <c r="A810" s="83" t="e">
        <f>#REF!</f>
        <v>#REF!</v>
      </c>
      <c r="B810" s="127">
        <v>0</v>
      </c>
      <c r="C810" s="128">
        <v>-3395</v>
      </c>
      <c r="D810" s="129">
        <v>-3395</v>
      </c>
      <c r="E810" s="127">
        <v>0</v>
      </c>
      <c r="F810" s="128">
        <v>-343.9135</v>
      </c>
      <c r="G810" s="73">
        <v>-343.9135</v>
      </c>
      <c r="H810" s="127">
        <v>0</v>
      </c>
      <c r="I810" s="128">
        <v>-3051.0864999999999</v>
      </c>
      <c r="J810" s="73">
        <v>-3051.0864999999999</v>
      </c>
      <c r="K810" s="163" t="s">
        <v>60</v>
      </c>
    </row>
    <row r="811" spans="1:11" outlineLevel="3" x14ac:dyDescent="0.25">
      <c r="A811" s="83" t="e">
        <f>#REF!</f>
        <v>#REF!</v>
      </c>
      <c r="B811" s="127">
        <v>0</v>
      </c>
      <c r="C811" s="128">
        <v>2430</v>
      </c>
      <c r="D811" s="129">
        <v>2430</v>
      </c>
      <c r="E811" s="127">
        <v>0</v>
      </c>
      <c r="F811" s="128">
        <v>246.15899999999999</v>
      </c>
      <c r="G811" s="73">
        <v>246.15899999999999</v>
      </c>
      <c r="H811" s="127">
        <v>0</v>
      </c>
      <c r="I811" s="128">
        <v>2183.8409999999999</v>
      </c>
      <c r="J811" s="73">
        <v>2183.8409999999999</v>
      </c>
      <c r="K811" s="163" t="s">
        <v>60</v>
      </c>
    </row>
    <row r="812" spans="1:11" outlineLevel="3" x14ac:dyDescent="0.25">
      <c r="A812" s="83" t="e">
        <f>#REF!</f>
        <v>#REF!</v>
      </c>
      <c r="B812" s="127">
        <v>0</v>
      </c>
      <c r="C812" s="128">
        <v>-1.25</v>
      </c>
      <c r="D812" s="129">
        <v>-1.25</v>
      </c>
      <c r="E812" s="127">
        <v>0</v>
      </c>
      <c r="F812" s="128">
        <v>-0.12662499999999999</v>
      </c>
      <c r="G812" s="73">
        <v>-0.12662499999999999</v>
      </c>
      <c r="H812" s="127">
        <v>0</v>
      </c>
      <c r="I812" s="128">
        <v>-1.123375</v>
      </c>
      <c r="J812" s="73">
        <v>-1.123375</v>
      </c>
      <c r="K812" s="163" t="s">
        <v>60</v>
      </c>
    </row>
    <row r="813" spans="1:11" outlineLevel="3" x14ac:dyDescent="0.25">
      <c r="A813" s="83" t="e">
        <f>#REF!</f>
        <v>#REF!</v>
      </c>
      <c r="B813" s="127">
        <v>0</v>
      </c>
      <c r="C813" s="128">
        <v>0</v>
      </c>
      <c r="D813" s="129">
        <v>0</v>
      </c>
      <c r="E813" s="127">
        <v>0</v>
      </c>
      <c r="F813" s="128">
        <v>0</v>
      </c>
      <c r="G813" s="73">
        <v>0</v>
      </c>
      <c r="H813" s="127">
        <v>0</v>
      </c>
      <c r="I813" s="128">
        <v>0</v>
      </c>
      <c r="J813" s="73">
        <v>0</v>
      </c>
      <c r="K813" s="163" t="s">
        <v>60</v>
      </c>
    </row>
    <row r="814" spans="1:11" outlineLevel="3" x14ac:dyDescent="0.25">
      <c r="A814" s="83" t="e">
        <f>#REF!</f>
        <v>#REF!</v>
      </c>
      <c r="B814" s="127">
        <v>0</v>
      </c>
      <c r="C814" s="128">
        <v>-2714.82</v>
      </c>
      <c r="D814" s="129">
        <v>-2714.82</v>
      </c>
      <c r="E814" s="127">
        <v>0</v>
      </c>
      <c r="F814" s="128">
        <v>-275.01126600000003</v>
      </c>
      <c r="G814" s="73">
        <v>-275.01126600000003</v>
      </c>
      <c r="H814" s="127">
        <v>0</v>
      </c>
      <c r="I814" s="128">
        <v>-2439.8087340000002</v>
      </c>
      <c r="J814" s="73">
        <v>-2439.8087340000002</v>
      </c>
      <c r="K814" s="163" t="s">
        <v>60</v>
      </c>
    </row>
    <row r="815" spans="1:11" outlineLevel="3" x14ac:dyDescent="0.25">
      <c r="A815" s="83" t="e">
        <f>#REF!</f>
        <v>#REF!</v>
      </c>
      <c r="B815" s="127">
        <v>0</v>
      </c>
      <c r="C815" s="128">
        <v>0</v>
      </c>
      <c r="D815" s="129">
        <v>0</v>
      </c>
      <c r="E815" s="127">
        <v>0</v>
      </c>
      <c r="F815" s="128">
        <v>0</v>
      </c>
      <c r="G815" s="73">
        <v>0</v>
      </c>
      <c r="H815" s="127">
        <v>0</v>
      </c>
      <c r="I815" s="128">
        <v>0</v>
      </c>
      <c r="J815" s="73">
        <v>0</v>
      </c>
      <c r="K815" s="163" t="s">
        <v>60</v>
      </c>
    </row>
    <row r="816" spans="1:11" outlineLevel="3" x14ac:dyDescent="0.25">
      <c r="A816" s="83" t="e">
        <f>#REF!</f>
        <v>#REF!</v>
      </c>
      <c r="B816" s="127">
        <v>0</v>
      </c>
      <c r="C816" s="128">
        <v>7436.5</v>
      </c>
      <c r="D816" s="129">
        <v>7436.5</v>
      </c>
      <c r="E816" s="127">
        <v>0</v>
      </c>
      <c r="F816" s="128">
        <v>753.31745000000001</v>
      </c>
      <c r="G816" s="73">
        <v>753.31745000000001</v>
      </c>
      <c r="H816" s="127">
        <v>0</v>
      </c>
      <c r="I816" s="128">
        <v>6683.1825499999995</v>
      </c>
      <c r="J816" s="73">
        <v>6683.1825499999995</v>
      </c>
      <c r="K816" s="163" t="s">
        <v>60</v>
      </c>
    </row>
    <row r="817" spans="1:11" outlineLevel="3" x14ac:dyDescent="0.25">
      <c r="A817" s="83" t="e">
        <f>#REF!</f>
        <v>#REF!</v>
      </c>
      <c r="B817" s="127">
        <v>0</v>
      </c>
      <c r="C817" s="128">
        <v>-15271.67</v>
      </c>
      <c r="D817" s="129">
        <v>-15271.67</v>
      </c>
      <c r="E817" s="127">
        <v>0</v>
      </c>
      <c r="F817" s="128">
        <v>-1547.0201710000001</v>
      </c>
      <c r="G817" s="73">
        <v>-1547.0201710000001</v>
      </c>
      <c r="H817" s="127">
        <v>0</v>
      </c>
      <c r="I817" s="128">
        <v>-13724.649829</v>
      </c>
      <c r="J817" s="73">
        <v>-13724.649829</v>
      </c>
      <c r="K817" s="163" t="s">
        <v>60</v>
      </c>
    </row>
    <row r="818" spans="1:11" outlineLevel="3" x14ac:dyDescent="0.25">
      <c r="A818" s="83" t="e">
        <f>#REF!</f>
        <v>#REF!</v>
      </c>
      <c r="B818" s="127">
        <v>0</v>
      </c>
      <c r="C818" s="128">
        <v>700</v>
      </c>
      <c r="D818" s="129">
        <v>700</v>
      </c>
      <c r="E818" s="127">
        <v>0</v>
      </c>
      <c r="F818" s="128">
        <v>70.91</v>
      </c>
      <c r="G818" s="73">
        <v>70.91</v>
      </c>
      <c r="H818" s="127">
        <v>0</v>
      </c>
      <c r="I818" s="128">
        <v>629.09</v>
      </c>
      <c r="J818" s="73">
        <v>629.09</v>
      </c>
      <c r="K818" s="163" t="s">
        <v>60</v>
      </c>
    </row>
    <row r="819" spans="1:11" outlineLevel="3" x14ac:dyDescent="0.25">
      <c r="A819" s="83" t="e">
        <f>#REF!</f>
        <v>#REF!</v>
      </c>
      <c r="B819" s="127">
        <v>0</v>
      </c>
      <c r="C819" s="128">
        <v>0</v>
      </c>
      <c r="D819" s="129">
        <v>0</v>
      </c>
      <c r="E819" s="127">
        <v>0</v>
      </c>
      <c r="F819" s="128">
        <v>0</v>
      </c>
      <c r="G819" s="73">
        <v>0</v>
      </c>
      <c r="H819" s="127">
        <v>0</v>
      </c>
      <c r="I819" s="128">
        <v>0</v>
      </c>
      <c r="J819" s="73">
        <v>0</v>
      </c>
      <c r="K819" s="163" t="s">
        <v>60</v>
      </c>
    </row>
    <row r="820" spans="1:11" outlineLevel="3" x14ac:dyDescent="0.25">
      <c r="A820" s="83" t="e">
        <f>#REF!</f>
        <v>#REF!</v>
      </c>
      <c r="B820" s="127">
        <v>0</v>
      </c>
      <c r="C820" s="128">
        <v>1770</v>
      </c>
      <c r="D820" s="129">
        <v>1770</v>
      </c>
      <c r="E820" s="127">
        <v>0</v>
      </c>
      <c r="F820" s="128">
        <v>179.30100000000002</v>
      </c>
      <c r="G820" s="73">
        <v>179.30100000000002</v>
      </c>
      <c r="H820" s="127">
        <v>0</v>
      </c>
      <c r="I820" s="128">
        <v>1590.6990000000001</v>
      </c>
      <c r="J820" s="73">
        <v>1590.6990000000001</v>
      </c>
      <c r="K820" s="163" t="s">
        <v>60</v>
      </c>
    </row>
    <row r="821" spans="1:11" outlineLevel="3" x14ac:dyDescent="0.25">
      <c r="A821" s="83" t="e">
        <f>#REF!</f>
        <v>#REF!</v>
      </c>
      <c r="B821" s="127">
        <v>0</v>
      </c>
      <c r="C821" s="128">
        <v>0</v>
      </c>
      <c r="D821" s="129">
        <v>0</v>
      </c>
      <c r="E821" s="127">
        <v>0</v>
      </c>
      <c r="F821" s="128">
        <v>0</v>
      </c>
      <c r="G821" s="73">
        <v>0</v>
      </c>
      <c r="H821" s="127">
        <v>0</v>
      </c>
      <c r="I821" s="128">
        <v>0</v>
      </c>
      <c r="J821" s="73">
        <v>0</v>
      </c>
      <c r="K821" s="163" t="s">
        <v>60</v>
      </c>
    </row>
    <row r="822" spans="1:11" outlineLevel="3" x14ac:dyDescent="0.25">
      <c r="A822" s="83" t="e">
        <f>#REF!</f>
        <v>#REF!</v>
      </c>
      <c r="B822" s="127">
        <v>0</v>
      </c>
      <c r="C822" s="128">
        <v>33033.94</v>
      </c>
      <c r="D822" s="129">
        <v>33033.94</v>
      </c>
      <c r="E822" s="127">
        <v>0</v>
      </c>
      <c r="F822" s="128">
        <v>3346.3381220000001</v>
      </c>
      <c r="G822" s="73">
        <v>3346.3381220000001</v>
      </c>
      <c r="H822" s="127">
        <v>0</v>
      </c>
      <c r="I822" s="128">
        <v>29687.601878000001</v>
      </c>
      <c r="J822" s="73">
        <v>29687.601878000001</v>
      </c>
      <c r="K822" s="163" t="s">
        <v>60</v>
      </c>
    </row>
    <row r="823" spans="1:11" outlineLevel="3" x14ac:dyDescent="0.25">
      <c r="A823" s="83" t="e">
        <f>#REF!</f>
        <v>#REF!</v>
      </c>
      <c r="B823" s="127">
        <v>0</v>
      </c>
      <c r="C823" s="128">
        <v>44752.5</v>
      </c>
      <c r="D823" s="129">
        <v>44752.5</v>
      </c>
      <c r="E823" s="127">
        <v>0</v>
      </c>
      <c r="F823" s="128">
        <v>4533.4282499999999</v>
      </c>
      <c r="G823" s="73">
        <v>4533.4282499999999</v>
      </c>
      <c r="H823" s="127">
        <v>0</v>
      </c>
      <c r="I823" s="128">
        <v>40219.071750000003</v>
      </c>
      <c r="J823" s="73">
        <v>40219.071750000003</v>
      </c>
      <c r="K823" s="163" t="s">
        <v>60</v>
      </c>
    </row>
    <row r="824" spans="1:11" outlineLevel="3" x14ac:dyDescent="0.25">
      <c r="A824" s="83" t="e">
        <f>#REF!</f>
        <v>#REF!</v>
      </c>
      <c r="B824" s="127">
        <v>0</v>
      </c>
      <c r="C824" s="128">
        <v>-1821</v>
      </c>
      <c r="D824" s="129">
        <v>-1821</v>
      </c>
      <c r="E824" s="127">
        <v>0</v>
      </c>
      <c r="F824" s="128">
        <v>-184.46729999999999</v>
      </c>
      <c r="G824" s="73">
        <v>-184.46729999999999</v>
      </c>
      <c r="H824" s="127">
        <v>0</v>
      </c>
      <c r="I824" s="128">
        <v>-1636.5327</v>
      </c>
      <c r="J824" s="73">
        <v>-1636.5327</v>
      </c>
      <c r="K824" s="163" t="s">
        <v>60</v>
      </c>
    </row>
    <row r="825" spans="1:11" outlineLevel="3" x14ac:dyDescent="0.25">
      <c r="A825" s="83" t="e">
        <f>#REF!</f>
        <v>#REF!</v>
      </c>
      <c r="B825" s="127">
        <v>0</v>
      </c>
      <c r="C825" s="128">
        <v>0</v>
      </c>
      <c r="D825" s="129">
        <v>0</v>
      </c>
      <c r="E825" s="127">
        <v>0</v>
      </c>
      <c r="F825" s="128">
        <v>0</v>
      </c>
      <c r="G825" s="73">
        <v>0</v>
      </c>
      <c r="H825" s="127">
        <v>0</v>
      </c>
      <c r="I825" s="128">
        <v>0</v>
      </c>
      <c r="J825" s="73">
        <v>0</v>
      </c>
      <c r="K825" s="163" t="s">
        <v>60</v>
      </c>
    </row>
    <row r="826" spans="1:11" outlineLevel="3" x14ac:dyDescent="0.25">
      <c r="A826" s="83" t="e">
        <f>#REF!</f>
        <v>#REF!</v>
      </c>
      <c r="B826" s="127">
        <v>0</v>
      </c>
      <c r="C826" s="128">
        <v>1476.59</v>
      </c>
      <c r="D826" s="129">
        <v>1476.59</v>
      </c>
      <c r="E826" s="127">
        <v>0</v>
      </c>
      <c r="F826" s="128">
        <v>149.57856699999999</v>
      </c>
      <c r="G826" s="73">
        <v>149.57856699999999</v>
      </c>
      <c r="H826" s="127">
        <v>0</v>
      </c>
      <c r="I826" s="128">
        <v>1327.0114329999999</v>
      </c>
      <c r="J826" s="73">
        <v>1327.0114329999999</v>
      </c>
      <c r="K826" s="163" t="s">
        <v>60</v>
      </c>
    </row>
    <row r="827" spans="1:11" outlineLevel="3" x14ac:dyDescent="0.25">
      <c r="A827" s="83" t="e">
        <f>#REF!</f>
        <v>#REF!</v>
      </c>
      <c r="B827" s="127">
        <v>0</v>
      </c>
      <c r="C827" s="128">
        <v>1650</v>
      </c>
      <c r="D827" s="129">
        <v>1650</v>
      </c>
      <c r="E827" s="127">
        <v>0</v>
      </c>
      <c r="F827" s="128">
        <v>167.14500000000001</v>
      </c>
      <c r="G827" s="73">
        <v>167.14500000000001</v>
      </c>
      <c r="H827" s="127">
        <v>0</v>
      </c>
      <c r="I827" s="128">
        <v>1482.855</v>
      </c>
      <c r="J827" s="73">
        <v>1482.855</v>
      </c>
      <c r="K827" s="163" t="s">
        <v>60</v>
      </c>
    </row>
    <row r="828" spans="1:11" outlineLevel="3" x14ac:dyDescent="0.25">
      <c r="A828" s="83" t="e">
        <f>#REF!</f>
        <v>#REF!</v>
      </c>
      <c r="B828" s="127">
        <v>0</v>
      </c>
      <c r="C828" s="128">
        <v>-2155.44</v>
      </c>
      <c r="D828" s="129">
        <v>-2155.44</v>
      </c>
      <c r="E828" s="127">
        <v>0</v>
      </c>
      <c r="F828" s="128">
        <v>-218.34607200000002</v>
      </c>
      <c r="G828" s="73">
        <v>-218.34607200000002</v>
      </c>
      <c r="H828" s="127">
        <v>0</v>
      </c>
      <c r="I828" s="128">
        <v>-1937.093928</v>
      </c>
      <c r="J828" s="73">
        <v>-1937.093928</v>
      </c>
      <c r="K828" s="163" t="s">
        <v>60</v>
      </c>
    </row>
    <row r="829" spans="1:11" outlineLevel="3" x14ac:dyDescent="0.25">
      <c r="A829" s="83" t="e">
        <f>#REF!</f>
        <v>#REF!</v>
      </c>
      <c r="B829" s="127">
        <v>0</v>
      </c>
      <c r="C829" s="128">
        <v>-1890</v>
      </c>
      <c r="D829" s="129">
        <v>-1890</v>
      </c>
      <c r="E829" s="127">
        <v>0</v>
      </c>
      <c r="F829" s="128">
        <v>-191.45699999999999</v>
      </c>
      <c r="G829" s="73">
        <v>-191.45699999999999</v>
      </c>
      <c r="H829" s="127">
        <v>0</v>
      </c>
      <c r="I829" s="128">
        <v>-1698.5430000000001</v>
      </c>
      <c r="J829" s="73">
        <v>-1698.5430000000001</v>
      </c>
      <c r="K829" s="163" t="s">
        <v>60</v>
      </c>
    </row>
    <row r="830" spans="1:11" outlineLevel="3" x14ac:dyDescent="0.25">
      <c r="A830" s="83" t="e">
        <f>#REF!</f>
        <v>#REF!</v>
      </c>
      <c r="B830" s="127">
        <v>0</v>
      </c>
      <c r="C830" s="128">
        <v>-6328.14</v>
      </c>
      <c r="D830" s="129">
        <v>-6328.14</v>
      </c>
      <c r="E830" s="127">
        <v>0</v>
      </c>
      <c r="F830" s="128">
        <v>-641.04058200000009</v>
      </c>
      <c r="G830" s="73">
        <v>-641.04058200000009</v>
      </c>
      <c r="H830" s="127">
        <v>0</v>
      </c>
      <c r="I830" s="128">
        <v>-5687.0994179999998</v>
      </c>
      <c r="J830" s="73">
        <v>-5687.0994179999998</v>
      </c>
      <c r="K830" s="163" t="s">
        <v>60</v>
      </c>
    </row>
    <row r="831" spans="1:11" outlineLevel="3" x14ac:dyDescent="0.25">
      <c r="A831" s="83" t="e">
        <f>#REF!</f>
        <v>#REF!</v>
      </c>
      <c r="B831" s="127">
        <v>0</v>
      </c>
      <c r="C831" s="128">
        <v>0</v>
      </c>
      <c r="D831" s="129">
        <v>0</v>
      </c>
      <c r="E831" s="127">
        <v>0</v>
      </c>
      <c r="F831" s="128">
        <v>0</v>
      </c>
      <c r="G831" s="73">
        <v>0</v>
      </c>
      <c r="H831" s="127">
        <v>0</v>
      </c>
      <c r="I831" s="128">
        <v>0</v>
      </c>
      <c r="J831" s="73">
        <v>0</v>
      </c>
      <c r="K831" s="163" t="s">
        <v>60</v>
      </c>
    </row>
    <row r="832" spans="1:11" outlineLevel="3" x14ac:dyDescent="0.25">
      <c r="A832" s="83" t="e">
        <f>#REF!</f>
        <v>#REF!</v>
      </c>
      <c r="B832" s="127">
        <v>0</v>
      </c>
      <c r="C832" s="128">
        <v>2066.9699999999998</v>
      </c>
      <c r="D832" s="129">
        <v>2066.9699999999998</v>
      </c>
      <c r="E832" s="127">
        <v>0</v>
      </c>
      <c r="F832" s="128">
        <v>209.38406099999997</v>
      </c>
      <c r="G832" s="73">
        <v>209.38406099999997</v>
      </c>
      <c r="H832" s="127">
        <v>0</v>
      </c>
      <c r="I832" s="128">
        <v>1857.5859389999998</v>
      </c>
      <c r="J832" s="73">
        <v>1857.5859389999998</v>
      </c>
      <c r="K832" s="163" t="s">
        <v>60</v>
      </c>
    </row>
    <row r="833" spans="1:11" outlineLevel="3" x14ac:dyDescent="0.25">
      <c r="A833" s="83" t="e">
        <f>#REF!</f>
        <v>#REF!</v>
      </c>
      <c r="B833" s="127">
        <v>0</v>
      </c>
      <c r="C833" s="128">
        <v>642.12</v>
      </c>
      <c r="D833" s="129">
        <v>642.12</v>
      </c>
      <c r="E833" s="127">
        <v>0</v>
      </c>
      <c r="F833" s="128">
        <v>65.046756000000002</v>
      </c>
      <c r="G833" s="73">
        <v>65.046756000000002</v>
      </c>
      <c r="H833" s="127">
        <v>0</v>
      </c>
      <c r="I833" s="128">
        <v>577.07324400000005</v>
      </c>
      <c r="J833" s="73">
        <v>577.07324400000005</v>
      </c>
      <c r="K833" s="163" t="s">
        <v>60</v>
      </c>
    </row>
    <row r="834" spans="1:11" outlineLevel="3" x14ac:dyDescent="0.25">
      <c r="A834" s="83" t="e">
        <f>#REF!</f>
        <v>#REF!</v>
      </c>
      <c r="B834" s="127">
        <v>0</v>
      </c>
      <c r="C834" s="128">
        <v>45387.040000000001</v>
      </c>
      <c r="D834" s="129">
        <v>45387.040000000001</v>
      </c>
      <c r="E834" s="127">
        <v>0</v>
      </c>
      <c r="F834" s="128">
        <v>4597.707152</v>
      </c>
      <c r="G834" s="73">
        <v>4597.707152</v>
      </c>
      <c r="H834" s="127">
        <v>0</v>
      </c>
      <c r="I834" s="128">
        <v>40789.332847999998</v>
      </c>
      <c r="J834" s="73">
        <v>40789.332847999998</v>
      </c>
      <c r="K834" s="163" t="s">
        <v>60</v>
      </c>
    </row>
    <row r="835" spans="1:11" outlineLevel="3" x14ac:dyDescent="0.25">
      <c r="A835" s="83" t="e">
        <f>#REF!</f>
        <v>#REF!</v>
      </c>
      <c r="B835" s="127">
        <v>0</v>
      </c>
      <c r="C835" s="128">
        <v>4940.2299999999996</v>
      </c>
      <c r="D835" s="129">
        <v>4940.2299999999996</v>
      </c>
      <c r="E835" s="127">
        <v>0</v>
      </c>
      <c r="F835" s="128">
        <v>500.44529899999998</v>
      </c>
      <c r="G835" s="73">
        <v>500.44529899999998</v>
      </c>
      <c r="H835" s="127">
        <v>0</v>
      </c>
      <c r="I835" s="128">
        <v>4439.7847009999996</v>
      </c>
      <c r="J835" s="73">
        <v>4439.7847009999996</v>
      </c>
      <c r="K835" s="163" t="s">
        <v>60</v>
      </c>
    </row>
    <row r="836" spans="1:11" outlineLevel="3" x14ac:dyDescent="0.25">
      <c r="A836" s="83" t="e">
        <f>#REF!</f>
        <v>#REF!</v>
      </c>
      <c r="B836" s="127">
        <v>0</v>
      </c>
      <c r="C836" s="128">
        <v>-58.74</v>
      </c>
      <c r="D836" s="129">
        <v>-58.74</v>
      </c>
      <c r="E836" s="127">
        <v>0</v>
      </c>
      <c r="F836" s="128">
        <v>-5.9503620000000002</v>
      </c>
      <c r="G836" s="73">
        <v>-5.9503620000000002</v>
      </c>
      <c r="H836" s="127">
        <v>0</v>
      </c>
      <c r="I836" s="128">
        <v>-52.789638000000004</v>
      </c>
      <c r="J836" s="73">
        <v>-52.789638000000004</v>
      </c>
      <c r="K836" s="163" t="s">
        <v>60</v>
      </c>
    </row>
    <row r="837" spans="1:11" outlineLevel="3" x14ac:dyDescent="0.25">
      <c r="A837" s="83" t="e">
        <f>#REF!</f>
        <v>#REF!</v>
      </c>
      <c r="B837" s="127">
        <v>0</v>
      </c>
      <c r="C837" s="128">
        <v>0</v>
      </c>
      <c r="D837" s="129">
        <v>0</v>
      </c>
      <c r="E837" s="127">
        <v>0</v>
      </c>
      <c r="F837" s="128">
        <v>0</v>
      </c>
      <c r="G837" s="73">
        <v>0</v>
      </c>
      <c r="H837" s="127">
        <v>0</v>
      </c>
      <c r="I837" s="128">
        <v>0</v>
      </c>
      <c r="J837" s="73">
        <v>0</v>
      </c>
      <c r="K837" s="163" t="s">
        <v>60</v>
      </c>
    </row>
    <row r="838" spans="1:11" outlineLevel="3" x14ac:dyDescent="0.25">
      <c r="A838" s="83" t="e">
        <f>#REF!</f>
        <v>#REF!</v>
      </c>
      <c r="B838" s="127">
        <v>0</v>
      </c>
      <c r="C838" s="128">
        <v>62881.66</v>
      </c>
      <c r="D838" s="129">
        <v>62881.66</v>
      </c>
      <c r="E838" s="127">
        <v>0</v>
      </c>
      <c r="F838" s="128">
        <v>6369.9121580000001</v>
      </c>
      <c r="G838" s="73">
        <v>6369.9121580000001</v>
      </c>
      <c r="H838" s="127">
        <v>0</v>
      </c>
      <c r="I838" s="128">
        <v>56511.747842000004</v>
      </c>
      <c r="J838" s="73">
        <v>56511.747842000004</v>
      </c>
      <c r="K838" s="163" t="s">
        <v>60</v>
      </c>
    </row>
    <row r="839" spans="1:11" outlineLevel="3" x14ac:dyDescent="0.25">
      <c r="A839" s="83" t="e">
        <f>#REF!</f>
        <v>#REF!</v>
      </c>
      <c r="B839" s="127">
        <v>0</v>
      </c>
      <c r="C839" s="128">
        <v>825</v>
      </c>
      <c r="D839" s="129">
        <v>825</v>
      </c>
      <c r="E839" s="127">
        <v>0</v>
      </c>
      <c r="F839" s="128">
        <v>83.572500000000005</v>
      </c>
      <c r="G839" s="73">
        <v>83.572500000000005</v>
      </c>
      <c r="H839" s="127">
        <v>0</v>
      </c>
      <c r="I839" s="128">
        <v>741.42750000000001</v>
      </c>
      <c r="J839" s="73">
        <v>741.42750000000001</v>
      </c>
      <c r="K839" s="163" t="s">
        <v>60</v>
      </c>
    </row>
    <row r="840" spans="1:11" outlineLevel="3" x14ac:dyDescent="0.25">
      <c r="A840" s="83" t="e">
        <f>#REF!</f>
        <v>#REF!</v>
      </c>
      <c r="B840" s="127">
        <v>0</v>
      </c>
      <c r="C840" s="128">
        <v>4830.4399999999996</v>
      </c>
      <c r="D840" s="129">
        <v>4830.4399999999996</v>
      </c>
      <c r="E840" s="127">
        <v>0</v>
      </c>
      <c r="F840" s="128">
        <v>489.32357199999996</v>
      </c>
      <c r="G840" s="73">
        <v>489.32357199999996</v>
      </c>
      <c r="H840" s="127">
        <v>0</v>
      </c>
      <c r="I840" s="128">
        <v>4341.1164279999994</v>
      </c>
      <c r="J840" s="73">
        <v>4341.1164279999994</v>
      </c>
      <c r="K840" s="163" t="s">
        <v>60</v>
      </c>
    </row>
    <row r="841" spans="1:11" outlineLevel="3" x14ac:dyDescent="0.25">
      <c r="A841" s="83" t="e">
        <f>#REF!</f>
        <v>#REF!</v>
      </c>
      <c r="B841" s="127">
        <v>0</v>
      </c>
      <c r="C841" s="128">
        <v>1180.5</v>
      </c>
      <c r="D841" s="129">
        <v>1180.5</v>
      </c>
      <c r="E841" s="127">
        <v>0</v>
      </c>
      <c r="F841" s="128">
        <v>119.58465</v>
      </c>
      <c r="G841" s="73">
        <v>119.58465</v>
      </c>
      <c r="H841" s="127">
        <v>0</v>
      </c>
      <c r="I841" s="128">
        <v>1060.91535</v>
      </c>
      <c r="J841" s="73">
        <v>1060.91535</v>
      </c>
      <c r="K841" s="163" t="s">
        <v>60</v>
      </c>
    </row>
    <row r="842" spans="1:11" outlineLevel="3" x14ac:dyDescent="0.25">
      <c r="A842" s="83" t="e">
        <f>#REF!</f>
        <v>#REF!</v>
      </c>
      <c r="B842" s="127">
        <v>0</v>
      </c>
      <c r="C842" s="128">
        <v>78.790000000000006</v>
      </c>
      <c r="D842" s="129">
        <v>78.790000000000006</v>
      </c>
      <c r="E842" s="127">
        <v>0</v>
      </c>
      <c r="F842" s="128">
        <v>7.9814270000000009</v>
      </c>
      <c r="G842" s="73">
        <v>7.9814270000000009</v>
      </c>
      <c r="H842" s="127">
        <v>0</v>
      </c>
      <c r="I842" s="128">
        <v>70.80857300000001</v>
      </c>
      <c r="J842" s="73">
        <v>70.80857300000001</v>
      </c>
      <c r="K842" s="163" t="s">
        <v>60</v>
      </c>
    </row>
    <row r="843" spans="1:11" outlineLevel="3" x14ac:dyDescent="0.25">
      <c r="A843" s="83" t="e">
        <f>#REF!</f>
        <v>#REF!</v>
      </c>
      <c r="B843" s="127">
        <v>0</v>
      </c>
      <c r="C843" s="128">
        <v>2518.2600000000002</v>
      </c>
      <c r="D843" s="129">
        <v>2518.2600000000002</v>
      </c>
      <c r="E843" s="127">
        <v>0</v>
      </c>
      <c r="F843" s="128">
        <v>255.09973800000003</v>
      </c>
      <c r="G843" s="73">
        <v>255.09973800000003</v>
      </c>
      <c r="H843" s="127">
        <v>0</v>
      </c>
      <c r="I843" s="128">
        <v>2263.1602620000003</v>
      </c>
      <c r="J843" s="73">
        <v>2263.1602620000003</v>
      </c>
      <c r="K843" s="163" t="s">
        <v>60</v>
      </c>
    </row>
    <row r="844" spans="1:11" outlineLevel="3" x14ac:dyDescent="0.25">
      <c r="A844" s="83" t="e">
        <f>#REF!</f>
        <v>#REF!</v>
      </c>
      <c r="B844" s="127">
        <v>0</v>
      </c>
      <c r="C844" s="128">
        <v>4471.1499999999996</v>
      </c>
      <c r="D844" s="129">
        <v>4471.1499999999996</v>
      </c>
      <c r="E844" s="127">
        <v>0</v>
      </c>
      <c r="F844" s="128">
        <v>452.92749499999996</v>
      </c>
      <c r="G844" s="73">
        <v>452.92749499999996</v>
      </c>
      <c r="H844" s="127">
        <v>0</v>
      </c>
      <c r="I844" s="128">
        <v>4018.2225049999997</v>
      </c>
      <c r="J844" s="73">
        <v>4018.2225049999997</v>
      </c>
      <c r="K844" s="163" t="s">
        <v>60</v>
      </c>
    </row>
    <row r="845" spans="1:11" outlineLevel="3" x14ac:dyDescent="0.25">
      <c r="A845" s="83" t="e">
        <f>#REF!</f>
        <v>#REF!</v>
      </c>
      <c r="B845" s="127">
        <v>0</v>
      </c>
      <c r="C845" s="128">
        <v>5725.02</v>
      </c>
      <c r="D845" s="129">
        <v>5725.02</v>
      </c>
      <c r="E845" s="127">
        <v>0</v>
      </c>
      <c r="F845" s="128">
        <v>579.944526</v>
      </c>
      <c r="G845" s="73">
        <v>579.944526</v>
      </c>
      <c r="H845" s="127">
        <v>0</v>
      </c>
      <c r="I845" s="128">
        <v>5145.0754740000002</v>
      </c>
      <c r="J845" s="73">
        <v>5145.0754740000002</v>
      </c>
      <c r="K845" s="163" t="s">
        <v>60</v>
      </c>
    </row>
    <row r="846" spans="1:11" outlineLevel="3" x14ac:dyDescent="0.25">
      <c r="A846" s="83" t="e">
        <f>#REF!</f>
        <v>#REF!</v>
      </c>
      <c r="B846" s="127">
        <v>0</v>
      </c>
      <c r="C846" s="128">
        <v>3304.17</v>
      </c>
      <c r="D846" s="129">
        <v>3304.17</v>
      </c>
      <c r="E846" s="127">
        <v>0</v>
      </c>
      <c r="F846" s="128">
        <v>334.71242100000001</v>
      </c>
      <c r="G846" s="73">
        <v>334.71242100000001</v>
      </c>
      <c r="H846" s="127">
        <v>0</v>
      </c>
      <c r="I846" s="128">
        <v>2969.4575789999999</v>
      </c>
      <c r="J846" s="73">
        <v>2969.4575789999999</v>
      </c>
      <c r="K846" s="163" t="s">
        <v>60</v>
      </c>
    </row>
    <row r="847" spans="1:11" outlineLevel="3" x14ac:dyDescent="0.25">
      <c r="A847" s="83" t="e">
        <f>#REF!</f>
        <v>#REF!</v>
      </c>
      <c r="B847" s="127">
        <v>0</v>
      </c>
      <c r="C847" s="128">
        <v>321.17</v>
      </c>
      <c r="D847" s="129">
        <v>321.17</v>
      </c>
      <c r="E847" s="127">
        <v>0</v>
      </c>
      <c r="F847" s="128">
        <v>32.534521000000005</v>
      </c>
      <c r="G847" s="73">
        <v>32.534521000000005</v>
      </c>
      <c r="H847" s="127">
        <v>0</v>
      </c>
      <c r="I847" s="128">
        <v>288.63547900000003</v>
      </c>
      <c r="J847" s="73">
        <v>288.63547900000003</v>
      </c>
      <c r="K847" s="163" t="s">
        <v>60</v>
      </c>
    </row>
    <row r="848" spans="1:11" outlineLevel="3" x14ac:dyDescent="0.25">
      <c r="A848" s="83" t="e">
        <f>#REF!</f>
        <v>#REF!</v>
      </c>
      <c r="B848" s="127">
        <v>0</v>
      </c>
      <c r="C848" s="128">
        <v>1663.75</v>
      </c>
      <c r="D848" s="129">
        <v>1663.75</v>
      </c>
      <c r="E848" s="127">
        <v>0</v>
      </c>
      <c r="F848" s="128">
        <v>168.53787500000001</v>
      </c>
      <c r="G848" s="73">
        <v>168.53787500000001</v>
      </c>
      <c r="H848" s="127">
        <v>0</v>
      </c>
      <c r="I848" s="128">
        <v>1495.212125</v>
      </c>
      <c r="J848" s="73">
        <v>1495.212125</v>
      </c>
      <c r="K848" s="163" t="s">
        <v>60</v>
      </c>
    </row>
    <row r="849" spans="1:11" outlineLevel="3" x14ac:dyDescent="0.25">
      <c r="A849" s="83" t="e">
        <f>#REF!</f>
        <v>#REF!</v>
      </c>
      <c r="B849" s="127">
        <v>0</v>
      </c>
      <c r="C849" s="128">
        <v>0</v>
      </c>
      <c r="D849" s="129">
        <v>0</v>
      </c>
      <c r="E849" s="127">
        <v>0</v>
      </c>
      <c r="F849" s="128">
        <v>0</v>
      </c>
      <c r="G849" s="73">
        <v>0</v>
      </c>
      <c r="H849" s="127">
        <v>0</v>
      </c>
      <c r="I849" s="128">
        <v>0</v>
      </c>
      <c r="J849" s="73">
        <v>0</v>
      </c>
      <c r="K849" s="163" t="s">
        <v>60</v>
      </c>
    </row>
    <row r="850" spans="1:11" outlineLevel="3" x14ac:dyDescent="0.25">
      <c r="A850" s="83" t="e">
        <f>#REF!</f>
        <v>#REF!</v>
      </c>
      <c r="B850" s="127">
        <v>0</v>
      </c>
      <c r="C850" s="128">
        <v>4081.22</v>
      </c>
      <c r="D850" s="129">
        <v>4081.22</v>
      </c>
      <c r="E850" s="127">
        <v>0</v>
      </c>
      <c r="F850" s="128">
        <v>413.42758599999996</v>
      </c>
      <c r="G850" s="73">
        <v>413.42758599999996</v>
      </c>
      <c r="H850" s="127">
        <v>0</v>
      </c>
      <c r="I850" s="128">
        <v>3667.792414</v>
      </c>
      <c r="J850" s="73">
        <v>3667.792414</v>
      </c>
      <c r="K850" s="163" t="s">
        <v>60</v>
      </c>
    </row>
    <row r="851" spans="1:11" outlineLevel="3" x14ac:dyDescent="0.25">
      <c r="A851" s="83" t="e">
        <f>#REF!</f>
        <v>#REF!</v>
      </c>
      <c r="B851" s="127">
        <v>0</v>
      </c>
      <c r="C851" s="128">
        <v>0</v>
      </c>
      <c r="D851" s="129">
        <v>0</v>
      </c>
      <c r="E851" s="127">
        <v>0</v>
      </c>
      <c r="F851" s="128">
        <v>0</v>
      </c>
      <c r="G851" s="73">
        <v>0</v>
      </c>
      <c r="H851" s="127">
        <v>0</v>
      </c>
      <c r="I851" s="128">
        <v>0</v>
      </c>
      <c r="J851" s="73">
        <v>0</v>
      </c>
      <c r="K851" s="163" t="s">
        <v>60</v>
      </c>
    </row>
    <row r="852" spans="1:11" outlineLevel="3" x14ac:dyDescent="0.25">
      <c r="A852" s="83" t="e">
        <f>#REF!</f>
        <v>#REF!</v>
      </c>
      <c r="B852" s="127">
        <v>0</v>
      </c>
      <c r="C852" s="128">
        <v>1697.95</v>
      </c>
      <c r="D852" s="129">
        <v>1697.95</v>
      </c>
      <c r="E852" s="127">
        <v>0</v>
      </c>
      <c r="F852" s="128">
        <v>172.00233500000002</v>
      </c>
      <c r="G852" s="73">
        <v>172.00233500000002</v>
      </c>
      <c r="H852" s="127">
        <v>0</v>
      </c>
      <c r="I852" s="128">
        <v>1525.9476650000001</v>
      </c>
      <c r="J852" s="73">
        <v>1525.9476650000001</v>
      </c>
      <c r="K852" s="163" t="s">
        <v>60</v>
      </c>
    </row>
    <row r="853" spans="1:11" outlineLevel="3" x14ac:dyDescent="0.25">
      <c r="A853" s="83" t="e">
        <f>#REF!</f>
        <v>#REF!</v>
      </c>
      <c r="B853" s="127">
        <v>0</v>
      </c>
      <c r="C853" s="128">
        <v>70</v>
      </c>
      <c r="D853" s="129">
        <v>70</v>
      </c>
      <c r="E853" s="127">
        <v>0</v>
      </c>
      <c r="F853" s="128">
        <v>7.0910000000000002</v>
      </c>
      <c r="G853" s="73">
        <v>7.0910000000000002</v>
      </c>
      <c r="H853" s="127">
        <v>0</v>
      </c>
      <c r="I853" s="128">
        <v>62.908999999999999</v>
      </c>
      <c r="J853" s="73">
        <v>62.908999999999999</v>
      </c>
      <c r="K853" s="163" t="s">
        <v>60</v>
      </c>
    </row>
    <row r="854" spans="1:11" outlineLevel="3" x14ac:dyDescent="0.25">
      <c r="A854" s="83" t="e">
        <f>#REF!</f>
        <v>#REF!</v>
      </c>
      <c r="B854" s="127">
        <v>0</v>
      </c>
      <c r="C854" s="128">
        <v>3194.53</v>
      </c>
      <c r="D854" s="129">
        <v>3194.53</v>
      </c>
      <c r="E854" s="127">
        <v>0</v>
      </c>
      <c r="F854" s="128">
        <v>323.60588900000005</v>
      </c>
      <c r="G854" s="73">
        <v>323.60588900000005</v>
      </c>
      <c r="H854" s="127">
        <v>0</v>
      </c>
      <c r="I854" s="128">
        <v>2870.9241110000003</v>
      </c>
      <c r="J854" s="73">
        <v>2870.9241110000003</v>
      </c>
      <c r="K854" s="163" t="s">
        <v>60</v>
      </c>
    </row>
    <row r="855" spans="1:11" outlineLevel="3" x14ac:dyDescent="0.25">
      <c r="A855" s="83" t="e">
        <f>#REF!</f>
        <v>#REF!</v>
      </c>
      <c r="B855" s="127">
        <v>0</v>
      </c>
      <c r="C855" s="128">
        <v>146.47999999999999</v>
      </c>
      <c r="D855" s="129">
        <v>146.47999999999999</v>
      </c>
      <c r="E855" s="127">
        <v>0</v>
      </c>
      <c r="F855" s="128">
        <v>14.838424</v>
      </c>
      <c r="G855" s="73">
        <v>14.838424</v>
      </c>
      <c r="H855" s="127">
        <v>0</v>
      </c>
      <c r="I855" s="128">
        <v>131.64157599999999</v>
      </c>
      <c r="J855" s="73">
        <v>131.64157599999999</v>
      </c>
      <c r="K855" s="163" t="s">
        <v>60</v>
      </c>
    </row>
    <row r="856" spans="1:11" outlineLevel="3" x14ac:dyDescent="0.25">
      <c r="A856" s="83" t="e">
        <f>#REF!</f>
        <v>#REF!</v>
      </c>
      <c r="B856" s="127">
        <v>0</v>
      </c>
      <c r="C856" s="128">
        <v>1693.63</v>
      </c>
      <c r="D856" s="129">
        <v>1693.63</v>
      </c>
      <c r="E856" s="127">
        <v>0</v>
      </c>
      <c r="F856" s="128">
        <v>171.56471900000003</v>
      </c>
      <c r="G856" s="73">
        <v>171.56471900000003</v>
      </c>
      <c r="H856" s="127">
        <v>0</v>
      </c>
      <c r="I856" s="128">
        <v>1522.0652810000001</v>
      </c>
      <c r="J856" s="73">
        <v>1522.0652810000001</v>
      </c>
      <c r="K856" s="163" t="s">
        <v>60</v>
      </c>
    </row>
    <row r="857" spans="1:11" outlineLevel="3" x14ac:dyDescent="0.25">
      <c r="A857" s="83" t="e">
        <f>#REF!</f>
        <v>#REF!</v>
      </c>
      <c r="B857" s="127">
        <v>0</v>
      </c>
      <c r="C857" s="128">
        <v>12</v>
      </c>
      <c r="D857" s="129">
        <v>12</v>
      </c>
      <c r="E857" s="127">
        <v>0</v>
      </c>
      <c r="F857" s="128">
        <v>1.2156</v>
      </c>
      <c r="G857" s="73">
        <v>1.2156</v>
      </c>
      <c r="H857" s="127">
        <v>0</v>
      </c>
      <c r="I857" s="128">
        <v>10.7844</v>
      </c>
      <c r="J857" s="73">
        <v>10.7844</v>
      </c>
      <c r="K857" s="163" t="s">
        <v>60</v>
      </c>
    </row>
    <row r="858" spans="1:11" outlineLevel="3" x14ac:dyDescent="0.25">
      <c r="A858" s="83" t="e">
        <f>#REF!</f>
        <v>#REF!</v>
      </c>
      <c r="B858" s="127">
        <v>0</v>
      </c>
      <c r="C858" s="128">
        <v>103294.84</v>
      </c>
      <c r="D858" s="129">
        <v>103294.84</v>
      </c>
      <c r="E858" s="127">
        <v>0</v>
      </c>
      <c r="F858" s="128">
        <v>10463.767292</v>
      </c>
      <c r="G858" s="73">
        <v>10463.767292</v>
      </c>
      <c r="H858" s="127">
        <v>0</v>
      </c>
      <c r="I858" s="128">
        <v>92831.072707999992</v>
      </c>
      <c r="J858" s="73">
        <v>92831.072707999992</v>
      </c>
      <c r="K858" s="163" t="s">
        <v>60</v>
      </c>
    </row>
    <row r="859" spans="1:11" outlineLevel="3" x14ac:dyDescent="0.25">
      <c r="A859" s="83" t="e">
        <f>#REF!</f>
        <v>#REF!</v>
      </c>
      <c r="B859" s="127">
        <v>0</v>
      </c>
      <c r="C859" s="128">
        <v>0</v>
      </c>
      <c r="D859" s="129">
        <v>0</v>
      </c>
      <c r="E859" s="127">
        <v>0</v>
      </c>
      <c r="F859" s="128">
        <v>0</v>
      </c>
      <c r="G859" s="73">
        <v>0</v>
      </c>
      <c r="H859" s="127">
        <v>0</v>
      </c>
      <c r="I859" s="128">
        <v>0</v>
      </c>
      <c r="J859" s="73">
        <v>0</v>
      </c>
      <c r="K859" s="163" t="s">
        <v>60</v>
      </c>
    </row>
    <row r="860" spans="1:11" outlineLevel="3" x14ac:dyDescent="0.25">
      <c r="A860" s="83" t="e">
        <f>#REF!</f>
        <v>#REF!</v>
      </c>
      <c r="B860" s="127">
        <v>0</v>
      </c>
      <c r="C860" s="128">
        <v>483703.5</v>
      </c>
      <c r="D860" s="129">
        <v>483703.5</v>
      </c>
      <c r="E860" s="127">
        <v>0</v>
      </c>
      <c r="F860" s="128">
        <v>48999.164550000001</v>
      </c>
      <c r="G860" s="73">
        <v>48999.164550000001</v>
      </c>
      <c r="H860" s="127">
        <v>0</v>
      </c>
      <c r="I860" s="128">
        <v>434704.33545000001</v>
      </c>
      <c r="J860" s="73">
        <v>434704.33545000001</v>
      </c>
      <c r="K860" s="163" t="s">
        <v>60</v>
      </c>
    </row>
    <row r="861" spans="1:11" outlineLevel="3" x14ac:dyDescent="0.25">
      <c r="A861" s="83" t="e">
        <f>#REF!</f>
        <v>#REF!</v>
      </c>
      <c r="B861" s="127">
        <v>0</v>
      </c>
      <c r="C861" s="128">
        <v>38934.21</v>
      </c>
      <c r="D861" s="129">
        <v>38934.21</v>
      </c>
      <c r="E861" s="127">
        <v>0</v>
      </c>
      <c r="F861" s="128">
        <v>3944.0354729999999</v>
      </c>
      <c r="G861" s="73">
        <v>3944.0354729999999</v>
      </c>
      <c r="H861" s="127">
        <v>0</v>
      </c>
      <c r="I861" s="128">
        <v>34990.174526999996</v>
      </c>
      <c r="J861" s="73">
        <v>34990.174526999996</v>
      </c>
      <c r="K861" s="163" t="s">
        <v>60</v>
      </c>
    </row>
    <row r="862" spans="1:11" outlineLevel="3" x14ac:dyDescent="0.25">
      <c r="A862" s="83" t="e">
        <f>#REF!</f>
        <v>#REF!</v>
      </c>
      <c r="B862" s="127">
        <v>0</v>
      </c>
      <c r="C862" s="128">
        <v>150</v>
      </c>
      <c r="D862" s="129">
        <v>150</v>
      </c>
      <c r="E862" s="127">
        <v>0</v>
      </c>
      <c r="F862" s="128">
        <v>15.195</v>
      </c>
      <c r="G862" s="73">
        <v>15.195</v>
      </c>
      <c r="H862" s="127">
        <v>0</v>
      </c>
      <c r="I862" s="128">
        <v>134.80500000000001</v>
      </c>
      <c r="J862" s="73">
        <v>134.80500000000001</v>
      </c>
      <c r="K862" s="163" t="s">
        <v>60</v>
      </c>
    </row>
    <row r="863" spans="1:11" outlineLevel="3" x14ac:dyDescent="0.25">
      <c r="A863" s="83" t="e">
        <f>#REF!</f>
        <v>#REF!</v>
      </c>
      <c r="B863" s="127">
        <v>0</v>
      </c>
      <c r="C863" s="128">
        <v>0</v>
      </c>
      <c r="D863" s="129">
        <v>0</v>
      </c>
      <c r="E863" s="127">
        <v>0</v>
      </c>
      <c r="F863" s="128">
        <v>0</v>
      </c>
      <c r="G863" s="73">
        <v>0</v>
      </c>
      <c r="H863" s="127">
        <v>0</v>
      </c>
      <c r="I863" s="128">
        <v>0</v>
      </c>
      <c r="J863" s="73">
        <v>0</v>
      </c>
      <c r="K863" s="163" t="s">
        <v>60</v>
      </c>
    </row>
    <row r="864" spans="1:11" outlineLevel="3" x14ac:dyDescent="0.25">
      <c r="A864" s="83" t="e">
        <f>#REF!</f>
        <v>#REF!</v>
      </c>
      <c r="B864" s="127">
        <v>0</v>
      </c>
      <c r="C864" s="128">
        <v>-8000.28</v>
      </c>
      <c r="D864" s="129">
        <v>-8000.28</v>
      </c>
      <c r="E864" s="127">
        <v>0</v>
      </c>
      <c r="F864" s="128">
        <v>-810.42836399999999</v>
      </c>
      <c r="G864" s="73">
        <v>-810.42836399999999</v>
      </c>
      <c r="H864" s="127">
        <v>0</v>
      </c>
      <c r="I864" s="128">
        <v>-7189.8516359999994</v>
      </c>
      <c r="J864" s="73">
        <v>-7189.8516359999994</v>
      </c>
      <c r="K864" s="163" t="s">
        <v>60</v>
      </c>
    </row>
    <row r="865" spans="1:11" outlineLevel="2" x14ac:dyDescent="0.25">
      <c r="A865" s="83"/>
      <c r="B865" s="127">
        <v>0</v>
      </c>
      <c r="C865" s="128">
        <v>3900376.1199999996</v>
      </c>
      <c r="D865" s="129">
        <v>3900376.1199999996</v>
      </c>
      <c r="E865" s="127">
        <v>0</v>
      </c>
      <c r="F865" s="128">
        <v>395108.10095600033</v>
      </c>
      <c r="G865" s="73">
        <v>395108.10095600033</v>
      </c>
      <c r="H865" s="127">
        <v>0</v>
      </c>
      <c r="I865" s="128">
        <v>3505268.0190439988</v>
      </c>
      <c r="J865" s="73">
        <v>3505268.0190439988</v>
      </c>
      <c r="K865" s="168" t="s">
        <v>5969</v>
      </c>
    </row>
    <row r="866" spans="1:11" outlineLevel="3" x14ac:dyDescent="0.25">
      <c r="A866" s="83" t="e">
        <f>#REF!</f>
        <v>#REF!</v>
      </c>
      <c r="B866" s="127">
        <v>0</v>
      </c>
      <c r="C866" s="128">
        <v>754</v>
      </c>
      <c r="D866" s="129">
        <v>754</v>
      </c>
      <c r="E866" s="127">
        <v>0</v>
      </c>
      <c r="F866" s="128">
        <v>81.884399999999999</v>
      </c>
      <c r="G866" s="73">
        <v>81.884399999999999</v>
      </c>
      <c r="H866" s="127">
        <v>0</v>
      </c>
      <c r="I866" s="128">
        <v>672.11559999999997</v>
      </c>
      <c r="J866" s="73">
        <v>672.11559999999997</v>
      </c>
      <c r="K866" s="163" t="s">
        <v>96</v>
      </c>
    </row>
    <row r="867" spans="1:11" outlineLevel="3" x14ac:dyDescent="0.25">
      <c r="A867" s="83" t="e">
        <f>#REF!</f>
        <v>#REF!</v>
      </c>
      <c r="B867" s="127">
        <v>0</v>
      </c>
      <c r="C867" s="128">
        <v>0</v>
      </c>
      <c r="D867" s="129">
        <v>0</v>
      </c>
      <c r="E867" s="127">
        <v>0</v>
      </c>
      <c r="F867" s="128">
        <v>0</v>
      </c>
      <c r="G867" s="73">
        <v>0</v>
      </c>
      <c r="H867" s="127">
        <v>0</v>
      </c>
      <c r="I867" s="128">
        <v>0</v>
      </c>
      <c r="J867" s="73">
        <v>0</v>
      </c>
      <c r="K867" s="163" t="s">
        <v>96</v>
      </c>
    </row>
    <row r="868" spans="1:11" outlineLevel="3" x14ac:dyDescent="0.25">
      <c r="A868" s="83" t="e">
        <f>#REF!</f>
        <v>#REF!</v>
      </c>
      <c r="B868" s="127">
        <v>0</v>
      </c>
      <c r="C868" s="128">
        <v>0</v>
      </c>
      <c r="D868" s="129">
        <v>0</v>
      </c>
      <c r="E868" s="127">
        <v>0</v>
      </c>
      <c r="F868" s="128">
        <v>0</v>
      </c>
      <c r="G868" s="73">
        <v>0</v>
      </c>
      <c r="H868" s="127">
        <v>0</v>
      </c>
      <c r="I868" s="128">
        <v>0</v>
      </c>
      <c r="J868" s="73">
        <v>0</v>
      </c>
      <c r="K868" s="163" t="s">
        <v>346</v>
      </c>
    </row>
    <row r="869" spans="1:11" outlineLevel="3" x14ac:dyDescent="0.25">
      <c r="A869" s="83" t="e">
        <f>#REF!</f>
        <v>#REF!</v>
      </c>
      <c r="B869" s="127">
        <v>0</v>
      </c>
      <c r="C869" s="128">
        <v>15.65</v>
      </c>
      <c r="D869" s="129">
        <v>15.65</v>
      </c>
      <c r="E869" s="127">
        <v>0</v>
      </c>
      <c r="F869" s="128">
        <v>1.6995900000000002</v>
      </c>
      <c r="G869" s="73">
        <v>1.6995900000000002</v>
      </c>
      <c r="H869" s="127">
        <v>0</v>
      </c>
      <c r="I869" s="128">
        <v>13.95041</v>
      </c>
      <c r="J869" s="73">
        <v>13.95041</v>
      </c>
      <c r="K869" s="163" t="s">
        <v>96</v>
      </c>
    </row>
    <row r="870" spans="1:11" outlineLevel="3" x14ac:dyDescent="0.25">
      <c r="A870" s="83" t="e">
        <f>#REF!</f>
        <v>#REF!</v>
      </c>
      <c r="B870" s="127">
        <v>0</v>
      </c>
      <c r="C870" s="128">
        <v>0</v>
      </c>
      <c r="D870" s="129">
        <v>0</v>
      </c>
      <c r="E870" s="127">
        <v>0</v>
      </c>
      <c r="F870" s="128">
        <v>0</v>
      </c>
      <c r="G870" s="73">
        <v>0</v>
      </c>
      <c r="H870" s="127">
        <v>0</v>
      </c>
      <c r="I870" s="128">
        <v>0</v>
      </c>
      <c r="J870" s="73">
        <v>0</v>
      </c>
      <c r="K870" s="163" t="s">
        <v>96</v>
      </c>
    </row>
    <row r="871" spans="1:11" outlineLevel="3" x14ac:dyDescent="0.25">
      <c r="A871" s="83" t="e">
        <f>#REF!</f>
        <v>#REF!</v>
      </c>
      <c r="B871" s="127">
        <v>0</v>
      </c>
      <c r="C871" s="128">
        <v>-518.4</v>
      </c>
      <c r="D871" s="129">
        <v>-518.4</v>
      </c>
      <c r="E871" s="127">
        <v>0</v>
      </c>
      <c r="F871" s="128">
        <v>-56.29824</v>
      </c>
      <c r="G871" s="73">
        <v>-56.29824</v>
      </c>
      <c r="H871" s="127">
        <v>0</v>
      </c>
      <c r="I871" s="128">
        <v>-462.10175999999996</v>
      </c>
      <c r="J871" s="73">
        <v>-462.10175999999996</v>
      </c>
      <c r="K871" s="163" t="s">
        <v>96</v>
      </c>
    </row>
    <row r="872" spans="1:11" outlineLevel="3" x14ac:dyDescent="0.25">
      <c r="A872" s="83" t="e">
        <f>#REF!</f>
        <v>#REF!</v>
      </c>
      <c r="B872" s="127">
        <v>0</v>
      </c>
      <c r="C872" s="128">
        <v>0</v>
      </c>
      <c r="D872" s="129">
        <v>0</v>
      </c>
      <c r="E872" s="127">
        <v>0</v>
      </c>
      <c r="F872" s="128">
        <v>0</v>
      </c>
      <c r="G872" s="73">
        <v>0</v>
      </c>
      <c r="H872" s="127">
        <v>0</v>
      </c>
      <c r="I872" s="128">
        <v>0</v>
      </c>
      <c r="J872" s="73">
        <v>0</v>
      </c>
      <c r="K872" s="163" t="s">
        <v>346</v>
      </c>
    </row>
    <row r="873" spans="1:11" outlineLevel="3" x14ac:dyDescent="0.25">
      <c r="A873" s="83" t="e">
        <f>#REF!</f>
        <v>#REF!</v>
      </c>
      <c r="B873" s="127">
        <v>0</v>
      </c>
      <c r="C873" s="128">
        <v>24208.79</v>
      </c>
      <c r="D873" s="129">
        <v>24208.79</v>
      </c>
      <c r="E873" s="127">
        <v>0</v>
      </c>
      <c r="F873" s="128">
        <v>2629.0745940000002</v>
      </c>
      <c r="G873" s="73">
        <v>2629.0745940000002</v>
      </c>
      <c r="H873" s="127">
        <v>0</v>
      </c>
      <c r="I873" s="128">
        <v>21579.715405999999</v>
      </c>
      <c r="J873" s="73">
        <v>21579.715405999999</v>
      </c>
      <c r="K873" s="163" t="s">
        <v>346</v>
      </c>
    </row>
    <row r="874" spans="1:11" outlineLevel="3" x14ac:dyDescent="0.25">
      <c r="A874" s="83" t="e">
        <f>#REF!</f>
        <v>#REF!</v>
      </c>
      <c r="B874" s="127">
        <v>0</v>
      </c>
      <c r="C874" s="128">
        <v>303.60000000000002</v>
      </c>
      <c r="D874" s="129">
        <v>303.60000000000002</v>
      </c>
      <c r="E874" s="127">
        <v>0</v>
      </c>
      <c r="F874" s="128">
        <v>32.970960000000005</v>
      </c>
      <c r="G874" s="73">
        <v>32.970960000000005</v>
      </c>
      <c r="H874" s="127">
        <v>0</v>
      </c>
      <c r="I874" s="128">
        <v>270.62904000000003</v>
      </c>
      <c r="J874" s="73">
        <v>270.62904000000003</v>
      </c>
      <c r="K874" s="163" t="s">
        <v>96</v>
      </c>
    </row>
    <row r="875" spans="1:11" outlineLevel="3" x14ac:dyDescent="0.25">
      <c r="A875" s="83" t="e">
        <f>#REF!</f>
        <v>#REF!</v>
      </c>
      <c r="B875" s="127">
        <v>0</v>
      </c>
      <c r="C875" s="128">
        <v>0</v>
      </c>
      <c r="D875" s="129">
        <v>0</v>
      </c>
      <c r="E875" s="127">
        <v>0</v>
      </c>
      <c r="F875" s="128">
        <v>0</v>
      </c>
      <c r="G875" s="73">
        <v>0</v>
      </c>
      <c r="H875" s="127">
        <v>0</v>
      </c>
      <c r="I875" s="128">
        <v>0</v>
      </c>
      <c r="J875" s="73">
        <v>0</v>
      </c>
      <c r="K875" s="163" t="s">
        <v>346</v>
      </c>
    </row>
    <row r="876" spans="1:11" outlineLevel="3" x14ac:dyDescent="0.25">
      <c r="A876" s="83" t="e">
        <f>#REF!</f>
        <v>#REF!</v>
      </c>
      <c r="B876" s="127">
        <v>0</v>
      </c>
      <c r="C876" s="128">
        <v>0</v>
      </c>
      <c r="D876" s="129">
        <v>0</v>
      </c>
      <c r="E876" s="127">
        <v>0</v>
      </c>
      <c r="F876" s="128">
        <v>0</v>
      </c>
      <c r="G876" s="73">
        <v>0</v>
      </c>
      <c r="H876" s="127">
        <v>0</v>
      </c>
      <c r="I876" s="128">
        <v>0</v>
      </c>
      <c r="J876" s="73">
        <v>0</v>
      </c>
      <c r="K876" s="163" t="s">
        <v>346</v>
      </c>
    </row>
    <row r="877" spans="1:11" outlineLevel="3" x14ac:dyDescent="0.25">
      <c r="A877" s="83" t="e">
        <f>#REF!</f>
        <v>#REF!</v>
      </c>
      <c r="B877" s="127">
        <v>0</v>
      </c>
      <c r="C877" s="128">
        <v>0</v>
      </c>
      <c r="D877" s="129">
        <v>0</v>
      </c>
      <c r="E877" s="127">
        <v>0</v>
      </c>
      <c r="F877" s="128">
        <v>0</v>
      </c>
      <c r="G877" s="73">
        <v>0</v>
      </c>
      <c r="H877" s="127">
        <v>0</v>
      </c>
      <c r="I877" s="128">
        <v>0</v>
      </c>
      <c r="J877" s="73">
        <v>0</v>
      </c>
      <c r="K877" s="163" t="s">
        <v>346</v>
      </c>
    </row>
    <row r="878" spans="1:11" outlineLevel="3" x14ac:dyDescent="0.25">
      <c r="A878" s="83" t="e">
        <f>#REF!</f>
        <v>#REF!</v>
      </c>
      <c r="B878" s="127">
        <v>0</v>
      </c>
      <c r="C878" s="128">
        <v>0</v>
      </c>
      <c r="D878" s="129">
        <v>0</v>
      </c>
      <c r="E878" s="127">
        <v>0</v>
      </c>
      <c r="F878" s="128">
        <v>0</v>
      </c>
      <c r="G878" s="73">
        <v>0</v>
      </c>
      <c r="H878" s="127">
        <v>0</v>
      </c>
      <c r="I878" s="128">
        <v>0</v>
      </c>
      <c r="J878" s="73">
        <v>0</v>
      </c>
      <c r="K878" s="163" t="s">
        <v>346</v>
      </c>
    </row>
    <row r="879" spans="1:11" outlineLevel="3" x14ac:dyDescent="0.25">
      <c r="A879" s="83" t="e">
        <f>#REF!</f>
        <v>#REF!</v>
      </c>
      <c r="B879" s="127">
        <v>0</v>
      </c>
      <c r="C879" s="128">
        <v>0</v>
      </c>
      <c r="D879" s="129">
        <v>0</v>
      </c>
      <c r="E879" s="127">
        <v>0</v>
      </c>
      <c r="F879" s="128">
        <v>0</v>
      </c>
      <c r="G879" s="73">
        <v>0</v>
      </c>
      <c r="H879" s="127">
        <v>0</v>
      </c>
      <c r="I879" s="128">
        <v>0</v>
      </c>
      <c r="J879" s="73">
        <v>0</v>
      </c>
      <c r="K879" s="163" t="s">
        <v>346</v>
      </c>
    </row>
    <row r="880" spans="1:11" outlineLevel="3" x14ac:dyDescent="0.25">
      <c r="A880" s="83" t="e">
        <f>#REF!</f>
        <v>#REF!</v>
      </c>
      <c r="B880" s="127">
        <v>0</v>
      </c>
      <c r="C880" s="128">
        <v>549.5</v>
      </c>
      <c r="D880" s="129">
        <v>549.5</v>
      </c>
      <c r="E880" s="127">
        <v>0</v>
      </c>
      <c r="F880" s="128">
        <v>59.675699999999999</v>
      </c>
      <c r="G880" s="73">
        <v>59.675699999999999</v>
      </c>
      <c r="H880" s="127">
        <v>0</v>
      </c>
      <c r="I880" s="128">
        <v>489.82429999999999</v>
      </c>
      <c r="J880" s="73">
        <v>489.82429999999999</v>
      </c>
      <c r="K880" s="163" t="s">
        <v>47</v>
      </c>
    </row>
    <row r="881" spans="1:11" outlineLevel="3" x14ac:dyDescent="0.25">
      <c r="A881" s="83" t="e">
        <f>#REF!</f>
        <v>#REF!</v>
      </c>
      <c r="B881" s="127">
        <v>0</v>
      </c>
      <c r="C881" s="128">
        <v>75362.259999999995</v>
      </c>
      <c r="D881" s="129">
        <v>75362.259999999995</v>
      </c>
      <c r="E881" s="127">
        <v>0</v>
      </c>
      <c r="F881" s="128">
        <v>8184.3414359999997</v>
      </c>
      <c r="G881" s="73">
        <v>8184.3414359999997</v>
      </c>
      <c r="H881" s="127">
        <v>0</v>
      </c>
      <c r="I881" s="128">
        <v>67177.918563999992</v>
      </c>
      <c r="J881" s="73">
        <v>67177.918563999992</v>
      </c>
      <c r="K881" s="163" t="s">
        <v>346</v>
      </c>
    </row>
    <row r="882" spans="1:11" outlineLevel="3" x14ac:dyDescent="0.25">
      <c r="A882" s="83" t="e">
        <f>#REF!</f>
        <v>#REF!</v>
      </c>
      <c r="B882" s="127">
        <v>0</v>
      </c>
      <c r="C882" s="128">
        <v>125354.51</v>
      </c>
      <c r="D882" s="129">
        <v>125354.51</v>
      </c>
      <c r="E882" s="127">
        <v>0</v>
      </c>
      <c r="F882" s="128">
        <v>13613.499786</v>
      </c>
      <c r="G882" s="73">
        <v>13613.499786</v>
      </c>
      <c r="H882" s="127">
        <v>0</v>
      </c>
      <c r="I882" s="128">
        <v>111741.01021399999</v>
      </c>
      <c r="J882" s="73">
        <v>111741.01021399999</v>
      </c>
      <c r="K882" s="163" t="s">
        <v>346</v>
      </c>
    </row>
    <row r="883" spans="1:11" outlineLevel="3" x14ac:dyDescent="0.25">
      <c r="A883" s="83" t="e">
        <f>#REF!</f>
        <v>#REF!</v>
      </c>
      <c r="B883" s="127">
        <v>0</v>
      </c>
      <c r="C883" s="128">
        <v>630.6</v>
      </c>
      <c r="D883" s="129">
        <v>630.6</v>
      </c>
      <c r="E883" s="127">
        <v>0</v>
      </c>
      <c r="F883" s="128">
        <v>68.483159999999998</v>
      </c>
      <c r="G883" s="73">
        <v>68.483159999999998</v>
      </c>
      <c r="H883" s="127">
        <v>0</v>
      </c>
      <c r="I883" s="128">
        <v>562.11684000000002</v>
      </c>
      <c r="J883" s="73">
        <v>562.11684000000002</v>
      </c>
      <c r="K883" s="163" t="s">
        <v>346</v>
      </c>
    </row>
    <row r="884" spans="1:11" outlineLevel="3" x14ac:dyDescent="0.25">
      <c r="A884" s="83" t="e">
        <f>#REF!</f>
        <v>#REF!</v>
      </c>
      <c r="B884" s="127">
        <v>0</v>
      </c>
      <c r="C884" s="128">
        <v>1087.45</v>
      </c>
      <c r="D884" s="129">
        <v>1087.45</v>
      </c>
      <c r="E884" s="127">
        <v>0</v>
      </c>
      <c r="F884" s="128">
        <v>118.09707</v>
      </c>
      <c r="G884" s="73">
        <v>118.09707</v>
      </c>
      <c r="H884" s="127">
        <v>0</v>
      </c>
      <c r="I884" s="128">
        <v>969.35293000000001</v>
      </c>
      <c r="J884" s="73">
        <v>969.35293000000001</v>
      </c>
      <c r="K884" s="163" t="s">
        <v>346</v>
      </c>
    </row>
    <row r="885" spans="1:11" outlineLevel="3" x14ac:dyDescent="0.25">
      <c r="A885" s="83" t="e">
        <f>#REF!</f>
        <v>#REF!</v>
      </c>
      <c r="B885" s="127">
        <v>0</v>
      </c>
      <c r="C885" s="128">
        <v>0</v>
      </c>
      <c r="D885" s="129">
        <v>0</v>
      </c>
      <c r="E885" s="127">
        <v>0</v>
      </c>
      <c r="F885" s="128">
        <v>0</v>
      </c>
      <c r="G885" s="73">
        <v>0</v>
      </c>
      <c r="H885" s="127">
        <v>0</v>
      </c>
      <c r="I885" s="128">
        <v>0</v>
      </c>
      <c r="J885" s="73">
        <v>0</v>
      </c>
      <c r="K885" s="163" t="s">
        <v>346</v>
      </c>
    </row>
    <row r="886" spans="1:11" outlineLevel="3" x14ac:dyDescent="0.25">
      <c r="A886" s="83" t="e">
        <f>#REF!</f>
        <v>#REF!</v>
      </c>
      <c r="B886" s="127">
        <v>0</v>
      </c>
      <c r="C886" s="128">
        <v>0</v>
      </c>
      <c r="D886" s="129">
        <v>0</v>
      </c>
      <c r="E886" s="127">
        <v>0</v>
      </c>
      <c r="F886" s="128">
        <v>0</v>
      </c>
      <c r="G886" s="73">
        <v>0</v>
      </c>
      <c r="H886" s="127">
        <v>0</v>
      </c>
      <c r="I886" s="128">
        <v>0</v>
      </c>
      <c r="J886" s="73">
        <v>0</v>
      </c>
      <c r="K886" s="163" t="s">
        <v>346</v>
      </c>
    </row>
    <row r="887" spans="1:11" outlineLevel="3" x14ac:dyDescent="0.25">
      <c r="A887" s="83" t="e">
        <f>#REF!</f>
        <v>#REF!</v>
      </c>
      <c r="B887" s="127">
        <v>0</v>
      </c>
      <c r="C887" s="128">
        <v>19057.14</v>
      </c>
      <c r="D887" s="129">
        <v>19057.14</v>
      </c>
      <c r="E887" s="127">
        <v>0</v>
      </c>
      <c r="F887" s="128">
        <v>2069.6054039999999</v>
      </c>
      <c r="G887" s="73">
        <v>2069.6054039999999</v>
      </c>
      <c r="H887" s="127">
        <v>0</v>
      </c>
      <c r="I887" s="128">
        <v>16987.534595999998</v>
      </c>
      <c r="J887" s="73">
        <v>16987.534595999998</v>
      </c>
      <c r="K887" s="163" t="s">
        <v>346</v>
      </c>
    </row>
    <row r="888" spans="1:11" outlineLevel="3" x14ac:dyDescent="0.25">
      <c r="A888" s="83" t="e">
        <f>#REF!</f>
        <v>#REF!</v>
      </c>
      <c r="B888" s="127">
        <v>0</v>
      </c>
      <c r="C888" s="128">
        <v>47.08</v>
      </c>
      <c r="D888" s="129">
        <v>47.08</v>
      </c>
      <c r="E888" s="127">
        <v>0</v>
      </c>
      <c r="F888" s="128">
        <v>5.1128879999999999</v>
      </c>
      <c r="G888" s="73">
        <v>5.1128879999999999</v>
      </c>
      <c r="H888" s="127">
        <v>0</v>
      </c>
      <c r="I888" s="128">
        <v>41.967112</v>
      </c>
      <c r="J888" s="73">
        <v>41.967112</v>
      </c>
      <c r="K888" s="163" t="s">
        <v>346</v>
      </c>
    </row>
    <row r="889" spans="1:11" outlineLevel="3" x14ac:dyDescent="0.25">
      <c r="A889" s="83" t="e">
        <f>#REF!</f>
        <v>#REF!</v>
      </c>
      <c r="B889" s="127">
        <v>0</v>
      </c>
      <c r="C889" s="128">
        <v>99932.55</v>
      </c>
      <c r="D889" s="129">
        <v>99932.55</v>
      </c>
      <c r="E889" s="127">
        <v>0</v>
      </c>
      <c r="F889" s="128">
        <v>10852.674930000001</v>
      </c>
      <c r="G889" s="73">
        <v>10852.674930000001</v>
      </c>
      <c r="H889" s="127">
        <v>0</v>
      </c>
      <c r="I889" s="128">
        <v>89079.875070000009</v>
      </c>
      <c r="J889" s="73">
        <v>89079.875070000009</v>
      </c>
      <c r="K889" s="163" t="s">
        <v>346</v>
      </c>
    </row>
    <row r="890" spans="1:11" outlineLevel="2" x14ac:dyDescent="0.25">
      <c r="A890" s="83"/>
      <c r="B890" s="127">
        <v>0</v>
      </c>
      <c r="C890" s="128">
        <v>346784.73</v>
      </c>
      <c r="D890" s="129">
        <v>346784.73</v>
      </c>
      <c r="E890" s="127">
        <v>0</v>
      </c>
      <c r="F890" s="128">
        <v>37660.821678000008</v>
      </c>
      <c r="G890" s="73">
        <v>37660.821678000008</v>
      </c>
      <c r="H890" s="127">
        <v>0</v>
      </c>
      <c r="I890" s="128">
        <v>309123.90832200006</v>
      </c>
      <c r="J890" s="73">
        <v>309123.90832200006</v>
      </c>
      <c r="K890" s="168" t="s">
        <v>5967</v>
      </c>
    </row>
    <row r="891" spans="1:11" outlineLevel="3" x14ac:dyDescent="0.25">
      <c r="A891" s="83" t="e">
        <f>#REF!</f>
        <v>#REF!</v>
      </c>
      <c r="B891" s="127">
        <v>0</v>
      </c>
      <c r="C891" s="128">
        <v>28.5</v>
      </c>
      <c r="D891" s="129">
        <v>28.5</v>
      </c>
      <c r="E891" s="127">
        <v>0</v>
      </c>
      <c r="F891" s="128">
        <v>2.1973500000000001</v>
      </c>
      <c r="G891" s="73">
        <v>2.1973500000000001</v>
      </c>
      <c r="H891" s="127">
        <v>0</v>
      </c>
      <c r="I891" s="128">
        <v>26.30265</v>
      </c>
      <c r="J891" s="73">
        <v>26.30265</v>
      </c>
      <c r="K891" s="163" t="s">
        <v>55</v>
      </c>
    </row>
    <row r="892" spans="1:11" outlineLevel="2" x14ac:dyDescent="0.25">
      <c r="A892" s="83"/>
      <c r="B892" s="127">
        <v>0</v>
      </c>
      <c r="C892" s="128">
        <v>28.5</v>
      </c>
      <c r="D892" s="129">
        <v>28.5</v>
      </c>
      <c r="E892" s="127">
        <v>0</v>
      </c>
      <c r="F892" s="128">
        <v>2.1973500000000001</v>
      </c>
      <c r="G892" s="73">
        <v>2.1973500000000001</v>
      </c>
      <c r="H892" s="127">
        <v>0</v>
      </c>
      <c r="I892" s="128">
        <v>26.30265</v>
      </c>
      <c r="J892" s="73">
        <v>26.30265</v>
      </c>
      <c r="K892" s="168" t="s">
        <v>5979</v>
      </c>
    </row>
    <row r="893" spans="1:11" outlineLevel="3" x14ac:dyDescent="0.25">
      <c r="A893" s="83" t="e">
        <f>#REF!</f>
        <v>#REF!</v>
      </c>
      <c r="B893" s="127">
        <v>0</v>
      </c>
      <c r="C893" s="128">
        <v>0</v>
      </c>
      <c r="D893" s="129">
        <v>0</v>
      </c>
      <c r="E893" s="127">
        <v>0</v>
      </c>
      <c r="F893" s="128">
        <v>0</v>
      </c>
      <c r="G893" s="73">
        <v>0</v>
      </c>
      <c r="H893" s="127">
        <v>0</v>
      </c>
      <c r="I893" s="128">
        <v>0</v>
      </c>
      <c r="J893" s="73">
        <v>0</v>
      </c>
      <c r="K893" s="163" t="s">
        <v>49</v>
      </c>
    </row>
    <row r="894" spans="1:11" outlineLevel="3" x14ac:dyDescent="0.25">
      <c r="A894" s="83" t="e">
        <f>#REF!</f>
        <v>#REF!</v>
      </c>
      <c r="B894" s="127">
        <v>0</v>
      </c>
      <c r="C894" s="128">
        <v>14384.48</v>
      </c>
      <c r="D894" s="129">
        <v>14384.48</v>
      </c>
      <c r="E894" s="127">
        <v>0</v>
      </c>
      <c r="F894" s="128">
        <v>1579.415904</v>
      </c>
      <c r="G894" s="73">
        <v>1579.415904</v>
      </c>
      <c r="H894" s="127">
        <v>0</v>
      </c>
      <c r="I894" s="128">
        <v>12805.064096</v>
      </c>
      <c r="J894" s="73">
        <v>12805.064096</v>
      </c>
      <c r="K894" s="163" t="s">
        <v>49</v>
      </c>
    </row>
    <row r="895" spans="1:11" outlineLevel="2" x14ac:dyDescent="0.25">
      <c r="A895" s="83"/>
      <c r="B895" s="127">
        <v>0</v>
      </c>
      <c r="C895" s="128">
        <v>14384.48</v>
      </c>
      <c r="D895" s="129">
        <v>14384.48</v>
      </c>
      <c r="E895" s="127">
        <v>0</v>
      </c>
      <c r="F895" s="128">
        <v>1579.415904</v>
      </c>
      <c r="G895" s="73">
        <v>1579.415904</v>
      </c>
      <c r="H895" s="127">
        <v>0</v>
      </c>
      <c r="I895" s="128">
        <v>12805.064096</v>
      </c>
      <c r="J895" s="73">
        <v>12805.064096</v>
      </c>
      <c r="K895" s="168" t="s">
        <v>5986</v>
      </c>
    </row>
    <row r="896" spans="1:11" outlineLevel="3" x14ac:dyDescent="0.25">
      <c r="A896" s="83" t="e">
        <f>#REF!</f>
        <v>#REF!</v>
      </c>
      <c r="B896" s="127">
        <v>0</v>
      </c>
      <c r="C896" s="128">
        <v>0</v>
      </c>
      <c r="D896" s="129">
        <v>0</v>
      </c>
      <c r="E896" s="127">
        <v>0</v>
      </c>
      <c r="F896" s="128">
        <v>0</v>
      </c>
      <c r="G896" s="73">
        <v>0</v>
      </c>
      <c r="H896" s="127">
        <v>0</v>
      </c>
      <c r="I896" s="128">
        <v>0</v>
      </c>
      <c r="J896" s="73">
        <v>0</v>
      </c>
      <c r="K896" s="163" t="s">
        <v>668</v>
      </c>
    </row>
    <row r="897" spans="1:11" outlineLevel="3" x14ac:dyDescent="0.25">
      <c r="A897" s="83" t="e">
        <f>#REF!</f>
        <v>#REF!</v>
      </c>
      <c r="B897" s="127">
        <v>8285.73</v>
      </c>
      <c r="C897" s="128">
        <v>0</v>
      </c>
      <c r="D897" s="129">
        <v>8285.73</v>
      </c>
      <c r="E897" s="127">
        <v>0</v>
      </c>
      <c r="F897" s="128">
        <v>0</v>
      </c>
      <c r="G897" s="73">
        <v>0</v>
      </c>
      <c r="H897" s="127">
        <v>8285.73</v>
      </c>
      <c r="I897" s="128">
        <v>0</v>
      </c>
      <c r="J897" s="73">
        <v>8285.73</v>
      </c>
      <c r="K897" s="163" t="s">
        <v>105</v>
      </c>
    </row>
    <row r="898" spans="1:11" outlineLevel="3" x14ac:dyDescent="0.25">
      <c r="A898" s="83" t="e">
        <f>#REF!</f>
        <v>#REF!</v>
      </c>
      <c r="B898" s="127">
        <v>0</v>
      </c>
      <c r="C898" s="128">
        <v>0</v>
      </c>
      <c r="D898" s="129">
        <v>0</v>
      </c>
      <c r="E898" s="127">
        <v>0</v>
      </c>
      <c r="F898" s="128">
        <v>0</v>
      </c>
      <c r="G898" s="73">
        <v>0</v>
      </c>
      <c r="H898" s="127">
        <v>0</v>
      </c>
      <c r="I898" s="128">
        <v>0</v>
      </c>
      <c r="J898" s="73">
        <v>0</v>
      </c>
      <c r="K898" s="163" t="s">
        <v>105</v>
      </c>
    </row>
    <row r="899" spans="1:11" outlineLevel="3" x14ac:dyDescent="0.25">
      <c r="A899" s="83" t="e">
        <f>#REF!</f>
        <v>#REF!</v>
      </c>
      <c r="B899" s="127">
        <v>660</v>
      </c>
      <c r="C899" s="128">
        <v>0</v>
      </c>
      <c r="D899" s="129">
        <v>660</v>
      </c>
      <c r="E899" s="127">
        <v>0</v>
      </c>
      <c r="F899" s="128">
        <v>0</v>
      </c>
      <c r="G899" s="73">
        <v>0</v>
      </c>
      <c r="H899" s="127">
        <v>660</v>
      </c>
      <c r="I899" s="128">
        <v>0</v>
      </c>
      <c r="J899" s="73">
        <v>660</v>
      </c>
      <c r="K899" s="163" t="s">
        <v>668</v>
      </c>
    </row>
    <row r="900" spans="1:11" outlineLevel="3" x14ac:dyDescent="0.25">
      <c r="A900" s="83" t="e">
        <f>#REF!</f>
        <v>#REF!</v>
      </c>
      <c r="B900" s="127">
        <v>2771.88</v>
      </c>
      <c r="C900" s="128">
        <v>0</v>
      </c>
      <c r="D900" s="129">
        <v>2771.88</v>
      </c>
      <c r="E900" s="127">
        <v>0</v>
      </c>
      <c r="F900" s="128">
        <v>0</v>
      </c>
      <c r="G900" s="73">
        <v>0</v>
      </c>
      <c r="H900" s="127">
        <v>2771.88</v>
      </c>
      <c r="I900" s="128">
        <v>0</v>
      </c>
      <c r="J900" s="73">
        <v>2771.88</v>
      </c>
      <c r="K900" s="163" t="s">
        <v>668</v>
      </c>
    </row>
    <row r="901" spans="1:11" outlineLevel="3" x14ac:dyDescent="0.25">
      <c r="A901" s="83" t="e">
        <f>#REF!</f>
        <v>#REF!</v>
      </c>
      <c r="B901" s="127">
        <v>0</v>
      </c>
      <c r="C901" s="128">
        <v>0</v>
      </c>
      <c r="D901" s="129">
        <v>0</v>
      </c>
      <c r="E901" s="127">
        <v>0</v>
      </c>
      <c r="F901" s="128">
        <v>0</v>
      </c>
      <c r="G901" s="73">
        <v>0</v>
      </c>
      <c r="H901" s="127">
        <v>0</v>
      </c>
      <c r="I901" s="128">
        <v>0</v>
      </c>
      <c r="J901" s="73">
        <v>0</v>
      </c>
      <c r="K901" s="163" t="s">
        <v>668</v>
      </c>
    </row>
    <row r="902" spans="1:11" outlineLevel="3" x14ac:dyDescent="0.25">
      <c r="A902" s="83" t="e">
        <f>#REF!</f>
        <v>#REF!</v>
      </c>
      <c r="B902" s="127">
        <v>250</v>
      </c>
      <c r="C902" s="128">
        <v>0</v>
      </c>
      <c r="D902" s="129">
        <v>250</v>
      </c>
      <c r="E902" s="127">
        <v>0</v>
      </c>
      <c r="F902" s="128">
        <v>0</v>
      </c>
      <c r="G902" s="73">
        <v>0</v>
      </c>
      <c r="H902" s="127">
        <v>250</v>
      </c>
      <c r="I902" s="128">
        <v>0</v>
      </c>
      <c r="J902" s="73">
        <v>250</v>
      </c>
      <c r="K902" s="163" t="s">
        <v>668</v>
      </c>
    </row>
    <row r="903" spans="1:11" outlineLevel="2" x14ac:dyDescent="0.25">
      <c r="A903" s="83"/>
      <c r="B903" s="127">
        <v>11967.61</v>
      </c>
      <c r="C903" s="128">
        <v>0</v>
      </c>
      <c r="D903" s="129">
        <v>11967.61</v>
      </c>
      <c r="E903" s="127">
        <v>0</v>
      </c>
      <c r="F903" s="128">
        <v>0</v>
      </c>
      <c r="G903" s="73">
        <v>0</v>
      </c>
      <c r="H903" s="127">
        <v>11967.61</v>
      </c>
      <c r="I903" s="128">
        <v>0</v>
      </c>
      <c r="J903" s="73">
        <v>11967.61</v>
      </c>
      <c r="K903" s="168" t="s">
        <v>5978</v>
      </c>
    </row>
    <row r="904" spans="1:11" outlineLevel="3" x14ac:dyDescent="0.25">
      <c r="A904" s="83" t="e">
        <f>#REF!</f>
        <v>#REF!</v>
      </c>
      <c r="B904" s="127">
        <v>565.41</v>
      </c>
      <c r="C904" s="128">
        <v>0</v>
      </c>
      <c r="D904" s="129">
        <v>565.41</v>
      </c>
      <c r="E904" s="127">
        <v>565.41</v>
      </c>
      <c r="F904" s="128">
        <v>0</v>
      </c>
      <c r="G904" s="73">
        <v>565.41</v>
      </c>
      <c r="H904" s="127">
        <v>0</v>
      </c>
      <c r="I904" s="128">
        <v>0</v>
      </c>
      <c r="J904" s="73">
        <v>0</v>
      </c>
      <c r="K904" s="163" t="s">
        <v>361</v>
      </c>
    </row>
    <row r="905" spans="1:11" outlineLevel="3" x14ac:dyDescent="0.25">
      <c r="A905" s="83" t="e">
        <f>#REF!</f>
        <v>#REF!</v>
      </c>
      <c r="B905" s="127">
        <v>30.65</v>
      </c>
      <c r="C905" s="128">
        <v>0</v>
      </c>
      <c r="D905" s="129">
        <v>30.65</v>
      </c>
      <c r="E905" s="127">
        <v>30.65</v>
      </c>
      <c r="F905" s="128">
        <v>0</v>
      </c>
      <c r="G905" s="73">
        <v>30.65</v>
      </c>
      <c r="H905" s="127">
        <v>0</v>
      </c>
      <c r="I905" s="128">
        <v>0</v>
      </c>
      <c r="J905" s="73">
        <v>0</v>
      </c>
      <c r="K905" s="163" t="s">
        <v>456</v>
      </c>
    </row>
    <row r="906" spans="1:11" outlineLevel="2" x14ac:dyDescent="0.25">
      <c r="A906" s="83"/>
      <c r="B906" s="127">
        <v>596.05999999999995</v>
      </c>
      <c r="C906" s="128">
        <v>0</v>
      </c>
      <c r="D906" s="129">
        <v>596.05999999999995</v>
      </c>
      <c r="E906" s="127">
        <v>596.05999999999995</v>
      </c>
      <c r="F906" s="128">
        <v>0</v>
      </c>
      <c r="G906" s="73">
        <v>596.05999999999995</v>
      </c>
      <c r="H906" s="127">
        <v>0</v>
      </c>
      <c r="I906" s="128">
        <v>0</v>
      </c>
      <c r="J906" s="73">
        <v>0</v>
      </c>
      <c r="K906" s="168" t="s">
        <v>5981</v>
      </c>
    </row>
    <row r="907" spans="1:11" outlineLevel="3" x14ac:dyDescent="0.25">
      <c r="A907" s="83" t="e">
        <f>#REF!</f>
        <v>#REF!</v>
      </c>
      <c r="B907" s="127">
        <v>0</v>
      </c>
      <c r="C907" s="128">
        <v>2916</v>
      </c>
      <c r="D907" s="129">
        <v>2916</v>
      </c>
      <c r="E907" s="127">
        <v>0</v>
      </c>
      <c r="F907" s="128">
        <v>289.85039999999998</v>
      </c>
      <c r="G907" s="73">
        <v>289.85039999999998</v>
      </c>
      <c r="H907" s="127">
        <v>0</v>
      </c>
      <c r="I907" s="128">
        <v>2626.1496000000002</v>
      </c>
      <c r="J907" s="73">
        <v>2626.1496000000002</v>
      </c>
      <c r="K907" s="163" t="s">
        <v>79</v>
      </c>
    </row>
    <row r="908" spans="1:11" outlineLevel="3" x14ac:dyDescent="0.25">
      <c r="A908" s="83" t="e">
        <f>#REF!</f>
        <v>#REF!</v>
      </c>
      <c r="B908" s="127">
        <v>0</v>
      </c>
      <c r="C908" s="128">
        <v>15892.82</v>
      </c>
      <c r="D908" s="129">
        <v>15892.82</v>
      </c>
      <c r="E908" s="127">
        <v>0</v>
      </c>
      <c r="F908" s="128">
        <v>1579.746308</v>
      </c>
      <c r="G908" s="73">
        <v>1579.746308</v>
      </c>
      <c r="H908" s="127">
        <v>0</v>
      </c>
      <c r="I908" s="128">
        <v>14313.073692</v>
      </c>
      <c r="J908" s="73">
        <v>14313.073692</v>
      </c>
      <c r="K908" s="163" t="s">
        <v>79</v>
      </c>
    </row>
    <row r="909" spans="1:11" outlineLevel="3" x14ac:dyDescent="0.25">
      <c r="A909" s="83" t="e">
        <f>#REF!</f>
        <v>#REF!</v>
      </c>
      <c r="B909" s="127">
        <v>0</v>
      </c>
      <c r="C909" s="128">
        <v>0</v>
      </c>
      <c r="D909" s="129">
        <v>0</v>
      </c>
      <c r="E909" s="127">
        <v>0</v>
      </c>
      <c r="F909" s="128">
        <v>0</v>
      </c>
      <c r="G909" s="73">
        <v>0</v>
      </c>
      <c r="H909" s="127">
        <v>0</v>
      </c>
      <c r="I909" s="128">
        <v>0</v>
      </c>
      <c r="J909" s="73">
        <v>0</v>
      </c>
      <c r="K909" s="163" t="s">
        <v>79</v>
      </c>
    </row>
    <row r="910" spans="1:11" outlineLevel="3" x14ac:dyDescent="0.25">
      <c r="A910" s="83" t="e">
        <f>#REF!</f>
        <v>#REF!</v>
      </c>
      <c r="B910" s="127">
        <v>0</v>
      </c>
      <c r="C910" s="128">
        <v>22.54</v>
      </c>
      <c r="D910" s="129">
        <v>22.54</v>
      </c>
      <c r="E910" s="127">
        <v>0</v>
      </c>
      <c r="F910" s="128">
        <v>2.2404760000000001</v>
      </c>
      <c r="G910" s="73">
        <v>2.2404760000000001</v>
      </c>
      <c r="H910" s="127">
        <v>0</v>
      </c>
      <c r="I910" s="128">
        <v>20.299523999999998</v>
      </c>
      <c r="J910" s="73">
        <v>20.299523999999998</v>
      </c>
      <c r="K910" s="163" t="s">
        <v>79</v>
      </c>
    </row>
    <row r="911" spans="1:11" outlineLevel="3" x14ac:dyDescent="0.25">
      <c r="A911" s="83" t="e">
        <f>#REF!</f>
        <v>#REF!</v>
      </c>
      <c r="B911" s="127">
        <v>0</v>
      </c>
      <c r="C911" s="128">
        <v>31507.38</v>
      </c>
      <c r="D911" s="129">
        <v>31507.38</v>
      </c>
      <c r="E911" s="127">
        <v>0</v>
      </c>
      <c r="F911" s="128">
        <v>3131.833572</v>
      </c>
      <c r="G911" s="73">
        <v>3131.833572</v>
      </c>
      <c r="H911" s="127">
        <v>0</v>
      </c>
      <c r="I911" s="128">
        <v>28375.546428000001</v>
      </c>
      <c r="J911" s="73">
        <v>28375.546428000001</v>
      </c>
      <c r="K911" s="163" t="s">
        <v>79</v>
      </c>
    </row>
    <row r="912" spans="1:11" outlineLevel="3" x14ac:dyDescent="0.25">
      <c r="A912" s="83" t="e">
        <f>#REF!</f>
        <v>#REF!</v>
      </c>
      <c r="B912" s="127">
        <v>0</v>
      </c>
      <c r="C912" s="128">
        <v>25621.34</v>
      </c>
      <c r="D912" s="129">
        <v>25621.34</v>
      </c>
      <c r="E912" s="127">
        <v>0</v>
      </c>
      <c r="F912" s="128">
        <v>2546.7611959999999</v>
      </c>
      <c r="G912" s="73">
        <v>2546.7611959999999</v>
      </c>
      <c r="H912" s="127">
        <v>0</v>
      </c>
      <c r="I912" s="128">
        <v>23074.578804000001</v>
      </c>
      <c r="J912" s="73">
        <v>23074.578804000001</v>
      </c>
      <c r="K912" s="163" t="s">
        <v>79</v>
      </c>
    </row>
    <row r="913" spans="1:11" outlineLevel="3" x14ac:dyDescent="0.25">
      <c r="A913" s="83" t="e">
        <f>#REF!</f>
        <v>#REF!</v>
      </c>
      <c r="B913" s="127">
        <v>0</v>
      </c>
      <c r="C913" s="128">
        <v>5000</v>
      </c>
      <c r="D913" s="129">
        <v>5000</v>
      </c>
      <c r="E913" s="127">
        <v>0</v>
      </c>
      <c r="F913" s="128">
        <v>497</v>
      </c>
      <c r="G913" s="73">
        <v>497</v>
      </c>
      <c r="H913" s="127">
        <v>0</v>
      </c>
      <c r="I913" s="128">
        <v>4503</v>
      </c>
      <c r="J913" s="73">
        <v>4503</v>
      </c>
      <c r="K913" s="163" t="s">
        <v>79</v>
      </c>
    </row>
    <row r="914" spans="1:11" outlineLevel="3" x14ac:dyDescent="0.25">
      <c r="A914" s="83" t="e">
        <f>#REF!</f>
        <v>#REF!</v>
      </c>
      <c r="B914" s="127">
        <v>0</v>
      </c>
      <c r="C914" s="128">
        <v>9500</v>
      </c>
      <c r="D914" s="129">
        <v>9500</v>
      </c>
      <c r="E914" s="127">
        <v>0</v>
      </c>
      <c r="F914" s="128">
        <v>944.30000000000007</v>
      </c>
      <c r="G914" s="73">
        <v>944.30000000000007</v>
      </c>
      <c r="H914" s="127">
        <v>0</v>
      </c>
      <c r="I914" s="128">
        <v>8555.7000000000007</v>
      </c>
      <c r="J914" s="73">
        <v>8555.7000000000007</v>
      </c>
      <c r="K914" s="163" t="s">
        <v>79</v>
      </c>
    </row>
    <row r="915" spans="1:11" outlineLevel="3" x14ac:dyDescent="0.25">
      <c r="A915" s="83" t="e">
        <f>#REF!</f>
        <v>#REF!</v>
      </c>
      <c r="B915" s="127">
        <v>0</v>
      </c>
      <c r="C915" s="128">
        <v>0</v>
      </c>
      <c r="D915" s="129">
        <v>0</v>
      </c>
      <c r="E915" s="127">
        <v>0</v>
      </c>
      <c r="F915" s="128">
        <v>0</v>
      </c>
      <c r="G915" s="73">
        <v>0</v>
      </c>
      <c r="H915" s="127">
        <v>0</v>
      </c>
      <c r="I915" s="128">
        <v>0</v>
      </c>
      <c r="J915" s="73">
        <v>0</v>
      </c>
      <c r="K915" s="163" t="s">
        <v>79</v>
      </c>
    </row>
    <row r="916" spans="1:11" outlineLevel="3" x14ac:dyDescent="0.25">
      <c r="A916" s="83" t="e">
        <f>#REF!</f>
        <v>#REF!</v>
      </c>
      <c r="B916" s="127">
        <v>0</v>
      </c>
      <c r="C916" s="128">
        <v>38546.800000000003</v>
      </c>
      <c r="D916" s="129">
        <v>38546.800000000003</v>
      </c>
      <c r="E916" s="127">
        <v>0</v>
      </c>
      <c r="F916" s="128">
        <v>3831.5519200000003</v>
      </c>
      <c r="G916" s="73">
        <v>3831.5519200000003</v>
      </c>
      <c r="H916" s="127">
        <v>0</v>
      </c>
      <c r="I916" s="128">
        <v>34715.248080000005</v>
      </c>
      <c r="J916" s="73">
        <v>34715.248080000005</v>
      </c>
      <c r="K916" s="163" t="s">
        <v>79</v>
      </c>
    </row>
    <row r="917" spans="1:11" outlineLevel="3" x14ac:dyDescent="0.25">
      <c r="A917" s="83" t="e">
        <f>#REF!</f>
        <v>#REF!</v>
      </c>
      <c r="B917" s="127">
        <v>0</v>
      </c>
      <c r="C917" s="128">
        <v>576.37</v>
      </c>
      <c r="D917" s="129">
        <v>576.37</v>
      </c>
      <c r="E917" s="127">
        <v>0</v>
      </c>
      <c r="F917" s="128">
        <v>57.291178000000002</v>
      </c>
      <c r="G917" s="73">
        <v>57.291178000000002</v>
      </c>
      <c r="H917" s="127">
        <v>0</v>
      </c>
      <c r="I917" s="128">
        <v>519.07882199999995</v>
      </c>
      <c r="J917" s="73">
        <v>519.07882199999995</v>
      </c>
      <c r="K917" s="163" t="s">
        <v>79</v>
      </c>
    </row>
    <row r="918" spans="1:11" outlineLevel="3" x14ac:dyDescent="0.25">
      <c r="A918" s="83" t="e">
        <f>#REF!</f>
        <v>#REF!</v>
      </c>
      <c r="B918" s="127">
        <v>0</v>
      </c>
      <c r="C918" s="128">
        <v>0</v>
      </c>
      <c r="D918" s="129">
        <v>0</v>
      </c>
      <c r="E918" s="127">
        <v>0</v>
      </c>
      <c r="F918" s="128">
        <v>0</v>
      </c>
      <c r="G918" s="73">
        <v>0</v>
      </c>
      <c r="H918" s="127">
        <v>0</v>
      </c>
      <c r="I918" s="128">
        <v>0</v>
      </c>
      <c r="J918" s="73">
        <v>0</v>
      </c>
      <c r="K918" s="163" t="s">
        <v>79</v>
      </c>
    </row>
    <row r="919" spans="1:11" outlineLevel="3" x14ac:dyDescent="0.25">
      <c r="A919" s="83" t="e">
        <f>#REF!</f>
        <v>#REF!</v>
      </c>
      <c r="B919" s="127">
        <v>0</v>
      </c>
      <c r="C919" s="128">
        <v>0</v>
      </c>
      <c r="D919" s="129">
        <v>0</v>
      </c>
      <c r="E919" s="127">
        <v>0</v>
      </c>
      <c r="F919" s="128">
        <v>0</v>
      </c>
      <c r="G919" s="73">
        <v>0</v>
      </c>
      <c r="H919" s="127">
        <v>0</v>
      </c>
      <c r="I919" s="128">
        <v>0</v>
      </c>
      <c r="J919" s="73">
        <v>0</v>
      </c>
      <c r="K919" s="163" t="s">
        <v>79</v>
      </c>
    </row>
    <row r="920" spans="1:11" outlineLevel="3" x14ac:dyDescent="0.25">
      <c r="A920" s="83" t="e">
        <f>#REF!</f>
        <v>#REF!</v>
      </c>
      <c r="B920" s="127">
        <v>0</v>
      </c>
      <c r="C920" s="128">
        <v>60492.78</v>
      </c>
      <c r="D920" s="129">
        <v>60492.78</v>
      </c>
      <c r="E920" s="127">
        <v>0</v>
      </c>
      <c r="F920" s="128">
        <v>6012.9823319999996</v>
      </c>
      <c r="G920" s="73">
        <v>6012.9823319999996</v>
      </c>
      <c r="H920" s="127">
        <v>0</v>
      </c>
      <c r="I920" s="128">
        <v>54479.797667999999</v>
      </c>
      <c r="J920" s="73">
        <v>54479.797667999999</v>
      </c>
      <c r="K920" s="163" t="s">
        <v>79</v>
      </c>
    </row>
    <row r="921" spans="1:11" outlineLevel="3" x14ac:dyDescent="0.25">
      <c r="A921" s="83" t="e">
        <f>#REF!</f>
        <v>#REF!</v>
      </c>
      <c r="B921" s="127">
        <v>0</v>
      </c>
      <c r="C921" s="128">
        <v>1238.83</v>
      </c>
      <c r="D921" s="129">
        <v>1238.83</v>
      </c>
      <c r="E921" s="127">
        <v>0</v>
      </c>
      <c r="F921" s="128">
        <v>123.139702</v>
      </c>
      <c r="G921" s="73">
        <v>123.139702</v>
      </c>
      <c r="H921" s="127">
        <v>0</v>
      </c>
      <c r="I921" s="128">
        <v>1115.690298</v>
      </c>
      <c r="J921" s="73">
        <v>1115.690298</v>
      </c>
      <c r="K921" s="163" t="s">
        <v>79</v>
      </c>
    </row>
    <row r="922" spans="1:11" outlineLevel="3" x14ac:dyDescent="0.25">
      <c r="A922" s="83" t="e">
        <f>#REF!</f>
        <v>#REF!</v>
      </c>
      <c r="B922" s="127">
        <v>0</v>
      </c>
      <c r="C922" s="128">
        <v>4239.18</v>
      </c>
      <c r="D922" s="129">
        <v>4239.18</v>
      </c>
      <c r="E922" s="127">
        <v>0</v>
      </c>
      <c r="F922" s="128">
        <v>421.37449200000003</v>
      </c>
      <c r="G922" s="73">
        <v>421.37449200000003</v>
      </c>
      <c r="H922" s="127">
        <v>0</v>
      </c>
      <c r="I922" s="128">
        <v>3817.8055080000004</v>
      </c>
      <c r="J922" s="73">
        <v>3817.8055080000004</v>
      </c>
      <c r="K922" s="163" t="s">
        <v>79</v>
      </c>
    </row>
    <row r="923" spans="1:11" outlineLevel="3" x14ac:dyDescent="0.25">
      <c r="A923" s="83" t="e">
        <f>#REF!</f>
        <v>#REF!</v>
      </c>
      <c r="B923" s="127">
        <v>0</v>
      </c>
      <c r="C923" s="128">
        <v>0</v>
      </c>
      <c r="D923" s="129">
        <v>0</v>
      </c>
      <c r="E923" s="127">
        <v>0</v>
      </c>
      <c r="F923" s="128">
        <v>0</v>
      </c>
      <c r="G923" s="73">
        <v>0</v>
      </c>
      <c r="H923" s="127">
        <v>0</v>
      </c>
      <c r="I923" s="128">
        <v>0</v>
      </c>
      <c r="J923" s="73">
        <v>0</v>
      </c>
      <c r="K923" s="163" t="s">
        <v>79</v>
      </c>
    </row>
    <row r="924" spans="1:11" outlineLevel="3" x14ac:dyDescent="0.25">
      <c r="A924" s="83" t="e">
        <f>#REF!</f>
        <v>#REF!</v>
      </c>
      <c r="B924" s="127">
        <v>0</v>
      </c>
      <c r="C924" s="128">
        <v>1107.01</v>
      </c>
      <c r="D924" s="129">
        <v>1107.01</v>
      </c>
      <c r="E924" s="127">
        <v>0</v>
      </c>
      <c r="F924" s="128">
        <v>110.036794</v>
      </c>
      <c r="G924" s="73">
        <v>110.036794</v>
      </c>
      <c r="H924" s="127">
        <v>0</v>
      </c>
      <c r="I924" s="128">
        <v>996.973206</v>
      </c>
      <c r="J924" s="73">
        <v>996.973206</v>
      </c>
      <c r="K924" s="163" t="s">
        <v>79</v>
      </c>
    </row>
    <row r="925" spans="1:11" outlineLevel="3" x14ac:dyDescent="0.25">
      <c r="A925" s="83" t="e">
        <f>#REF!</f>
        <v>#REF!</v>
      </c>
      <c r="B925" s="127">
        <v>0</v>
      </c>
      <c r="C925" s="128">
        <v>0</v>
      </c>
      <c r="D925" s="129">
        <v>0</v>
      </c>
      <c r="E925" s="127">
        <v>0</v>
      </c>
      <c r="F925" s="128">
        <v>0</v>
      </c>
      <c r="G925" s="73">
        <v>0</v>
      </c>
      <c r="H925" s="127">
        <v>0</v>
      </c>
      <c r="I925" s="128">
        <v>0</v>
      </c>
      <c r="J925" s="73">
        <v>0</v>
      </c>
      <c r="K925" s="163" t="s">
        <v>79</v>
      </c>
    </row>
    <row r="926" spans="1:11" outlineLevel="3" x14ac:dyDescent="0.25">
      <c r="A926" s="83" t="e">
        <f>#REF!</f>
        <v>#REF!</v>
      </c>
      <c r="B926" s="127">
        <v>0</v>
      </c>
      <c r="C926" s="128">
        <v>113477.48</v>
      </c>
      <c r="D926" s="129">
        <v>113477.48</v>
      </c>
      <c r="E926" s="127">
        <v>0</v>
      </c>
      <c r="F926" s="128">
        <v>11279.661512000001</v>
      </c>
      <c r="G926" s="73">
        <v>11279.661512000001</v>
      </c>
      <c r="H926" s="127">
        <v>0</v>
      </c>
      <c r="I926" s="128">
        <v>102197.81848799999</v>
      </c>
      <c r="J926" s="73">
        <v>102197.81848799999</v>
      </c>
      <c r="K926" s="163" t="s">
        <v>79</v>
      </c>
    </row>
    <row r="927" spans="1:11" outlineLevel="3" x14ac:dyDescent="0.25">
      <c r="A927" s="83" t="e">
        <f>#REF!</f>
        <v>#REF!</v>
      </c>
      <c r="B927" s="127">
        <v>0</v>
      </c>
      <c r="C927" s="128">
        <v>545.23</v>
      </c>
      <c r="D927" s="129">
        <v>545.23</v>
      </c>
      <c r="E927" s="127">
        <v>0</v>
      </c>
      <c r="F927" s="128">
        <v>54.195862000000005</v>
      </c>
      <c r="G927" s="73">
        <v>54.195862000000005</v>
      </c>
      <c r="H927" s="127">
        <v>0</v>
      </c>
      <c r="I927" s="128">
        <v>491.03413799999998</v>
      </c>
      <c r="J927" s="73">
        <v>491.03413799999998</v>
      </c>
      <c r="K927" s="163" t="s">
        <v>79</v>
      </c>
    </row>
    <row r="928" spans="1:11" outlineLevel="3" x14ac:dyDescent="0.25">
      <c r="A928" s="83" t="e">
        <f>#REF!</f>
        <v>#REF!</v>
      </c>
      <c r="B928" s="127">
        <v>0</v>
      </c>
      <c r="C928" s="128">
        <v>2717.45</v>
      </c>
      <c r="D928" s="129">
        <v>2717.45</v>
      </c>
      <c r="E928" s="127">
        <v>0</v>
      </c>
      <c r="F928" s="128">
        <v>270.11453</v>
      </c>
      <c r="G928" s="73">
        <v>270.11453</v>
      </c>
      <c r="H928" s="127">
        <v>0</v>
      </c>
      <c r="I928" s="128">
        <v>2447.33547</v>
      </c>
      <c r="J928" s="73">
        <v>2447.33547</v>
      </c>
      <c r="K928" s="163" t="s">
        <v>79</v>
      </c>
    </row>
    <row r="929" spans="1:11" outlineLevel="3" x14ac:dyDescent="0.25">
      <c r="A929" s="83" t="e">
        <f>#REF!</f>
        <v>#REF!</v>
      </c>
      <c r="B929" s="127">
        <v>0</v>
      </c>
      <c r="C929" s="128">
        <v>0</v>
      </c>
      <c r="D929" s="129">
        <v>0</v>
      </c>
      <c r="E929" s="127">
        <v>0</v>
      </c>
      <c r="F929" s="128">
        <v>0</v>
      </c>
      <c r="G929" s="73">
        <v>0</v>
      </c>
      <c r="H929" s="127">
        <v>0</v>
      </c>
      <c r="I929" s="128">
        <v>0</v>
      </c>
      <c r="J929" s="73">
        <v>0</v>
      </c>
      <c r="K929" s="163" t="s">
        <v>79</v>
      </c>
    </row>
    <row r="930" spans="1:11" outlineLevel="3" x14ac:dyDescent="0.25">
      <c r="A930" s="83" t="e">
        <f>#REF!</f>
        <v>#REF!</v>
      </c>
      <c r="B930" s="127">
        <v>0</v>
      </c>
      <c r="C930" s="128">
        <v>4706</v>
      </c>
      <c r="D930" s="129">
        <v>4706</v>
      </c>
      <c r="E930" s="127">
        <v>0</v>
      </c>
      <c r="F930" s="128">
        <v>467.77640000000002</v>
      </c>
      <c r="G930" s="73">
        <v>467.77640000000002</v>
      </c>
      <c r="H930" s="127">
        <v>0</v>
      </c>
      <c r="I930" s="128">
        <v>4238.2236000000003</v>
      </c>
      <c r="J930" s="73">
        <v>4238.2236000000003</v>
      </c>
      <c r="K930" s="163" t="s">
        <v>79</v>
      </c>
    </row>
    <row r="931" spans="1:11" outlineLevel="3" x14ac:dyDescent="0.25">
      <c r="A931" s="83" t="e">
        <f>#REF!</f>
        <v>#REF!</v>
      </c>
      <c r="B931" s="127">
        <v>0</v>
      </c>
      <c r="C931" s="128">
        <v>0</v>
      </c>
      <c r="D931" s="129">
        <v>0</v>
      </c>
      <c r="E931" s="127">
        <v>0</v>
      </c>
      <c r="F931" s="128">
        <v>0</v>
      </c>
      <c r="G931" s="73">
        <v>0</v>
      </c>
      <c r="H931" s="127">
        <v>0</v>
      </c>
      <c r="I931" s="128">
        <v>0</v>
      </c>
      <c r="J931" s="73">
        <v>0</v>
      </c>
      <c r="K931" s="163" t="s">
        <v>79</v>
      </c>
    </row>
    <row r="932" spans="1:11" outlineLevel="3" x14ac:dyDescent="0.25">
      <c r="A932" s="83" t="e">
        <f>#REF!</f>
        <v>#REF!</v>
      </c>
      <c r="B932" s="127">
        <v>0</v>
      </c>
      <c r="C932" s="128">
        <v>13112</v>
      </c>
      <c r="D932" s="129">
        <v>13112</v>
      </c>
      <c r="E932" s="127">
        <v>0</v>
      </c>
      <c r="F932" s="128">
        <v>1303.3328000000001</v>
      </c>
      <c r="G932" s="73">
        <v>1303.3328000000001</v>
      </c>
      <c r="H932" s="127">
        <v>0</v>
      </c>
      <c r="I932" s="128">
        <v>11808.6672</v>
      </c>
      <c r="J932" s="73">
        <v>11808.6672</v>
      </c>
      <c r="K932" s="163" t="s">
        <v>79</v>
      </c>
    </row>
    <row r="933" spans="1:11" outlineLevel="3" x14ac:dyDescent="0.25">
      <c r="A933" s="83" t="e">
        <f>#REF!</f>
        <v>#REF!</v>
      </c>
      <c r="B933" s="127">
        <v>0</v>
      </c>
      <c r="C933" s="128">
        <v>-506755</v>
      </c>
      <c r="D933" s="129">
        <v>-506755</v>
      </c>
      <c r="E933" s="127">
        <v>0</v>
      </c>
      <c r="F933" s="128">
        <v>-50371.447</v>
      </c>
      <c r="G933" s="73">
        <v>-50371.447</v>
      </c>
      <c r="H933" s="127">
        <v>0</v>
      </c>
      <c r="I933" s="128">
        <v>-456383.55300000001</v>
      </c>
      <c r="J933" s="73">
        <v>-456383.55300000001</v>
      </c>
      <c r="K933" s="163" t="s">
        <v>79</v>
      </c>
    </row>
    <row r="934" spans="1:11" outlineLevel="3" x14ac:dyDescent="0.25">
      <c r="A934" s="83" t="e">
        <f>#REF!</f>
        <v>#REF!</v>
      </c>
      <c r="B934" s="127">
        <v>0</v>
      </c>
      <c r="C934" s="128">
        <v>0</v>
      </c>
      <c r="D934" s="129">
        <v>0</v>
      </c>
      <c r="E934" s="127">
        <v>0</v>
      </c>
      <c r="F934" s="128">
        <v>0</v>
      </c>
      <c r="G934" s="73">
        <v>0</v>
      </c>
      <c r="H934" s="127">
        <v>0</v>
      </c>
      <c r="I934" s="128">
        <v>0</v>
      </c>
      <c r="J934" s="73">
        <v>0</v>
      </c>
      <c r="K934" s="163" t="s">
        <v>79</v>
      </c>
    </row>
    <row r="935" spans="1:11" outlineLevel="3" x14ac:dyDescent="0.25">
      <c r="A935" s="83" t="e">
        <f>#REF!</f>
        <v>#REF!</v>
      </c>
      <c r="B935" s="127">
        <v>0</v>
      </c>
      <c r="C935" s="128">
        <v>215361</v>
      </c>
      <c r="D935" s="129">
        <v>215361</v>
      </c>
      <c r="E935" s="127">
        <v>0</v>
      </c>
      <c r="F935" s="128">
        <v>21406.883399999999</v>
      </c>
      <c r="G935" s="73">
        <v>21406.883399999999</v>
      </c>
      <c r="H935" s="127">
        <v>0</v>
      </c>
      <c r="I935" s="128">
        <v>193954.11660000001</v>
      </c>
      <c r="J935" s="73">
        <v>193954.11660000001</v>
      </c>
      <c r="K935" s="163" t="s">
        <v>79</v>
      </c>
    </row>
    <row r="936" spans="1:11" outlineLevel="3" x14ac:dyDescent="0.25">
      <c r="A936" s="83" t="e">
        <f>#REF!</f>
        <v>#REF!</v>
      </c>
      <c r="B936" s="127">
        <v>0</v>
      </c>
      <c r="C936" s="128">
        <v>-51258.91</v>
      </c>
      <c r="D936" s="129">
        <v>-51258.91</v>
      </c>
      <c r="E936" s="127">
        <v>0</v>
      </c>
      <c r="F936" s="128">
        <v>-5095.1356540000006</v>
      </c>
      <c r="G936" s="73">
        <v>-5095.1356540000006</v>
      </c>
      <c r="H936" s="127">
        <v>0</v>
      </c>
      <c r="I936" s="128">
        <v>-46163.774346000006</v>
      </c>
      <c r="J936" s="73">
        <v>-46163.774346000006</v>
      </c>
      <c r="K936" s="163" t="s">
        <v>79</v>
      </c>
    </row>
    <row r="937" spans="1:11" outlineLevel="3" x14ac:dyDescent="0.25">
      <c r="A937" s="83" t="e">
        <f>#REF!</f>
        <v>#REF!</v>
      </c>
      <c r="B937" s="127">
        <v>0</v>
      </c>
      <c r="C937" s="128">
        <v>-3151.09</v>
      </c>
      <c r="D937" s="129">
        <v>-3151.09</v>
      </c>
      <c r="E937" s="127">
        <v>0</v>
      </c>
      <c r="F937" s="128">
        <v>-313.218346</v>
      </c>
      <c r="G937" s="73">
        <v>-313.218346</v>
      </c>
      <c r="H937" s="127">
        <v>0</v>
      </c>
      <c r="I937" s="128">
        <v>-2837.871654</v>
      </c>
      <c r="J937" s="73">
        <v>-2837.871654</v>
      </c>
      <c r="K937" s="163" t="s">
        <v>79</v>
      </c>
    </row>
    <row r="938" spans="1:11" outlineLevel="2" x14ac:dyDescent="0.25">
      <c r="A938" s="83"/>
      <c r="B938" s="127">
        <v>0</v>
      </c>
      <c r="C938" s="128">
        <v>-14584.790000000041</v>
      </c>
      <c r="D938" s="129">
        <v>-14584.790000000041</v>
      </c>
      <c r="E938" s="127">
        <v>0</v>
      </c>
      <c r="F938" s="128">
        <v>-1449.7281260000032</v>
      </c>
      <c r="G938" s="73">
        <v>-1449.7281260000032</v>
      </c>
      <c r="H938" s="127">
        <v>0</v>
      </c>
      <c r="I938" s="128">
        <v>-13135.061874000005</v>
      </c>
      <c r="J938" s="73">
        <v>-13135.061874000005</v>
      </c>
      <c r="K938" s="168" t="s">
        <v>5975</v>
      </c>
    </row>
    <row r="939" spans="1:11" outlineLevel="3" x14ac:dyDescent="0.25">
      <c r="A939" s="83" t="e">
        <f>#REF!</f>
        <v>#REF!</v>
      </c>
      <c r="B939" s="127">
        <v>0</v>
      </c>
      <c r="C939" s="128">
        <v>0</v>
      </c>
      <c r="D939" s="129">
        <v>0</v>
      </c>
      <c r="E939" s="127">
        <v>0</v>
      </c>
      <c r="F939" s="128">
        <v>0</v>
      </c>
      <c r="G939" s="73">
        <v>0</v>
      </c>
      <c r="H939" s="127">
        <v>0</v>
      </c>
      <c r="I939" s="128">
        <v>0</v>
      </c>
      <c r="J939" s="73">
        <v>0</v>
      </c>
      <c r="K939" s="163" t="s">
        <v>110</v>
      </c>
    </row>
    <row r="940" spans="1:11" outlineLevel="3" x14ac:dyDescent="0.25">
      <c r="A940" s="83" t="e">
        <f>#REF!</f>
        <v>#REF!</v>
      </c>
      <c r="B940" s="127">
        <v>0</v>
      </c>
      <c r="C940" s="128">
        <v>0</v>
      </c>
      <c r="D940" s="129">
        <v>0</v>
      </c>
      <c r="E940" s="127">
        <v>0</v>
      </c>
      <c r="F940" s="128">
        <v>0</v>
      </c>
      <c r="G940" s="73">
        <v>0</v>
      </c>
      <c r="H940" s="127">
        <v>0</v>
      </c>
      <c r="I940" s="128">
        <v>0</v>
      </c>
      <c r="J940" s="73">
        <v>0</v>
      </c>
      <c r="K940" s="163" t="s">
        <v>110</v>
      </c>
    </row>
    <row r="941" spans="1:11" outlineLevel="2" x14ac:dyDescent="0.25">
      <c r="A941" s="83"/>
      <c r="B941" s="127">
        <v>0</v>
      </c>
      <c r="C941" s="128">
        <v>0</v>
      </c>
      <c r="D941" s="129">
        <v>0</v>
      </c>
      <c r="E941" s="127">
        <v>0</v>
      </c>
      <c r="F941" s="128">
        <v>0</v>
      </c>
      <c r="G941" s="73">
        <v>0</v>
      </c>
      <c r="H941" s="127">
        <v>0</v>
      </c>
      <c r="I941" s="128">
        <v>0</v>
      </c>
      <c r="J941" s="73">
        <v>0</v>
      </c>
      <c r="K941" s="168" t="s">
        <v>5966</v>
      </c>
    </row>
    <row r="942" spans="1:11" outlineLevel="3" x14ac:dyDescent="0.25">
      <c r="A942" s="83" t="e">
        <f>#REF!</f>
        <v>#REF!</v>
      </c>
      <c r="B942" s="127">
        <v>0</v>
      </c>
      <c r="C942" s="128">
        <v>148782.04999999999</v>
      </c>
      <c r="D942" s="129">
        <v>148782.04999999999</v>
      </c>
      <c r="E942" s="127">
        <v>0</v>
      </c>
      <c r="F942" s="128">
        <v>44634.614999999998</v>
      </c>
      <c r="G942" s="73">
        <v>44634.614999999998</v>
      </c>
      <c r="H942" s="127">
        <v>0</v>
      </c>
      <c r="I942" s="128">
        <v>104147.435</v>
      </c>
      <c r="J942" s="73">
        <v>104147.435</v>
      </c>
      <c r="K942" s="163" t="s">
        <v>81</v>
      </c>
    </row>
    <row r="943" spans="1:11" outlineLevel="3" x14ac:dyDescent="0.25">
      <c r="A943" s="83" t="e">
        <f>#REF!</f>
        <v>#REF!</v>
      </c>
      <c r="B943" s="127">
        <v>0</v>
      </c>
      <c r="C943" s="128">
        <v>63.9</v>
      </c>
      <c r="D943" s="129">
        <v>63.9</v>
      </c>
      <c r="E943" s="127">
        <v>0</v>
      </c>
      <c r="F943" s="128">
        <v>19.169999999999998</v>
      </c>
      <c r="G943" s="73">
        <v>19.169999999999998</v>
      </c>
      <c r="H943" s="127">
        <v>0</v>
      </c>
      <c r="I943" s="128">
        <v>44.730000000000004</v>
      </c>
      <c r="J943" s="73">
        <v>44.730000000000004</v>
      </c>
      <c r="K943" s="163" t="s">
        <v>81</v>
      </c>
    </row>
    <row r="944" spans="1:11" outlineLevel="3" x14ac:dyDescent="0.25">
      <c r="A944" s="83" t="e">
        <f>#REF!</f>
        <v>#REF!</v>
      </c>
      <c r="B944" s="127">
        <v>0</v>
      </c>
      <c r="C944" s="128">
        <v>5880</v>
      </c>
      <c r="D944" s="129">
        <v>5880</v>
      </c>
      <c r="E944" s="127">
        <v>0</v>
      </c>
      <c r="F944" s="128">
        <v>1764</v>
      </c>
      <c r="G944" s="73">
        <v>1764</v>
      </c>
      <c r="H944" s="127">
        <v>0</v>
      </c>
      <c r="I944" s="128">
        <v>4116</v>
      </c>
      <c r="J944" s="73">
        <v>4116</v>
      </c>
      <c r="K944" s="163" t="s">
        <v>5138</v>
      </c>
    </row>
    <row r="945" spans="1:11" outlineLevel="3" x14ac:dyDescent="0.25">
      <c r="A945" s="83" t="e">
        <f>#REF!</f>
        <v>#REF!</v>
      </c>
      <c r="B945" s="127">
        <v>0</v>
      </c>
      <c r="C945" s="128">
        <v>6992.23</v>
      </c>
      <c r="D945" s="129">
        <v>6992.23</v>
      </c>
      <c r="E945" s="127">
        <v>0</v>
      </c>
      <c r="F945" s="128">
        <v>2097.6689999999999</v>
      </c>
      <c r="G945" s="73">
        <v>2097.6689999999999</v>
      </c>
      <c r="H945" s="127">
        <v>0</v>
      </c>
      <c r="I945" s="128">
        <v>4894.5609999999997</v>
      </c>
      <c r="J945" s="73">
        <v>4894.5609999999997</v>
      </c>
      <c r="K945" s="163" t="s">
        <v>5138</v>
      </c>
    </row>
    <row r="946" spans="1:11" outlineLevel="3" x14ac:dyDescent="0.25">
      <c r="A946" s="83" t="e">
        <f>#REF!</f>
        <v>#REF!</v>
      </c>
      <c r="B946" s="127">
        <v>0</v>
      </c>
      <c r="C946" s="128">
        <v>0</v>
      </c>
      <c r="D946" s="129">
        <v>0</v>
      </c>
      <c r="E946" s="127">
        <v>0</v>
      </c>
      <c r="F946" s="128">
        <v>0</v>
      </c>
      <c r="G946" s="73">
        <v>0</v>
      </c>
      <c r="H946" s="127">
        <v>0</v>
      </c>
      <c r="I946" s="128">
        <v>0</v>
      </c>
      <c r="J946" s="73">
        <v>0</v>
      </c>
      <c r="K946" s="163" t="s">
        <v>5138</v>
      </c>
    </row>
    <row r="947" spans="1:11" outlineLevel="2" x14ac:dyDescent="0.25">
      <c r="A947" s="83"/>
      <c r="B947" s="127">
        <v>0</v>
      </c>
      <c r="C947" s="128">
        <v>161718.18</v>
      </c>
      <c r="D947" s="129">
        <v>161718.18</v>
      </c>
      <c r="E947" s="127">
        <v>0</v>
      </c>
      <c r="F947" s="128">
        <v>48515.453999999998</v>
      </c>
      <c r="G947" s="73">
        <v>48515.453999999998</v>
      </c>
      <c r="H947" s="127">
        <v>0</v>
      </c>
      <c r="I947" s="128">
        <v>113202.726</v>
      </c>
      <c r="J947" s="73">
        <v>113202.726</v>
      </c>
      <c r="K947" s="168" t="s">
        <v>5987</v>
      </c>
    </row>
    <row r="948" spans="1:11" outlineLevel="3" x14ac:dyDescent="0.25">
      <c r="A948" s="83" t="e">
        <f>#REF!</f>
        <v>#REF!</v>
      </c>
      <c r="B948" s="127">
        <v>0</v>
      </c>
      <c r="C948" s="128">
        <v>14.13</v>
      </c>
      <c r="D948" s="129">
        <v>14.13</v>
      </c>
      <c r="E948" s="127">
        <v>0</v>
      </c>
      <c r="F948" s="128">
        <v>1.126161</v>
      </c>
      <c r="G948" s="73">
        <v>1.126161</v>
      </c>
      <c r="H948" s="127">
        <v>0</v>
      </c>
      <c r="I948" s="128">
        <v>13.003839000000001</v>
      </c>
      <c r="J948" s="73">
        <v>13.003839000000001</v>
      </c>
      <c r="K948" s="163" t="s">
        <v>54</v>
      </c>
    </row>
    <row r="949" spans="1:11" outlineLevel="2" x14ac:dyDescent="0.25">
      <c r="A949" s="83"/>
      <c r="B949" s="127">
        <v>0</v>
      </c>
      <c r="C949" s="128">
        <v>14.13</v>
      </c>
      <c r="D949" s="129">
        <v>14.13</v>
      </c>
      <c r="E949" s="127">
        <v>0</v>
      </c>
      <c r="F949" s="128">
        <v>1.126161</v>
      </c>
      <c r="G949" s="73">
        <v>1.126161</v>
      </c>
      <c r="H949" s="127">
        <v>0</v>
      </c>
      <c r="I949" s="128">
        <v>13.003839000000001</v>
      </c>
      <c r="J949" s="73">
        <v>13.003839000000001</v>
      </c>
      <c r="K949" s="168" t="s">
        <v>5970</v>
      </c>
    </row>
    <row r="950" spans="1:11" outlineLevel="3" x14ac:dyDescent="0.25">
      <c r="A950" s="83" t="e">
        <f>#REF!</f>
        <v>#REF!</v>
      </c>
      <c r="B950" s="127">
        <v>0</v>
      </c>
      <c r="C950" s="128">
        <v>0</v>
      </c>
      <c r="D950" s="129">
        <v>0</v>
      </c>
      <c r="E950" s="127">
        <v>0</v>
      </c>
      <c r="F950" s="128">
        <v>0</v>
      </c>
      <c r="G950" s="73">
        <v>0</v>
      </c>
      <c r="H950" s="127">
        <v>0</v>
      </c>
      <c r="I950" s="128">
        <v>0</v>
      </c>
      <c r="J950" s="73">
        <v>0</v>
      </c>
      <c r="K950" s="163" t="s">
        <v>5920</v>
      </c>
    </row>
    <row r="951" spans="1:11" outlineLevel="2" x14ac:dyDescent="0.25">
      <c r="A951" s="83"/>
      <c r="B951" s="127">
        <v>0</v>
      </c>
      <c r="C951" s="128">
        <v>0</v>
      </c>
      <c r="D951" s="129">
        <v>0</v>
      </c>
      <c r="E951" s="127">
        <v>0</v>
      </c>
      <c r="F951" s="128">
        <v>0</v>
      </c>
      <c r="G951" s="73">
        <v>0</v>
      </c>
      <c r="H951" s="127">
        <v>0</v>
      </c>
      <c r="I951" s="128">
        <v>0</v>
      </c>
      <c r="J951" s="73">
        <v>0</v>
      </c>
      <c r="K951" s="168" t="s">
        <v>5971</v>
      </c>
    </row>
    <row r="952" spans="1:11" outlineLevel="1" x14ac:dyDescent="0.25">
      <c r="A952" s="148" t="s">
        <v>5660</v>
      </c>
      <c r="B952" s="151">
        <v>12563.67</v>
      </c>
      <c r="C952" s="149">
        <v>4408721.3500000015</v>
      </c>
      <c r="D952" s="152">
        <v>4421285.0200000023</v>
      </c>
      <c r="E952" s="151">
        <v>596.05999999999995</v>
      </c>
      <c r="F952" s="149">
        <v>481417.38792300015</v>
      </c>
      <c r="G952" s="156">
        <v>482013.44792300015</v>
      </c>
      <c r="H952" s="151">
        <v>11967.61</v>
      </c>
      <c r="I952" s="149">
        <v>3927303.9620769992</v>
      </c>
      <c r="J952" s="156">
        <v>3939271.5720769991</v>
      </c>
      <c r="K952" s="170"/>
    </row>
    <row r="953" spans="1:11" outlineLevel="3" x14ac:dyDescent="0.25">
      <c r="A953" s="83" t="e">
        <f>#REF!</f>
        <v>#REF!</v>
      </c>
      <c r="B953" s="127">
        <v>0</v>
      </c>
      <c r="C953" s="128">
        <v>-1127965</v>
      </c>
      <c r="D953" s="129">
        <v>-1127965</v>
      </c>
      <c r="E953" s="127">
        <v>0</v>
      </c>
      <c r="F953" s="128">
        <v>-119586.8493</v>
      </c>
      <c r="G953" s="73">
        <v>-119586.8493</v>
      </c>
      <c r="H953" s="127">
        <v>0</v>
      </c>
      <c r="I953" s="128">
        <v>-1008378.1507</v>
      </c>
      <c r="J953" s="73">
        <v>-1008378.1507</v>
      </c>
      <c r="K953" s="163" t="s">
        <v>77</v>
      </c>
    </row>
    <row r="954" spans="1:11" outlineLevel="3" x14ac:dyDescent="0.25">
      <c r="A954" s="83" t="e">
        <f>#REF!</f>
        <v>#REF!</v>
      </c>
      <c r="B954" s="127">
        <v>0</v>
      </c>
      <c r="C954" s="128">
        <v>-16771.599999999999</v>
      </c>
      <c r="D954" s="129">
        <v>-16771.599999999999</v>
      </c>
      <c r="E954" s="127">
        <v>0</v>
      </c>
      <c r="F954" s="128">
        <v>-1778.1250319999999</v>
      </c>
      <c r="G954" s="73">
        <v>-1778.1250319999999</v>
      </c>
      <c r="H954" s="127">
        <v>0</v>
      </c>
      <c r="I954" s="128">
        <v>-14993.474967999999</v>
      </c>
      <c r="J954" s="73">
        <v>-14993.474967999999</v>
      </c>
      <c r="K954" s="163" t="s">
        <v>77</v>
      </c>
    </row>
    <row r="955" spans="1:11" outlineLevel="2" x14ac:dyDescent="0.25">
      <c r="A955" s="83"/>
      <c r="B955" s="127">
        <v>0</v>
      </c>
      <c r="C955" s="128">
        <v>-1144736.6000000001</v>
      </c>
      <c r="D955" s="129">
        <v>-1144736.6000000001</v>
      </c>
      <c r="E955" s="127">
        <v>0</v>
      </c>
      <c r="F955" s="128">
        <v>-121364.974332</v>
      </c>
      <c r="G955" s="73">
        <v>-121364.974332</v>
      </c>
      <c r="H955" s="127">
        <v>0</v>
      </c>
      <c r="I955" s="128">
        <v>-1023371.625668</v>
      </c>
      <c r="J955" s="73">
        <v>-1023371.625668</v>
      </c>
      <c r="K955" s="168" t="s">
        <v>5988</v>
      </c>
    </row>
    <row r="956" spans="1:11" outlineLevel="3" x14ac:dyDescent="0.25">
      <c r="A956" s="83" t="e">
        <f>#REF!</f>
        <v>#REF!</v>
      </c>
      <c r="B956" s="127">
        <v>0</v>
      </c>
      <c r="C956" s="128">
        <v>-492865.6</v>
      </c>
      <c r="D956" s="129">
        <v>-492865.6</v>
      </c>
      <c r="E956" s="127">
        <v>0</v>
      </c>
      <c r="F956" s="128">
        <v>-48990.840640000002</v>
      </c>
      <c r="G956" s="73">
        <v>-48990.840640000002</v>
      </c>
      <c r="H956" s="127">
        <v>0</v>
      </c>
      <c r="I956" s="128">
        <v>-443874.75935999997</v>
      </c>
      <c r="J956" s="73">
        <v>-443874.75935999997</v>
      </c>
      <c r="K956" s="163" t="s">
        <v>79</v>
      </c>
    </row>
    <row r="957" spans="1:11" outlineLevel="2" x14ac:dyDescent="0.25">
      <c r="A957" s="83"/>
      <c r="B957" s="127">
        <v>0</v>
      </c>
      <c r="C957" s="128">
        <v>-492865.6</v>
      </c>
      <c r="D957" s="129">
        <v>-492865.6</v>
      </c>
      <c r="E957" s="127">
        <v>0</v>
      </c>
      <c r="F957" s="128">
        <v>-48990.840640000002</v>
      </c>
      <c r="G957" s="73">
        <v>-48990.840640000002</v>
      </c>
      <c r="H957" s="127">
        <v>0</v>
      </c>
      <c r="I957" s="128">
        <v>-443874.75935999997</v>
      </c>
      <c r="J957" s="73">
        <v>-443874.75935999997</v>
      </c>
      <c r="K957" s="168" t="s">
        <v>5975</v>
      </c>
    </row>
    <row r="958" spans="1:11" outlineLevel="1" x14ac:dyDescent="0.25">
      <c r="A958" s="148" t="s">
        <v>5662</v>
      </c>
      <c r="B958" s="151">
        <v>0</v>
      </c>
      <c r="C958" s="149">
        <v>-1637602.2000000002</v>
      </c>
      <c r="D958" s="152">
        <v>-1637602.2000000002</v>
      </c>
      <c r="E958" s="151">
        <v>0</v>
      </c>
      <c r="F958" s="149">
        <v>-170355.81497199999</v>
      </c>
      <c r="G958" s="156">
        <v>-170355.81497199999</v>
      </c>
      <c r="H958" s="151">
        <v>0</v>
      </c>
      <c r="I958" s="149">
        <v>-1467246.385028</v>
      </c>
      <c r="J958" s="156">
        <v>-1467246.385028</v>
      </c>
      <c r="K958" s="170"/>
    </row>
    <row r="959" spans="1:11" outlineLevel="3" x14ac:dyDescent="0.25">
      <c r="A959" s="83" t="e">
        <f>#REF!</f>
        <v>#REF!</v>
      </c>
      <c r="B959" s="127">
        <v>0</v>
      </c>
      <c r="C959" s="128">
        <v>276215.86</v>
      </c>
      <c r="D959" s="129">
        <v>276215.86</v>
      </c>
      <c r="E959" s="127">
        <v>0</v>
      </c>
      <c r="F959" s="128">
        <v>27980.666617999999</v>
      </c>
      <c r="G959" s="73">
        <v>27980.666617999999</v>
      </c>
      <c r="H959" s="127">
        <v>0</v>
      </c>
      <c r="I959" s="128">
        <v>248235.193382</v>
      </c>
      <c r="J959" s="73">
        <v>248235.193382</v>
      </c>
      <c r="K959" s="163" t="s">
        <v>60</v>
      </c>
    </row>
    <row r="960" spans="1:11" outlineLevel="2" x14ac:dyDescent="0.25">
      <c r="A960" s="83"/>
      <c r="B960" s="127">
        <v>0</v>
      </c>
      <c r="C960" s="128">
        <v>276215.86</v>
      </c>
      <c r="D960" s="129">
        <v>276215.86</v>
      </c>
      <c r="E960" s="127">
        <v>0</v>
      </c>
      <c r="F960" s="128">
        <v>27980.666617999999</v>
      </c>
      <c r="G960" s="73">
        <v>27980.666617999999</v>
      </c>
      <c r="H960" s="127">
        <v>0</v>
      </c>
      <c r="I960" s="128">
        <v>248235.193382</v>
      </c>
      <c r="J960" s="73">
        <v>248235.193382</v>
      </c>
      <c r="K960" s="168" t="s">
        <v>5969</v>
      </c>
    </row>
    <row r="961" spans="1:11" outlineLevel="1" x14ac:dyDescent="0.25">
      <c r="A961" s="148" t="s">
        <v>5664</v>
      </c>
      <c r="B961" s="151">
        <v>0</v>
      </c>
      <c r="C961" s="149">
        <v>276215.86</v>
      </c>
      <c r="D961" s="152">
        <v>276215.86</v>
      </c>
      <c r="E961" s="151">
        <v>0</v>
      </c>
      <c r="F961" s="149">
        <v>27980.666617999999</v>
      </c>
      <c r="G961" s="156">
        <v>27980.666617999999</v>
      </c>
      <c r="H961" s="151">
        <v>0</v>
      </c>
      <c r="I961" s="149">
        <v>248235.193382</v>
      </c>
      <c r="J961" s="156">
        <v>248235.193382</v>
      </c>
      <c r="K961" s="170"/>
    </row>
    <row r="962" spans="1:11" outlineLevel="3" x14ac:dyDescent="0.25">
      <c r="A962" s="83" t="e">
        <f>#REF!</f>
        <v>#REF!</v>
      </c>
      <c r="B962" s="127">
        <v>0</v>
      </c>
      <c r="C962" s="128">
        <v>3345.6</v>
      </c>
      <c r="D962" s="129">
        <v>3345.6</v>
      </c>
      <c r="E962" s="127">
        <v>0</v>
      </c>
      <c r="F962" s="128">
        <v>338.90927999999997</v>
      </c>
      <c r="G962" s="73">
        <v>338.90927999999997</v>
      </c>
      <c r="H962" s="127">
        <v>0</v>
      </c>
      <c r="I962" s="128">
        <v>3006.6907200000001</v>
      </c>
      <c r="J962" s="73">
        <v>3006.6907200000001</v>
      </c>
      <c r="K962" s="163" t="s">
        <v>60</v>
      </c>
    </row>
    <row r="963" spans="1:11" outlineLevel="3" x14ac:dyDescent="0.25">
      <c r="A963" s="83" t="e">
        <f>#REF!</f>
        <v>#REF!</v>
      </c>
      <c r="B963" s="127">
        <v>0</v>
      </c>
      <c r="C963" s="128">
        <v>-54000</v>
      </c>
      <c r="D963" s="129">
        <v>-54000</v>
      </c>
      <c r="E963" s="127">
        <v>0</v>
      </c>
      <c r="F963" s="128">
        <v>-5470.2</v>
      </c>
      <c r="G963" s="73">
        <v>-5470.2</v>
      </c>
      <c r="H963" s="127">
        <v>0</v>
      </c>
      <c r="I963" s="128">
        <v>-48529.8</v>
      </c>
      <c r="J963" s="73">
        <v>-48529.8</v>
      </c>
      <c r="K963" s="163" t="s">
        <v>60</v>
      </c>
    </row>
    <row r="964" spans="1:11" outlineLevel="3" x14ac:dyDescent="0.25">
      <c r="A964" s="83" t="e">
        <f>#REF!</f>
        <v>#REF!</v>
      </c>
      <c r="B964" s="127">
        <v>0</v>
      </c>
      <c r="C964" s="128">
        <v>27291.32</v>
      </c>
      <c r="D964" s="129">
        <v>27291.32</v>
      </c>
      <c r="E964" s="127">
        <v>0</v>
      </c>
      <c r="F964" s="128">
        <v>2764.6107160000001</v>
      </c>
      <c r="G964" s="73">
        <v>2764.6107160000001</v>
      </c>
      <c r="H964" s="127">
        <v>0</v>
      </c>
      <c r="I964" s="128">
        <v>24526.709284</v>
      </c>
      <c r="J964" s="73">
        <v>24526.709284</v>
      </c>
      <c r="K964" s="163" t="s">
        <v>60</v>
      </c>
    </row>
    <row r="965" spans="1:11" outlineLevel="2" x14ac:dyDescent="0.25">
      <c r="A965" s="83"/>
      <c r="B965" s="127">
        <v>0</v>
      </c>
      <c r="C965" s="128">
        <v>-23363.08</v>
      </c>
      <c r="D965" s="129">
        <v>-23363.08</v>
      </c>
      <c r="E965" s="127">
        <v>0</v>
      </c>
      <c r="F965" s="128">
        <v>-2366.6800039999998</v>
      </c>
      <c r="G965" s="73">
        <v>-2366.6800039999998</v>
      </c>
      <c r="H965" s="127">
        <v>0</v>
      </c>
      <c r="I965" s="128">
        <v>-20996.399996000004</v>
      </c>
      <c r="J965" s="73">
        <v>-20996.399996000004</v>
      </c>
      <c r="K965" s="168" t="s">
        <v>5969</v>
      </c>
    </row>
    <row r="966" spans="1:11" outlineLevel="3" x14ac:dyDescent="0.25">
      <c r="A966" s="83" t="e">
        <f>#REF!</f>
        <v>#REF!</v>
      </c>
      <c r="B966" s="127">
        <v>5772.81</v>
      </c>
      <c r="C966" s="128">
        <v>0</v>
      </c>
      <c r="D966" s="129">
        <v>5772.81</v>
      </c>
      <c r="E966" s="127">
        <v>5772.81</v>
      </c>
      <c r="F966" s="128">
        <v>0</v>
      </c>
      <c r="G966" s="73">
        <v>5772.81</v>
      </c>
      <c r="H966" s="127">
        <v>0</v>
      </c>
      <c r="I966" s="128">
        <v>0</v>
      </c>
      <c r="J966" s="73">
        <v>0</v>
      </c>
      <c r="K966" s="163" t="s">
        <v>361</v>
      </c>
    </row>
    <row r="967" spans="1:11" outlineLevel="2" x14ac:dyDescent="0.25">
      <c r="A967" s="83"/>
      <c r="B967" s="127">
        <v>5772.81</v>
      </c>
      <c r="C967" s="128">
        <v>0</v>
      </c>
      <c r="D967" s="129">
        <v>5772.81</v>
      </c>
      <c r="E967" s="127">
        <v>5772.81</v>
      </c>
      <c r="F967" s="128">
        <v>0</v>
      </c>
      <c r="G967" s="73">
        <v>5772.81</v>
      </c>
      <c r="H967" s="127">
        <v>0</v>
      </c>
      <c r="I967" s="128">
        <v>0</v>
      </c>
      <c r="J967" s="73">
        <v>0</v>
      </c>
      <c r="K967" s="168" t="s">
        <v>5981</v>
      </c>
    </row>
    <row r="968" spans="1:11" outlineLevel="1" x14ac:dyDescent="0.25">
      <c r="A968" s="148" t="s">
        <v>5666</v>
      </c>
      <c r="B968" s="151">
        <v>5772.81</v>
      </c>
      <c r="C968" s="149">
        <v>-23363.08</v>
      </c>
      <c r="D968" s="152">
        <v>-17590.27</v>
      </c>
      <c r="E968" s="151">
        <v>5772.81</v>
      </c>
      <c r="F968" s="149">
        <v>-2366.6800039999998</v>
      </c>
      <c r="G968" s="156">
        <v>3406.1299960000006</v>
      </c>
      <c r="H968" s="151">
        <v>0</v>
      </c>
      <c r="I968" s="149">
        <v>-20996.399996000004</v>
      </c>
      <c r="J968" s="156">
        <v>-20996.399996000004</v>
      </c>
      <c r="K968" s="170"/>
    </row>
    <row r="969" spans="1:11" outlineLevel="3" x14ac:dyDescent="0.25">
      <c r="A969" s="83" t="e">
        <f>#REF!</f>
        <v>#REF!</v>
      </c>
      <c r="B969" s="127">
        <v>0</v>
      </c>
      <c r="C969" s="128">
        <v>111.05</v>
      </c>
      <c r="D969" s="129">
        <v>111.05</v>
      </c>
      <c r="E969" s="127">
        <v>0</v>
      </c>
      <c r="F969" s="128">
        <v>11.03837</v>
      </c>
      <c r="G969" s="73">
        <v>11.03837</v>
      </c>
      <c r="H969" s="127">
        <v>0</v>
      </c>
      <c r="I969" s="128">
        <v>100.01163</v>
      </c>
      <c r="J969" s="73">
        <v>100.01163</v>
      </c>
      <c r="K969" s="163" t="s">
        <v>79</v>
      </c>
    </row>
    <row r="970" spans="1:11" outlineLevel="3" x14ac:dyDescent="0.25">
      <c r="A970" s="83" t="e">
        <f>#REF!</f>
        <v>#REF!</v>
      </c>
      <c r="B970" s="127">
        <v>0</v>
      </c>
      <c r="C970" s="128">
        <v>31932.82</v>
      </c>
      <c r="D970" s="129">
        <v>31932.82</v>
      </c>
      <c r="E970" s="127">
        <v>0</v>
      </c>
      <c r="F970" s="128">
        <v>3174.122308</v>
      </c>
      <c r="G970" s="73">
        <v>3174.122308</v>
      </c>
      <c r="H970" s="127">
        <v>0</v>
      </c>
      <c r="I970" s="128">
        <v>28758.697692000002</v>
      </c>
      <c r="J970" s="73">
        <v>28758.697692000002</v>
      </c>
      <c r="K970" s="163" t="s">
        <v>79</v>
      </c>
    </row>
    <row r="971" spans="1:11" outlineLevel="3" x14ac:dyDescent="0.25">
      <c r="A971" s="83" t="e">
        <f>#REF!</f>
        <v>#REF!</v>
      </c>
      <c r="B971" s="127">
        <v>0</v>
      </c>
      <c r="C971" s="128">
        <v>28.5</v>
      </c>
      <c r="D971" s="129">
        <v>28.5</v>
      </c>
      <c r="E971" s="127">
        <v>0</v>
      </c>
      <c r="F971" s="128">
        <v>2.8329</v>
      </c>
      <c r="G971" s="73">
        <v>2.8329</v>
      </c>
      <c r="H971" s="127">
        <v>0</v>
      </c>
      <c r="I971" s="128">
        <v>25.667100000000001</v>
      </c>
      <c r="J971" s="73">
        <v>25.667100000000001</v>
      </c>
      <c r="K971" s="163" t="s">
        <v>79</v>
      </c>
    </row>
    <row r="972" spans="1:11" outlineLevel="3" x14ac:dyDescent="0.25">
      <c r="A972" s="83" t="e">
        <f>#REF!</f>
        <v>#REF!</v>
      </c>
      <c r="B972" s="127">
        <v>0</v>
      </c>
      <c r="C972" s="128">
        <v>26981.82</v>
      </c>
      <c r="D972" s="129">
        <v>26981.82</v>
      </c>
      <c r="E972" s="127">
        <v>0</v>
      </c>
      <c r="F972" s="128">
        <v>2681.9929080000002</v>
      </c>
      <c r="G972" s="73">
        <v>2681.9929080000002</v>
      </c>
      <c r="H972" s="127">
        <v>0</v>
      </c>
      <c r="I972" s="128">
        <v>24299.827092</v>
      </c>
      <c r="J972" s="73">
        <v>24299.827092</v>
      </c>
      <c r="K972" s="163" t="s">
        <v>79</v>
      </c>
    </row>
    <row r="973" spans="1:11" outlineLevel="3" x14ac:dyDescent="0.25">
      <c r="A973" s="83" t="e">
        <f>#REF!</f>
        <v>#REF!</v>
      </c>
      <c r="B973" s="127">
        <v>0</v>
      </c>
      <c r="C973" s="128">
        <v>0</v>
      </c>
      <c r="D973" s="129">
        <v>0</v>
      </c>
      <c r="E973" s="127">
        <v>0</v>
      </c>
      <c r="F973" s="128">
        <v>0</v>
      </c>
      <c r="G973" s="73">
        <v>0</v>
      </c>
      <c r="H973" s="127">
        <v>0</v>
      </c>
      <c r="I973" s="128">
        <v>0</v>
      </c>
      <c r="J973" s="73">
        <v>0</v>
      </c>
      <c r="K973" s="163" t="s">
        <v>79</v>
      </c>
    </row>
    <row r="974" spans="1:11" outlineLevel="3" x14ac:dyDescent="0.25">
      <c r="A974" s="83" t="e">
        <f>#REF!</f>
        <v>#REF!</v>
      </c>
      <c r="B974" s="127">
        <v>0</v>
      </c>
      <c r="C974" s="128">
        <v>29</v>
      </c>
      <c r="D974" s="129">
        <v>29</v>
      </c>
      <c r="E974" s="127">
        <v>0</v>
      </c>
      <c r="F974" s="128">
        <v>2.8826000000000001</v>
      </c>
      <c r="G974" s="73">
        <v>2.8826000000000001</v>
      </c>
      <c r="H974" s="127">
        <v>0</v>
      </c>
      <c r="I974" s="128">
        <v>26.1174</v>
      </c>
      <c r="J974" s="73">
        <v>26.1174</v>
      </c>
      <c r="K974" s="163" t="s">
        <v>79</v>
      </c>
    </row>
    <row r="975" spans="1:11" outlineLevel="3" x14ac:dyDescent="0.25">
      <c r="A975" s="83" t="e">
        <f>#REF!</f>
        <v>#REF!</v>
      </c>
      <c r="B975" s="127">
        <v>0</v>
      </c>
      <c r="C975" s="128">
        <v>30</v>
      </c>
      <c r="D975" s="129">
        <v>30</v>
      </c>
      <c r="E975" s="127">
        <v>0</v>
      </c>
      <c r="F975" s="128">
        <v>2.9820000000000002</v>
      </c>
      <c r="G975" s="73">
        <v>2.9820000000000002</v>
      </c>
      <c r="H975" s="127">
        <v>0</v>
      </c>
      <c r="I975" s="128">
        <v>27.018000000000001</v>
      </c>
      <c r="J975" s="73">
        <v>27.018000000000001</v>
      </c>
      <c r="K975" s="163" t="s">
        <v>79</v>
      </c>
    </row>
    <row r="976" spans="1:11" outlineLevel="3" x14ac:dyDescent="0.25">
      <c r="A976" s="83" t="e">
        <f>#REF!</f>
        <v>#REF!</v>
      </c>
      <c r="B976" s="127">
        <v>0</v>
      </c>
      <c r="C976" s="128">
        <v>161751.44</v>
      </c>
      <c r="D976" s="129">
        <v>161751.44</v>
      </c>
      <c r="E976" s="127">
        <v>0</v>
      </c>
      <c r="F976" s="128">
        <v>16078.093136000001</v>
      </c>
      <c r="G976" s="73">
        <v>16078.093136000001</v>
      </c>
      <c r="H976" s="127">
        <v>0</v>
      </c>
      <c r="I976" s="128">
        <v>145673.34686399999</v>
      </c>
      <c r="J976" s="73">
        <v>145673.34686399999</v>
      </c>
      <c r="K976" s="163" t="s">
        <v>79</v>
      </c>
    </row>
    <row r="977" spans="1:11" outlineLevel="3" x14ac:dyDescent="0.25">
      <c r="A977" s="83" t="e">
        <f>#REF!</f>
        <v>#REF!</v>
      </c>
      <c r="B977" s="127">
        <v>0</v>
      </c>
      <c r="C977" s="128">
        <v>0</v>
      </c>
      <c r="D977" s="129">
        <v>0</v>
      </c>
      <c r="E977" s="127">
        <v>0</v>
      </c>
      <c r="F977" s="128">
        <v>0</v>
      </c>
      <c r="G977" s="73">
        <v>0</v>
      </c>
      <c r="H977" s="127">
        <v>0</v>
      </c>
      <c r="I977" s="128">
        <v>0</v>
      </c>
      <c r="J977" s="73">
        <v>0</v>
      </c>
      <c r="K977" s="163" t="s">
        <v>79</v>
      </c>
    </row>
    <row r="978" spans="1:11" outlineLevel="3" x14ac:dyDescent="0.25">
      <c r="A978" s="83" t="e">
        <f>#REF!</f>
        <v>#REF!</v>
      </c>
      <c r="B978" s="127">
        <v>0</v>
      </c>
      <c r="C978" s="128">
        <v>11661.43</v>
      </c>
      <c r="D978" s="129">
        <v>11661.43</v>
      </c>
      <c r="E978" s="127">
        <v>0</v>
      </c>
      <c r="F978" s="128">
        <v>1159.1461420000001</v>
      </c>
      <c r="G978" s="73">
        <v>1159.1461420000001</v>
      </c>
      <c r="H978" s="127">
        <v>0</v>
      </c>
      <c r="I978" s="128">
        <v>10502.283858000001</v>
      </c>
      <c r="J978" s="73">
        <v>10502.283858000001</v>
      </c>
      <c r="K978" s="163" t="s">
        <v>79</v>
      </c>
    </row>
    <row r="979" spans="1:11" outlineLevel="3" x14ac:dyDescent="0.25">
      <c r="A979" s="83" t="e">
        <f>#REF!</f>
        <v>#REF!</v>
      </c>
      <c r="B979" s="127">
        <v>0</v>
      </c>
      <c r="C979" s="128">
        <v>11905.58</v>
      </c>
      <c r="D979" s="129">
        <v>11905.58</v>
      </c>
      <c r="E979" s="127">
        <v>0</v>
      </c>
      <c r="F979" s="128">
        <v>1183.4146519999999</v>
      </c>
      <c r="G979" s="73">
        <v>1183.4146519999999</v>
      </c>
      <c r="H979" s="127">
        <v>0</v>
      </c>
      <c r="I979" s="128">
        <v>10722.165348</v>
      </c>
      <c r="J979" s="73">
        <v>10722.165348</v>
      </c>
      <c r="K979" s="163" t="s">
        <v>79</v>
      </c>
    </row>
    <row r="980" spans="1:11" outlineLevel="3" x14ac:dyDescent="0.25">
      <c r="A980" s="83" t="e">
        <f>#REF!</f>
        <v>#REF!</v>
      </c>
      <c r="B980" s="127">
        <v>0</v>
      </c>
      <c r="C980" s="128">
        <v>25788.97</v>
      </c>
      <c r="D980" s="129">
        <v>25788.97</v>
      </c>
      <c r="E980" s="127">
        <v>0</v>
      </c>
      <c r="F980" s="128">
        <v>2563.4236180000003</v>
      </c>
      <c r="G980" s="73">
        <v>2563.4236180000003</v>
      </c>
      <c r="H980" s="127">
        <v>0</v>
      </c>
      <c r="I980" s="128">
        <v>23225.546382</v>
      </c>
      <c r="J980" s="73">
        <v>23225.546382</v>
      </c>
      <c r="K980" s="163" t="s">
        <v>79</v>
      </c>
    </row>
    <row r="981" spans="1:11" outlineLevel="3" x14ac:dyDescent="0.25">
      <c r="A981" s="83" t="e">
        <f>#REF!</f>
        <v>#REF!</v>
      </c>
      <c r="B981" s="127">
        <v>0</v>
      </c>
      <c r="C981" s="128">
        <v>0</v>
      </c>
      <c r="D981" s="129">
        <v>0</v>
      </c>
      <c r="E981" s="127">
        <v>0</v>
      </c>
      <c r="F981" s="128">
        <v>0</v>
      </c>
      <c r="G981" s="73">
        <v>0</v>
      </c>
      <c r="H981" s="127">
        <v>0</v>
      </c>
      <c r="I981" s="128">
        <v>0</v>
      </c>
      <c r="J981" s="73">
        <v>0</v>
      </c>
      <c r="K981" s="163" t="s">
        <v>79</v>
      </c>
    </row>
    <row r="982" spans="1:11" outlineLevel="3" x14ac:dyDescent="0.25">
      <c r="A982" s="83" t="e">
        <f>#REF!</f>
        <v>#REF!</v>
      </c>
      <c r="B982" s="127">
        <v>0</v>
      </c>
      <c r="C982" s="128">
        <v>9567.4500000000007</v>
      </c>
      <c r="D982" s="129">
        <v>9567.4500000000007</v>
      </c>
      <c r="E982" s="127">
        <v>0</v>
      </c>
      <c r="F982" s="128">
        <v>951.00453000000005</v>
      </c>
      <c r="G982" s="73">
        <v>951.00453000000005</v>
      </c>
      <c r="H982" s="127">
        <v>0</v>
      </c>
      <c r="I982" s="128">
        <v>8616.4454700000006</v>
      </c>
      <c r="J982" s="73">
        <v>8616.4454700000006</v>
      </c>
      <c r="K982" s="163" t="s">
        <v>79</v>
      </c>
    </row>
    <row r="983" spans="1:11" outlineLevel="3" x14ac:dyDescent="0.25">
      <c r="A983" s="83" t="e">
        <f>#REF!</f>
        <v>#REF!</v>
      </c>
      <c r="B983" s="127">
        <v>0</v>
      </c>
      <c r="C983" s="128">
        <v>149.19</v>
      </c>
      <c r="D983" s="129">
        <v>149.19</v>
      </c>
      <c r="E983" s="127">
        <v>0</v>
      </c>
      <c r="F983" s="128">
        <v>14.829485999999999</v>
      </c>
      <c r="G983" s="73">
        <v>14.829485999999999</v>
      </c>
      <c r="H983" s="127">
        <v>0</v>
      </c>
      <c r="I983" s="128">
        <v>134.36051399999999</v>
      </c>
      <c r="J983" s="73">
        <v>134.36051399999999</v>
      </c>
      <c r="K983" s="163" t="s">
        <v>79</v>
      </c>
    </row>
    <row r="984" spans="1:11" outlineLevel="3" x14ac:dyDescent="0.25">
      <c r="A984" s="83" t="e">
        <f>#REF!</f>
        <v>#REF!</v>
      </c>
      <c r="B984" s="127">
        <v>0</v>
      </c>
      <c r="C984" s="128">
        <v>0</v>
      </c>
      <c r="D984" s="129">
        <v>0</v>
      </c>
      <c r="E984" s="127">
        <v>0</v>
      </c>
      <c r="F984" s="128">
        <v>0</v>
      </c>
      <c r="G984" s="73">
        <v>0</v>
      </c>
      <c r="H984" s="127">
        <v>0</v>
      </c>
      <c r="I984" s="128">
        <v>0</v>
      </c>
      <c r="J984" s="73">
        <v>0</v>
      </c>
      <c r="K984" s="163" t="s">
        <v>79</v>
      </c>
    </row>
    <row r="985" spans="1:11" outlineLevel="3" x14ac:dyDescent="0.25">
      <c r="A985" s="83" t="e">
        <f>#REF!</f>
        <v>#REF!</v>
      </c>
      <c r="B985" s="127">
        <v>0</v>
      </c>
      <c r="C985" s="128">
        <v>754</v>
      </c>
      <c r="D985" s="129">
        <v>754</v>
      </c>
      <c r="E985" s="127">
        <v>0</v>
      </c>
      <c r="F985" s="128">
        <v>74.947600000000008</v>
      </c>
      <c r="G985" s="73">
        <v>74.947600000000008</v>
      </c>
      <c r="H985" s="127">
        <v>0</v>
      </c>
      <c r="I985" s="128">
        <v>679.05240000000003</v>
      </c>
      <c r="J985" s="73">
        <v>679.05240000000003</v>
      </c>
      <c r="K985" s="163" t="s">
        <v>79</v>
      </c>
    </row>
    <row r="986" spans="1:11" outlineLevel="3" x14ac:dyDescent="0.25">
      <c r="A986" s="83" t="e">
        <f>#REF!</f>
        <v>#REF!</v>
      </c>
      <c r="B986" s="127">
        <v>0</v>
      </c>
      <c r="C986" s="128">
        <v>148.47999999999999</v>
      </c>
      <c r="D986" s="129">
        <v>148.47999999999999</v>
      </c>
      <c r="E986" s="127">
        <v>0</v>
      </c>
      <c r="F986" s="128">
        <v>14.758911999999999</v>
      </c>
      <c r="G986" s="73">
        <v>14.758911999999999</v>
      </c>
      <c r="H986" s="127">
        <v>0</v>
      </c>
      <c r="I986" s="128">
        <v>133.72108799999998</v>
      </c>
      <c r="J986" s="73">
        <v>133.72108799999998</v>
      </c>
      <c r="K986" s="163" t="s">
        <v>79</v>
      </c>
    </row>
    <row r="987" spans="1:11" outlineLevel="3" x14ac:dyDescent="0.25">
      <c r="A987" s="83" t="e">
        <f>#REF!</f>
        <v>#REF!</v>
      </c>
      <c r="B987" s="127">
        <v>0</v>
      </c>
      <c r="C987" s="128">
        <v>0</v>
      </c>
      <c r="D987" s="129">
        <v>0</v>
      </c>
      <c r="E987" s="127">
        <v>0</v>
      </c>
      <c r="F987" s="128">
        <v>0</v>
      </c>
      <c r="G987" s="73">
        <v>0</v>
      </c>
      <c r="H987" s="127">
        <v>0</v>
      </c>
      <c r="I987" s="128">
        <v>0</v>
      </c>
      <c r="J987" s="73">
        <v>0</v>
      </c>
      <c r="K987" s="163" t="s">
        <v>79</v>
      </c>
    </row>
    <row r="988" spans="1:11" outlineLevel="3" x14ac:dyDescent="0.25">
      <c r="A988" s="83" t="e">
        <f>#REF!</f>
        <v>#REF!</v>
      </c>
      <c r="B988" s="127">
        <v>0</v>
      </c>
      <c r="C988" s="128">
        <v>10956</v>
      </c>
      <c r="D988" s="129">
        <v>10956</v>
      </c>
      <c r="E988" s="127">
        <v>0</v>
      </c>
      <c r="F988" s="128">
        <v>1089.0264</v>
      </c>
      <c r="G988" s="73">
        <v>1089.0264</v>
      </c>
      <c r="H988" s="127">
        <v>0</v>
      </c>
      <c r="I988" s="128">
        <v>9866.9735999999994</v>
      </c>
      <c r="J988" s="73">
        <v>9866.9735999999994</v>
      </c>
      <c r="K988" s="163" t="s">
        <v>79</v>
      </c>
    </row>
    <row r="989" spans="1:11" outlineLevel="3" x14ac:dyDescent="0.25">
      <c r="A989" s="83" t="e">
        <f>#REF!</f>
        <v>#REF!</v>
      </c>
      <c r="B989" s="127">
        <v>0</v>
      </c>
      <c r="C989" s="128">
        <v>1509.68</v>
      </c>
      <c r="D989" s="129">
        <v>1509.68</v>
      </c>
      <c r="E989" s="127">
        <v>0</v>
      </c>
      <c r="F989" s="128">
        <v>150.06219200000001</v>
      </c>
      <c r="G989" s="73">
        <v>150.06219200000001</v>
      </c>
      <c r="H989" s="127">
        <v>0</v>
      </c>
      <c r="I989" s="128">
        <v>1359.617808</v>
      </c>
      <c r="J989" s="73">
        <v>1359.617808</v>
      </c>
      <c r="K989" s="163" t="s">
        <v>79</v>
      </c>
    </row>
    <row r="990" spans="1:11" outlineLevel="3" x14ac:dyDescent="0.25">
      <c r="A990" s="83" t="e">
        <f>#REF!</f>
        <v>#REF!</v>
      </c>
      <c r="B990" s="127">
        <v>0</v>
      </c>
      <c r="C990" s="128">
        <v>0</v>
      </c>
      <c r="D990" s="129">
        <v>0</v>
      </c>
      <c r="E990" s="127">
        <v>0</v>
      </c>
      <c r="F990" s="128">
        <v>0</v>
      </c>
      <c r="G990" s="73">
        <v>0</v>
      </c>
      <c r="H990" s="127">
        <v>0</v>
      </c>
      <c r="I990" s="128">
        <v>0</v>
      </c>
      <c r="J990" s="73">
        <v>0</v>
      </c>
      <c r="K990" s="163" t="s">
        <v>79</v>
      </c>
    </row>
    <row r="991" spans="1:11" outlineLevel="3" x14ac:dyDescent="0.25">
      <c r="A991" s="83" t="e">
        <f>#REF!</f>
        <v>#REF!</v>
      </c>
      <c r="B991" s="127">
        <v>0</v>
      </c>
      <c r="C991" s="128">
        <v>-498013</v>
      </c>
      <c r="D991" s="129">
        <v>-498013</v>
      </c>
      <c r="E991" s="127">
        <v>0</v>
      </c>
      <c r="F991" s="128">
        <v>-49502.492200000001</v>
      </c>
      <c r="G991" s="73">
        <v>-49502.492200000001</v>
      </c>
      <c r="H991" s="127">
        <v>0</v>
      </c>
      <c r="I991" s="128">
        <v>-448510.50780000002</v>
      </c>
      <c r="J991" s="73">
        <v>-448510.50780000002</v>
      </c>
      <c r="K991" s="163" t="s">
        <v>79</v>
      </c>
    </row>
    <row r="992" spans="1:11" outlineLevel="3" x14ac:dyDescent="0.25">
      <c r="A992" s="83" t="e">
        <f>#REF!</f>
        <v>#REF!</v>
      </c>
      <c r="B992" s="127">
        <v>0</v>
      </c>
      <c r="C992" s="128">
        <v>-166043.91</v>
      </c>
      <c r="D992" s="129">
        <v>-166043.91</v>
      </c>
      <c r="E992" s="127">
        <v>0</v>
      </c>
      <c r="F992" s="128">
        <v>-16504.764654000002</v>
      </c>
      <c r="G992" s="73">
        <v>-16504.764654000002</v>
      </c>
      <c r="H992" s="127">
        <v>0</v>
      </c>
      <c r="I992" s="128">
        <v>-149539.145346</v>
      </c>
      <c r="J992" s="73">
        <v>-149539.145346</v>
      </c>
      <c r="K992" s="163" t="s">
        <v>79</v>
      </c>
    </row>
    <row r="993" spans="1:11" outlineLevel="3" x14ac:dyDescent="0.25">
      <c r="A993" s="83" t="e">
        <f>#REF!</f>
        <v>#REF!</v>
      </c>
      <c r="B993" s="127">
        <v>0</v>
      </c>
      <c r="C993" s="128">
        <v>72546</v>
      </c>
      <c r="D993" s="129">
        <v>72546</v>
      </c>
      <c r="E993" s="127">
        <v>0</v>
      </c>
      <c r="F993" s="128">
        <v>7211.0724</v>
      </c>
      <c r="G993" s="73">
        <v>7211.0724</v>
      </c>
      <c r="H993" s="127">
        <v>0</v>
      </c>
      <c r="I993" s="128">
        <v>65334.927600000003</v>
      </c>
      <c r="J993" s="73">
        <v>65334.927600000003</v>
      </c>
      <c r="K993" s="163" t="s">
        <v>79</v>
      </c>
    </row>
    <row r="994" spans="1:11" outlineLevel="3" x14ac:dyDescent="0.25">
      <c r="A994" s="83" t="e">
        <f>#REF!</f>
        <v>#REF!</v>
      </c>
      <c r="B994" s="127">
        <v>0</v>
      </c>
      <c r="C994" s="128">
        <v>203200.5</v>
      </c>
      <c r="D994" s="129">
        <v>203200.5</v>
      </c>
      <c r="E994" s="127">
        <v>0</v>
      </c>
      <c r="F994" s="128">
        <v>20198.129700000001</v>
      </c>
      <c r="G994" s="73">
        <v>20198.129700000001</v>
      </c>
      <c r="H994" s="127">
        <v>0</v>
      </c>
      <c r="I994" s="128">
        <v>183002.37030000001</v>
      </c>
      <c r="J994" s="73">
        <v>183002.37030000001</v>
      </c>
      <c r="K994" s="163" t="s">
        <v>79</v>
      </c>
    </row>
    <row r="995" spans="1:11" outlineLevel="2" x14ac:dyDescent="0.25">
      <c r="A995" s="83"/>
      <c r="B995" s="127">
        <v>0</v>
      </c>
      <c r="C995" s="128">
        <v>-95005</v>
      </c>
      <c r="D995" s="129">
        <v>-95005</v>
      </c>
      <c r="E995" s="127">
        <v>0</v>
      </c>
      <c r="F995" s="128">
        <v>-9443.4969999999958</v>
      </c>
      <c r="G995" s="73">
        <v>-9443.4969999999958</v>
      </c>
      <c r="H995" s="127">
        <v>0</v>
      </c>
      <c r="I995" s="128">
        <v>-85561.503000000026</v>
      </c>
      <c r="J995" s="73">
        <v>-85561.503000000026</v>
      </c>
      <c r="K995" s="168" t="s">
        <v>5975</v>
      </c>
    </row>
    <row r="996" spans="1:11" outlineLevel="3" x14ac:dyDescent="0.25">
      <c r="A996" s="83" t="e">
        <f>#REF!</f>
        <v>#REF!</v>
      </c>
      <c r="B996" s="127">
        <v>0</v>
      </c>
      <c r="C996" s="128">
        <v>754</v>
      </c>
      <c r="D996" s="129">
        <v>754</v>
      </c>
      <c r="E996" s="127">
        <v>0</v>
      </c>
      <c r="F996" s="128">
        <v>8.8217999999999996</v>
      </c>
      <c r="G996" s="73">
        <v>8.8217999999999996</v>
      </c>
      <c r="H996" s="127">
        <v>0</v>
      </c>
      <c r="I996" s="128">
        <v>745.17819999999995</v>
      </c>
      <c r="J996" s="73">
        <v>745.17819999999995</v>
      </c>
      <c r="K996" s="163" t="s">
        <v>5920</v>
      </c>
    </row>
    <row r="997" spans="1:11" outlineLevel="2" x14ac:dyDescent="0.25">
      <c r="A997" s="83"/>
      <c r="B997" s="127">
        <v>0</v>
      </c>
      <c r="C997" s="128">
        <v>754</v>
      </c>
      <c r="D997" s="129">
        <v>754</v>
      </c>
      <c r="E997" s="127">
        <v>0</v>
      </c>
      <c r="F997" s="128">
        <v>8.8217999999999996</v>
      </c>
      <c r="G997" s="73">
        <v>8.8217999999999996</v>
      </c>
      <c r="H997" s="127">
        <v>0</v>
      </c>
      <c r="I997" s="128">
        <v>745.17819999999995</v>
      </c>
      <c r="J997" s="73">
        <v>745.17819999999995</v>
      </c>
      <c r="K997" s="168" t="s">
        <v>5971</v>
      </c>
    </row>
    <row r="998" spans="1:11" outlineLevel="1" x14ac:dyDescent="0.25">
      <c r="A998" s="148" t="s">
        <v>5668</v>
      </c>
      <c r="B998" s="151">
        <v>0</v>
      </c>
      <c r="C998" s="149">
        <v>-94251</v>
      </c>
      <c r="D998" s="152">
        <v>-94251</v>
      </c>
      <c r="E998" s="151">
        <v>0</v>
      </c>
      <c r="F998" s="149">
        <v>-9434.675199999996</v>
      </c>
      <c r="G998" s="156">
        <v>-9434.675199999996</v>
      </c>
      <c r="H998" s="151">
        <v>0</v>
      </c>
      <c r="I998" s="149">
        <v>-84816.324800000031</v>
      </c>
      <c r="J998" s="156">
        <v>-84816.324800000031</v>
      </c>
      <c r="K998" s="170"/>
    </row>
    <row r="999" spans="1:11" outlineLevel="3" x14ac:dyDescent="0.25">
      <c r="A999" s="83" t="e">
        <f>#REF!</f>
        <v>#REF!</v>
      </c>
      <c r="B999" s="127">
        <v>0</v>
      </c>
      <c r="C999" s="128">
        <v>0</v>
      </c>
      <c r="D999" s="129">
        <v>0</v>
      </c>
      <c r="E999" s="127">
        <v>0</v>
      </c>
      <c r="F999" s="128">
        <v>0</v>
      </c>
      <c r="G999" s="73">
        <v>0</v>
      </c>
      <c r="H999" s="127">
        <v>0</v>
      </c>
      <c r="I999" s="128">
        <v>0</v>
      </c>
      <c r="J999" s="73">
        <v>0</v>
      </c>
      <c r="K999" s="163" t="s">
        <v>60</v>
      </c>
    </row>
    <row r="1000" spans="1:11" outlineLevel="3" x14ac:dyDescent="0.25">
      <c r="A1000" s="83" t="e">
        <f>#REF!</f>
        <v>#REF!</v>
      </c>
      <c r="B1000" s="127">
        <v>0</v>
      </c>
      <c r="C1000" s="128">
        <v>17.55</v>
      </c>
      <c r="D1000" s="129">
        <v>17.55</v>
      </c>
      <c r="E1000" s="127">
        <v>0</v>
      </c>
      <c r="F1000" s="128">
        <v>1.7778150000000001</v>
      </c>
      <c r="G1000" s="73">
        <v>1.7778150000000001</v>
      </c>
      <c r="H1000" s="127">
        <v>0</v>
      </c>
      <c r="I1000" s="128">
        <v>15.772185</v>
      </c>
      <c r="J1000" s="73">
        <v>15.772185</v>
      </c>
      <c r="K1000" s="163" t="s">
        <v>60</v>
      </c>
    </row>
    <row r="1001" spans="1:11" outlineLevel="3" x14ac:dyDescent="0.25">
      <c r="A1001" s="83" t="e">
        <f>#REF!</f>
        <v>#REF!</v>
      </c>
      <c r="B1001" s="127">
        <v>0</v>
      </c>
      <c r="C1001" s="128">
        <v>61154.42</v>
      </c>
      <c r="D1001" s="129">
        <v>61154.42</v>
      </c>
      <c r="E1001" s="127">
        <v>0</v>
      </c>
      <c r="F1001" s="128">
        <v>6194.9427459999997</v>
      </c>
      <c r="G1001" s="73">
        <v>6194.9427459999997</v>
      </c>
      <c r="H1001" s="127">
        <v>0</v>
      </c>
      <c r="I1001" s="128">
        <v>54959.477253999998</v>
      </c>
      <c r="J1001" s="73">
        <v>54959.477253999998</v>
      </c>
      <c r="K1001" s="163" t="s">
        <v>60</v>
      </c>
    </row>
    <row r="1002" spans="1:11" outlineLevel="3" x14ac:dyDescent="0.25">
      <c r="A1002" s="83" t="e">
        <f>#REF!</f>
        <v>#REF!</v>
      </c>
      <c r="B1002" s="127">
        <v>0</v>
      </c>
      <c r="C1002" s="128">
        <v>898.87</v>
      </c>
      <c r="D1002" s="129">
        <v>898.87</v>
      </c>
      <c r="E1002" s="127">
        <v>0</v>
      </c>
      <c r="F1002" s="128">
        <v>91.055531000000002</v>
      </c>
      <c r="G1002" s="73">
        <v>91.055531000000002</v>
      </c>
      <c r="H1002" s="127">
        <v>0</v>
      </c>
      <c r="I1002" s="128">
        <v>807.81446900000003</v>
      </c>
      <c r="J1002" s="73">
        <v>807.81446900000003</v>
      </c>
      <c r="K1002" s="163" t="s">
        <v>60</v>
      </c>
    </row>
    <row r="1003" spans="1:11" outlineLevel="3" x14ac:dyDescent="0.25">
      <c r="A1003" s="83" t="e">
        <f>#REF!</f>
        <v>#REF!</v>
      </c>
      <c r="B1003" s="127">
        <v>0</v>
      </c>
      <c r="C1003" s="128">
        <v>0</v>
      </c>
      <c r="D1003" s="129">
        <v>0</v>
      </c>
      <c r="E1003" s="127">
        <v>0</v>
      </c>
      <c r="F1003" s="128">
        <v>0</v>
      </c>
      <c r="G1003" s="73">
        <v>0</v>
      </c>
      <c r="H1003" s="127">
        <v>0</v>
      </c>
      <c r="I1003" s="128">
        <v>0</v>
      </c>
      <c r="J1003" s="73">
        <v>0</v>
      </c>
      <c r="K1003" s="163" t="s">
        <v>60</v>
      </c>
    </row>
    <row r="1004" spans="1:11" outlineLevel="3" x14ac:dyDescent="0.25">
      <c r="A1004" s="83" t="e">
        <f>#REF!</f>
        <v>#REF!</v>
      </c>
      <c r="B1004" s="127">
        <v>0</v>
      </c>
      <c r="C1004" s="128">
        <v>5735.66</v>
      </c>
      <c r="D1004" s="129">
        <v>5735.66</v>
      </c>
      <c r="E1004" s="127">
        <v>0</v>
      </c>
      <c r="F1004" s="128">
        <v>581.02235799999994</v>
      </c>
      <c r="G1004" s="73">
        <v>581.02235799999994</v>
      </c>
      <c r="H1004" s="127">
        <v>0</v>
      </c>
      <c r="I1004" s="128">
        <v>5154.6376419999997</v>
      </c>
      <c r="J1004" s="73">
        <v>5154.6376419999997</v>
      </c>
      <c r="K1004" s="163" t="s">
        <v>60</v>
      </c>
    </row>
    <row r="1005" spans="1:11" outlineLevel="3" x14ac:dyDescent="0.25">
      <c r="A1005" s="83" t="e">
        <f>#REF!</f>
        <v>#REF!</v>
      </c>
      <c r="B1005" s="127">
        <v>0</v>
      </c>
      <c r="C1005" s="128">
        <v>8578.56</v>
      </c>
      <c r="D1005" s="129">
        <v>8578.56</v>
      </c>
      <c r="E1005" s="127">
        <v>0</v>
      </c>
      <c r="F1005" s="128">
        <v>869.00812799999994</v>
      </c>
      <c r="G1005" s="73">
        <v>869.00812799999994</v>
      </c>
      <c r="H1005" s="127">
        <v>0</v>
      </c>
      <c r="I1005" s="128">
        <v>7709.551872</v>
      </c>
      <c r="J1005" s="73">
        <v>7709.551872</v>
      </c>
      <c r="K1005" s="163" t="s">
        <v>60</v>
      </c>
    </row>
    <row r="1006" spans="1:11" outlineLevel="3" x14ac:dyDescent="0.25">
      <c r="A1006" s="83" t="e">
        <f>#REF!</f>
        <v>#REF!</v>
      </c>
      <c r="B1006" s="127">
        <v>0</v>
      </c>
      <c r="C1006" s="128">
        <v>0</v>
      </c>
      <c r="D1006" s="129">
        <v>0</v>
      </c>
      <c r="E1006" s="127">
        <v>0</v>
      </c>
      <c r="F1006" s="128">
        <v>0</v>
      </c>
      <c r="G1006" s="73">
        <v>0</v>
      </c>
      <c r="H1006" s="127">
        <v>0</v>
      </c>
      <c r="I1006" s="128">
        <v>0</v>
      </c>
      <c r="J1006" s="73">
        <v>0</v>
      </c>
      <c r="K1006" s="163" t="s">
        <v>60</v>
      </c>
    </row>
    <row r="1007" spans="1:11" outlineLevel="3" x14ac:dyDescent="0.25">
      <c r="A1007" s="83" t="e">
        <f>#REF!</f>
        <v>#REF!</v>
      </c>
      <c r="B1007" s="127">
        <v>0</v>
      </c>
      <c r="C1007" s="128">
        <v>0</v>
      </c>
      <c r="D1007" s="129">
        <v>0</v>
      </c>
      <c r="E1007" s="127">
        <v>0</v>
      </c>
      <c r="F1007" s="128">
        <v>0</v>
      </c>
      <c r="G1007" s="73">
        <v>0</v>
      </c>
      <c r="H1007" s="127">
        <v>0</v>
      </c>
      <c r="I1007" s="128">
        <v>0</v>
      </c>
      <c r="J1007" s="73">
        <v>0</v>
      </c>
      <c r="K1007" s="163" t="s">
        <v>60</v>
      </c>
    </row>
    <row r="1008" spans="1:11" outlineLevel="3" x14ac:dyDescent="0.25">
      <c r="A1008" s="83" t="e">
        <f>#REF!</f>
        <v>#REF!</v>
      </c>
      <c r="B1008" s="127">
        <v>0</v>
      </c>
      <c r="C1008" s="128">
        <v>4672</v>
      </c>
      <c r="D1008" s="129">
        <v>4672</v>
      </c>
      <c r="E1008" s="127">
        <v>0</v>
      </c>
      <c r="F1008" s="128">
        <v>473.27359999999999</v>
      </c>
      <c r="G1008" s="73">
        <v>473.27359999999999</v>
      </c>
      <c r="H1008" s="127">
        <v>0</v>
      </c>
      <c r="I1008" s="128">
        <v>4198.7263999999996</v>
      </c>
      <c r="J1008" s="73">
        <v>4198.7263999999996</v>
      </c>
      <c r="K1008" s="163" t="s">
        <v>60</v>
      </c>
    </row>
    <row r="1009" spans="1:11" outlineLevel="2" x14ac:dyDescent="0.25">
      <c r="A1009" s="83"/>
      <c r="B1009" s="127">
        <v>0</v>
      </c>
      <c r="C1009" s="128">
        <v>81057.06</v>
      </c>
      <c r="D1009" s="129">
        <v>81057.06</v>
      </c>
      <c r="E1009" s="127">
        <v>0</v>
      </c>
      <c r="F1009" s="128">
        <v>8211.0801780000002</v>
      </c>
      <c r="G1009" s="73">
        <v>8211.0801780000002</v>
      </c>
      <c r="H1009" s="127">
        <v>0</v>
      </c>
      <c r="I1009" s="128">
        <v>72845.979821999994</v>
      </c>
      <c r="J1009" s="73">
        <v>72845.979821999994</v>
      </c>
      <c r="K1009" s="168" t="s">
        <v>5969</v>
      </c>
    </row>
    <row r="1010" spans="1:11" outlineLevel="3" x14ac:dyDescent="0.25">
      <c r="A1010" s="83" t="e">
        <f>#REF!</f>
        <v>#REF!</v>
      </c>
      <c r="B1010" s="127">
        <v>0</v>
      </c>
      <c r="C1010" s="128">
        <v>0</v>
      </c>
      <c r="D1010" s="129">
        <v>0</v>
      </c>
      <c r="E1010" s="127">
        <v>0</v>
      </c>
      <c r="F1010" s="128">
        <v>0</v>
      </c>
      <c r="G1010" s="73">
        <v>0</v>
      </c>
      <c r="H1010" s="127">
        <v>0</v>
      </c>
      <c r="I1010" s="128">
        <v>0</v>
      </c>
      <c r="J1010" s="73">
        <v>0</v>
      </c>
      <c r="K1010" s="163" t="s">
        <v>79</v>
      </c>
    </row>
    <row r="1011" spans="1:11" outlineLevel="2" x14ac:dyDescent="0.25">
      <c r="A1011" s="83"/>
      <c r="B1011" s="127">
        <v>0</v>
      </c>
      <c r="C1011" s="128">
        <v>0</v>
      </c>
      <c r="D1011" s="129">
        <v>0</v>
      </c>
      <c r="E1011" s="127">
        <v>0</v>
      </c>
      <c r="F1011" s="128">
        <v>0</v>
      </c>
      <c r="G1011" s="73">
        <v>0</v>
      </c>
      <c r="H1011" s="127">
        <v>0</v>
      </c>
      <c r="I1011" s="128">
        <v>0</v>
      </c>
      <c r="J1011" s="73">
        <v>0</v>
      </c>
      <c r="K1011" s="168" t="s">
        <v>5975</v>
      </c>
    </row>
    <row r="1012" spans="1:11" outlineLevel="1" x14ac:dyDescent="0.25">
      <c r="A1012" s="148" t="s">
        <v>5670</v>
      </c>
      <c r="B1012" s="151">
        <v>0</v>
      </c>
      <c r="C1012" s="149">
        <v>81057.06</v>
      </c>
      <c r="D1012" s="152">
        <v>81057.06</v>
      </c>
      <c r="E1012" s="151">
        <v>0</v>
      </c>
      <c r="F1012" s="149">
        <v>8211.0801780000002</v>
      </c>
      <c r="G1012" s="156">
        <v>8211.0801780000002</v>
      </c>
      <c r="H1012" s="151">
        <v>0</v>
      </c>
      <c r="I1012" s="149">
        <v>72845.979821999994</v>
      </c>
      <c r="J1012" s="156">
        <v>72845.979821999994</v>
      </c>
      <c r="K1012" s="170"/>
    </row>
    <row r="1013" spans="1:11" outlineLevel="3" x14ac:dyDescent="0.25">
      <c r="A1013" s="83" t="e">
        <f>#REF!</f>
        <v>#REF!</v>
      </c>
      <c r="B1013" s="127">
        <v>0</v>
      </c>
      <c r="C1013" s="128">
        <v>1195.42</v>
      </c>
      <c r="D1013" s="129">
        <v>1195.42</v>
      </c>
      <c r="E1013" s="127">
        <v>0</v>
      </c>
      <c r="F1013" s="128">
        <v>121.09604600000002</v>
      </c>
      <c r="G1013" s="73">
        <v>121.09604600000002</v>
      </c>
      <c r="H1013" s="127">
        <v>0</v>
      </c>
      <c r="I1013" s="128">
        <v>1074.323954</v>
      </c>
      <c r="J1013" s="73">
        <v>1074.323954</v>
      </c>
      <c r="K1013" s="163" t="s">
        <v>60</v>
      </c>
    </row>
    <row r="1014" spans="1:11" outlineLevel="3" x14ac:dyDescent="0.25">
      <c r="A1014" s="83" t="e">
        <f>#REF!</f>
        <v>#REF!</v>
      </c>
      <c r="B1014" s="127">
        <v>0</v>
      </c>
      <c r="C1014" s="128">
        <v>384048.16</v>
      </c>
      <c r="D1014" s="129">
        <v>384048.16</v>
      </c>
      <c r="E1014" s="127">
        <v>0</v>
      </c>
      <c r="F1014" s="128">
        <v>38904.078607999996</v>
      </c>
      <c r="G1014" s="73">
        <v>38904.078607999996</v>
      </c>
      <c r="H1014" s="127">
        <v>0</v>
      </c>
      <c r="I1014" s="128">
        <v>345144.08139199996</v>
      </c>
      <c r="J1014" s="73">
        <v>345144.08139199996</v>
      </c>
      <c r="K1014" s="163" t="s">
        <v>60</v>
      </c>
    </row>
    <row r="1015" spans="1:11" outlineLevel="2" x14ac:dyDescent="0.25">
      <c r="A1015" s="83"/>
      <c r="B1015" s="127">
        <v>0</v>
      </c>
      <c r="C1015" s="128">
        <v>385243.57999999996</v>
      </c>
      <c r="D1015" s="129">
        <v>385243.57999999996</v>
      </c>
      <c r="E1015" s="127">
        <v>0</v>
      </c>
      <c r="F1015" s="128">
        <v>39025.174653999995</v>
      </c>
      <c r="G1015" s="73">
        <v>39025.174653999995</v>
      </c>
      <c r="H1015" s="127">
        <v>0</v>
      </c>
      <c r="I1015" s="128">
        <v>346218.40534599999</v>
      </c>
      <c r="J1015" s="73">
        <v>346218.40534599999</v>
      </c>
      <c r="K1015" s="168" t="s">
        <v>5969</v>
      </c>
    </row>
    <row r="1016" spans="1:11" outlineLevel="3" x14ac:dyDescent="0.25">
      <c r="A1016" s="83" t="e">
        <f>#REF!</f>
        <v>#REF!</v>
      </c>
      <c r="B1016" s="127">
        <v>0</v>
      </c>
      <c r="C1016" s="128">
        <v>2490</v>
      </c>
      <c r="D1016" s="129">
        <v>2490</v>
      </c>
      <c r="E1016" s="127">
        <v>0</v>
      </c>
      <c r="F1016" s="128">
        <v>270.41399999999999</v>
      </c>
      <c r="G1016" s="73">
        <v>270.41399999999999</v>
      </c>
      <c r="H1016" s="127">
        <v>0</v>
      </c>
      <c r="I1016" s="128">
        <v>2219.5860000000002</v>
      </c>
      <c r="J1016" s="73">
        <v>2219.5860000000002</v>
      </c>
      <c r="K1016" s="163" t="s">
        <v>96</v>
      </c>
    </row>
    <row r="1017" spans="1:11" outlineLevel="2" x14ac:dyDescent="0.25">
      <c r="A1017" s="83"/>
      <c r="B1017" s="127">
        <v>0</v>
      </c>
      <c r="C1017" s="128">
        <v>2490</v>
      </c>
      <c r="D1017" s="129">
        <v>2490</v>
      </c>
      <c r="E1017" s="127">
        <v>0</v>
      </c>
      <c r="F1017" s="128">
        <v>270.41399999999999</v>
      </c>
      <c r="G1017" s="73">
        <v>270.41399999999999</v>
      </c>
      <c r="H1017" s="127">
        <v>0</v>
      </c>
      <c r="I1017" s="128">
        <v>2219.5860000000002</v>
      </c>
      <c r="J1017" s="73">
        <v>2219.5860000000002</v>
      </c>
      <c r="K1017" s="168" t="s">
        <v>5967</v>
      </c>
    </row>
    <row r="1018" spans="1:11" outlineLevel="3" x14ac:dyDescent="0.25">
      <c r="A1018" s="83" t="e">
        <f>#REF!</f>
        <v>#REF!</v>
      </c>
      <c r="B1018" s="127">
        <v>3989.18</v>
      </c>
      <c r="C1018" s="128">
        <v>0</v>
      </c>
      <c r="D1018" s="129">
        <v>3989.18</v>
      </c>
      <c r="E1018" s="127">
        <v>0</v>
      </c>
      <c r="F1018" s="128">
        <v>0</v>
      </c>
      <c r="G1018" s="73">
        <v>0</v>
      </c>
      <c r="H1018" s="127">
        <v>3989.18</v>
      </c>
      <c r="I1018" s="128">
        <v>0</v>
      </c>
      <c r="J1018" s="73">
        <v>3989.18</v>
      </c>
      <c r="K1018" s="163" t="s">
        <v>105</v>
      </c>
    </row>
    <row r="1019" spans="1:11" outlineLevel="2" x14ac:dyDescent="0.25">
      <c r="A1019" s="83"/>
      <c r="B1019" s="127">
        <v>3989.18</v>
      </c>
      <c r="C1019" s="128">
        <v>0</v>
      </c>
      <c r="D1019" s="129">
        <v>3989.18</v>
      </c>
      <c r="E1019" s="127">
        <v>0</v>
      </c>
      <c r="F1019" s="128">
        <v>0</v>
      </c>
      <c r="G1019" s="73">
        <v>0</v>
      </c>
      <c r="H1019" s="127">
        <v>3989.18</v>
      </c>
      <c r="I1019" s="128">
        <v>0</v>
      </c>
      <c r="J1019" s="73">
        <v>3989.18</v>
      </c>
      <c r="K1019" s="168" t="s">
        <v>5968</v>
      </c>
    </row>
    <row r="1020" spans="1:11" outlineLevel="1" x14ac:dyDescent="0.25">
      <c r="A1020" s="148" t="s">
        <v>5672</v>
      </c>
      <c r="B1020" s="151">
        <v>3989.18</v>
      </c>
      <c r="C1020" s="149">
        <v>387733.57999999996</v>
      </c>
      <c r="D1020" s="152">
        <v>391722.75999999995</v>
      </c>
      <c r="E1020" s="151">
        <v>0</v>
      </c>
      <c r="F1020" s="149">
        <v>39295.588653999992</v>
      </c>
      <c r="G1020" s="156">
        <v>39295.588653999992</v>
      </c>
      <c r="H1020" s="151">
        <v>3989.18</v>
      </c>
      <c r="I1020" s="149">
        <v>348437.991346</v>
      </c>
      <c r="J1020" s="156">
        <v>352427.17134599999</v>
      </c>
      <c r="K1020" s="170"/>
    </row>
    <row r="1021" spans="1:11" outlineLevel="3" x14ac:dyDescent="0.25">
      <c r="A1021" s="83" t="e">
        <f>#REF!</f>
        <v>#REF!</v>
      </c>
      <c r="B1021" s="127">
        <v>0</v>
      </c>
      <c r="C1021" s="128">
        <v>8815.73</v>
      </c>
      <c r="D1021" s="129">
        <v>8815.73</v>
      </c>
      <c r="E1021" s="127">
        <v>0</v>
      </c>
      <c r="F1021" s="128">
        <v>893.03344900000002</v>
      </c>
      <c r="G1021" s="73">
        <v>893.03344900000002</v>
      </c>
      <c r="H1021" s="127">
        <v>0</v>
      </c>
      <c r="I1021" s="128">
        <v>7922.6965509999991</v>
      </c>
      <c r="J1021" s="73">
        <v>7922.6965509999991</v>
      </c>
      <c r="K1021" s="163" t="s">
        <v>60</v>
      </c>
    </row>
    <row r="1022" spans="1:11" outlineLevel="3" x14ac:dyDescent="0.25">
      <c r="A1022" s="83" t="e">
        <f>#REF!</f>
        <v>#REF!</v>
      </c>
      <c r="B1022" s="127">
        <v>0</v>
      </c>
      <c r="C1022" s="128">
        <v>698.97</v>
      </c>
      <c r="D1022" s="129">
        <v>698.97</v>
      </c>
      <c r="E1022" s="127">
        <v>0</v>
      </c>
      <c r="F1022" s="128">
        <v>70.805661000000001</v>
      </c>
      <c r="G1022" s="73">
        <v>70.805661000000001</v>
      </c>
      <c r="H1022" s="127">
        <v>0</v>
      </c>
      <c r="I1022" s="128">
        <v>628.16433900000004</v>
      </c>
      <c r="J1022" s="73">
        <v>628.16433900000004</v>
      </c>
      <c r="K1022" s="163" t="s">
        <v>60</v>
      </c>
    </row>
    <row r="1023" spans="1:11" outlineLevel="3" x14ac:dyDescent="0.25">
      <c r="A1023" s="83" t="e">
        <f>#REF!</f>
        <v>#REF!</v>
      </c>
      <c r="B1023" s="127">
        <v>0</v>
      </c>
      <c r="C1023" s="128">
        <v>0</v>
      </c>
      <c r="D1023" s="129">
        <v>0</v>
      </c>
      <c r="E1023" s="127">
        <v>0</v>
      </c>
      <c r="F1023" s="128">
        <v>0</v>
      </c>
      <c r="G1023" s="73">
        <v>0</v>
      </c>
      <c r="H1023" s="127">
        <v>0</v>
      </c>
      <c r="I1023" s="128">
        <v>0</v>
      </c>
      <c r="J1023" s="73">
        <v>0</v>
      </c>
      <c r="K1023" s="163" t="s">
        <v>60</v>
      </c>
    </row>
    <row r="1024" spans="1:11" outlineLevel="3" x14ac:dyDescent="0.25">
      <c r="A1024" s="83" t="e">
        <f>#REF!</f>
        <v>#REF!</v>
      </c>
      <c r="B1024" s="127">
        <v>0</v>
      </c>
      <c r="C1024" s="128">
        <v>23814.81</v>
      </c>
      <c r="D1024" s="129">
        <v>23814.81</v>
      </c>
      <c r="E1024" s="127">
        <v>0</v>
      </c>
      <c r="F1024" s="128">
        <v>2412.4402530000002</v>
      </c>
      <c r="G1024" s="73">
        <v>2412.4402530000002</v>
      </c>
      <c r="H1024" s="127">
        <v>0</v>
      </c>
      <c r="I1024" s="128">
        <v>21402.369747000001</v>
      </c>
      <c r="J1024" s="73">
        <v>21402.369747000001</v>
      </c>
      <c r="K1024" s="163" t="s">
        <v>60</v>
      </c>
    </row>
    <row r="1025" spans="1:11" outlineLevel="3" x14ac:dyDescent="0.25">
      <c r="A1025" s="83" t="e">
        <f>#REF!</f>
        <v>#REF!</v>
      </c>
      <c r="B1025" s="127">
        <v>0</v>
      </c>
      <c r="C1025" s="128">
        <v>11305.11</v>
      </c>
      <c r="D1025" s="129">
        <v>11305.11</v>
      </c>
      <c r="E1025" s="127">
        <v>0</v>
      </c>
      <c r="F1025" s="128">
        <v>1145.207643</v>
      </c>
      <c r="G1025" s="73">
        <v>1145.207643</v>
      </c>
      <c r="H1025" s="127">
        <v>0</v>
      </c>
      <c r="I1025" s="128">
        <v>10159.902357000001</v>
      </c>
      <c r="J1025" s="73">
        <v>10159.902357000001</v>
      </c>
      <c r="K1025" s="163" t="s">
        <v>60</v>
      </c>
    </row>
    <row r="1026" spans="1:11" outlineLevel="3" x14ac:dyDescent="0.25">
      <c r="A1026" s="83" t="e">
        <f>#REF!</f>
        <v>#REF!</v>
      </c>
      <c r="B1026" s="127">
        <v>0</v>
      </c>
      <c r="C1026" s="128">
        <v>40981.06</v>
      </c>
      <c r="D1026" s="129">
        <v>40981.06</v>
      </c>
      <c r="E1026" s="127">
        <v>0</v>
      </c>
      <c r="F1026" s="128">
        <v>4151.381378</v>
      </c>
      <c r="G1026" s="73">
        <v>4151.381378</v>
      </c>
      <c r="H1026" s="127">
        <v>0</v>
      </c>
      <c r="I1026" s="128">
        <v>36829.678621999999</v>
      </c>
      <c r="J1026" s="73">
        <v>36829.678621999999</v>
      </c>
      <c r="K1026" s="163" t="s">
        <v>60</v>
      </c>
    </row>
    <row r="1027" spans="1:11" outlineLevel="3" x14ac:dyDescent="0.25">
      <c r="A1027" s="83" t="e">
        <f>#REF!</f>
        <v>#REF!</v>
      </c>
      <c r="B1027" s="127">
        <v>0</v>
      </c>
      <c r="C1027" s="128">
        <v>1655.84</v>
      </c>
      <c r="D1027" s="129">
        <v>1655.84</v>
      </c>
      <c r="E1027" s="127">
        <v>0</v>
      </c>
      <c r="F1027" s="128">
        <v>167.736592</v>
      </c>
      <c r="G1027" s="73">
        <v>167.736592</v>
      </c>
      <c r="H1027" s="127">
        <v>0</v>
      </c>
      <c r="I1027" s="128">
        <v>1488.1034079999999</v>
      </c>
      <c r="J1027" s="73">
        <v>1488.1034079999999</v>
      </c>
      <c r="K1027" s="163" t="s">
        <v>60</v>
      </c>
    </row>
    <row r="1028" spans="1:11" outlineLevel="3" x14ac:dyDescent="0.25">
      <c r="A1028" s="83" t="e">
        <f>#REF!</f>
        <v>#REF!</v>
      </c>
      <c r="B1028" s="127">
        <v>0</v>
      </c>
      <c r="C1028" s="128">
        <v>84.47</v>
      </c>
      <c r="D1028" s="129">
        <v>84.47</v>
      </c>
      <c r="E1028" s="127">
        <v>0</v>
      </c>
      <c r="F1028" s="128">
        <v>8.5568109999999997</v>
      </c>
      <c r="G1028" s="73">
        <v>8.5568109999999997</v>
      </c>
      <c r="H1028" s="127">
        <v>0</v>
      </c>
      <c r="I1028" s="128">
        <v>75.913189000000003</v>
      </c>
      <c r="J1028" s="73">
        <v>75.913189000000003</v>
      </c>
      <c r="K1028" s="163" t="s">
        <v>60</v>
      </c>
    </row>
    <row r="1029" spans="1:11" outlineLevel="3" x14ac:dyDescent="0.25">
      <c r="A1029" s="83" t="e">
        <f>#REF!</f>
        <v>#REF!</v>
      </c>
      <c r="B1029" s="127">
        <v>0</v>
      </c>
      <c r="C1029" s="128">
        <v>497.61</v>
      </c>
      <c r="D1029" s="129">
        <v>497.61</v>
      </c>
      <c r="E1029" s="127">
        <v>0</v>
      </c>
      <c r="F1029" s="128">
        <v>50.407893000000001</v>
      </c>
      <c r="G1029" s="73">
        <v>50.407893000000001</v>
      </c>
      <c r="H1029" s="127">
        <v>0</v>
      </c>
      <c r="I1029" s="128">
        <v>447.20210700000001</v>
      </c>
      <c r="J1029" s="73">
        <v>447.20210700000001</v>
      </c>
      <c r="K1029" s="163" t="s">
        <v>60</v>
      </c>
    </row>
    <row r="1030" spans="1:11" outlineLevel="3" x14ac:dyDescent="0.25">
      <c r="A1030" s="83" t="e">
        <f>#REF!</f>
        <v>#REF!</v>
      </c>
      <c r="B1030" s="127">
        <v>0</v>
      </c>
      <c r="C1030" s="128">
        <v>37719.19</v>
      </c>
      <c r="D1030" s="129">
        <v>37719.19</v>
      </c>
      <c r="E1030" s="127">
        <v>0</v>
      </c>
      <c r="F1030" s="128">
        <v>3820.9539470000004</v>
      </c>
      <c r="G1030" s="73">
        <v>3820.9539470000004</v>
      </c>
      <c r="H1030" s="127">
        <v>0</v>
      </c>
      <c r="I1030" s="128">
        <v>33898.236053000001</v>
      </c>
      <c r="J1030" s="73">
        <v>33898.236053000001</v>
      </c>
      <c r="K1030" s="163" t="s">
        <v>60</v>
      </c>
    </row>
    <row r="1031" spans="1:11" outlineLevel="3" x14ac:dyDescent="0.25">
      <c r="A1031" s="83" t="e">
        <f>#REF!</f>
        <v>#REF!</v>
      </c>
      <c r="B1031" s="127">
        <v>0</v>
      </c>
      <c r="C1031" s="128">
        <v>148.08000000000001</v>
      </c>
      <c r="D1031" s="129">
        <v>148.08000000000001</v>
      </c>
      <c r="E1031" s="127">
        <v>0</v>
      </c>
      <c r="F1031" s="128">
        <v>15.000504000000001</v>
      </c>
      <c r="G1031" s="73">
        <v>15.000504000000001</v>
      </c>
      <c r="H1031" s="127">
        <v>0</v>
      </c>
      <c r="I1031" s="128">
        <v>133.07949600000001</v>
      </c>
      <c r="J1031" s="73">
        <v>133.07949600000001</v>
      </c>
      <c r="K1031" s="163" t="s">
        <v>60</v>
      </c>
    </row>
    <row r="1032" spans="1:11" outlineLevel="3" x14ac:dyDescent="0.25">
      <c r="A1032" s="83" t="e">
        <f>#REF!</f>
        <v>#REF!</v>
      </c>
      <c r="B1032" s="127">
        <v>0</v>
      </c>
      <c r="C1032" s="128">
        <v>0</v>
      </c>
      <c r="D1032" s="129">
        <v>0</v>
      </c>
      <c r="E1032" s="127">
        <v>0</v>
      </c>
      <c r="F1032" s="128">
        <v>0</v>
      </c>
      <c r="G1032" s="73">
        <v>0</v>
      </c>
      <c r="H1032" s="127">
        <v>0</v>
      </c>
      <c r="I1032" s="128">
        <v>0</v>
      </c>
      <c r="J1032" s="73">
        <v>0</v>
      </c>
      <c r="K1032" s="163" t="s">
        <v>60</v>
      </c>
    </row>
    <row r="1033" spans="1:11" outlineLevel="3" x14ac:dyDescent="0.25">
      <c r="A1033" s="83" t="e">
        <f>#REF!</f>
        <v>#REF!</v>
      </c>
      <c r="B1033" s="127">
        <v>0</v>
      </c>
      <c r="C1033" s="128">
        <v>43122.720000000001</v>
      </c>
      <c r="D1033" s="129">
        <v>43122.720000000001</v>
      </c>
      <c r="E1033" s="127">
        <v>0</v>
      </c>
      <c r="F1033" s="128">
        <v>4368.3315360000006</v>
      </c>
      <c r="G1033" s="73">
        <v>4368.3315360000006</v>
      </c>
      <c r="H1033" s="127">
        <v>0</v>
      </c>
      <c r="I1033" s="128">
        <v>38754.388464000003</v>
      </c>
      <c r="J1033" s="73">
        <v>38754.388464000003</v>
      </c>
      <c r="K1033" s="163" t="s">
        <v>60</v>
      </c>
    </row>
    <row r="1034" spans="1:11" outlineLevel="3" x14ac:dyDescent="0.25">
      <c r="A1034" s="83" t="e">
        <f>#REF!</f>
        <v>#REF!</v>
      </c>
      <c r="B1034" s="127">
        <v>0</v>
      </c>
      <c r="C1034" s="128">
        <v>3741.37</v>
      </c>
      <c r="D1034" s="129">
        <v>3741.37</v>
      </c>
      <c r="E1034" s="127">
        <v>0</v>
      </c>
      <c r="F1034" s="128">
        <v>379.00078100000002</v>
      </c>
      <c r="G1034" s="73">
        <v>379.00078100000002</v>
      </c>
      <c r="H1034" s="127">
        <v>0</v>
      </c>
      <c r="I1034" s="128">
        <v>3362.3692189999997</v>
      </c>
      <c r="J1034" s="73">
        <v>3362.3692189999997</v>
      </c>
      <c r="K1034" s="163" t="s">
        <v>60</v>
      </c>
    </row>
    <row r="1035" spans="1:11" outlineLevel="3" x14ac:dyDescent="0.25">
      <c r="A1035" s="83" t="e">
        <f>#REF!</f>
        <v>#REF!</v>
      </c>
      <c r="B1035" s="127">
        <v>0</v>
      </c>
      <c r="C1035" s="128">
        <v>353.1</v>
      </c>
      <c r="D1035" s="129">
        <v>353.1</v>
      </c>
      <c r="E1035" s="127">
        <v>0</v>
      </c>
      <c r="F1035" s="128">
        <v>35.769030000000001</v>
      </c>
      <c r="G1035" s="73">
        <v>35.769030000000001</v>
      </c>
      <c r="H1035" s="127">
        <v>0</v>
      </c>
      <c r="I1035" s="128">
        <v>317.33097000000004</v>
      </c>
      <c r="J1035" s="73">
        <v>317.33097000000004</v>
      </c>
      <c r="K1035" s="163" t="s">
        <v>60</v>
      </c>
    </row>
    <row r="1036" spans="1:11" outlineLevel="3" x14ac:dyDescent="0.25">
      <c r="A1036" s="83" t="e">
        <f>#REF!</f>
        <v>#REF!</v>
      </c>
      <c r="B1036" s="127">
        <v>0</v>
      </c>
      <c r="C1036" s="128">
        <v>24203.53</v>
      </c>
      <c r="D1036" s="129">
        <v>24203.53</v>
      </c>
      <c r="E1036" s="127">
        <v>0</v>
      </c>
      <c r="F1036" s="128">
        <v>2451.8175889999998</v>
      </c>
      <c r="G1036" s="73">
        <v>2451.8175889999998</v>
      </c>
      <c r="H1036" s="127">
        <v>0</v>
      </c>
      <c r="I1036" s="128">
        <v>21751.712411</v>
      </c>
      <c r="J1036" s="73">
        <v>21751.712411</v>
      </c>
      <c r="K1036" s="163" t="s">
        <v>60</v>
      </c>
    </row>
    <row r="1037" spans="1:11" outlineLevel="3" x14ac:dyDescent="0.25">
      <c r="A1037" s="83" t="e">
        <f>#REF!</f>
        <v>#REF!</v>
      </c>
      <c r="B1037" s="127">
        <v>0</v>
      </c>
      <c r="C1037" s="128">
        <v>0</v>
      </c>
      <c r="D1037" s="129">
        <v>0</v>
      </c>
      <c r="E1037" s="127">
        <v>0</v>
      </c>
      <c r="F1037" s="128">
        <v>0</v>
      </c>
      <c r="G1037" s="73">
        <v>0</v>
      </c>
      <c r="H1037" s="127">
        <v>0</v>
      </c>
      <c r="I1037" s="128">
        <v>0</v>
      </c>
      <c r="J1037" s="73">
        <v>0</v>
      </c>
      <c r="K1037" s="163" t="s">
        <v>60</v>
      </c>
    </row>
    <row r="1038" spans="1:11" outlineLevel="3" x14ac:dyDescent="0.25">
      <c r="A1038" s="83" t="e">
        <f>#REF!</f>
        <v>#REF!</v>
      </c>
      <c r="B1038" s="127">
        <v>0</v>
      </c>
      <c r="C1038" s="128">
        <v>259.91000000000003</v>
      </c>
      <c r="D1038" s="129">
        <v>259.91000000000003</v>
      </c>
      <c r="E1038" s="127">
        <v>0</v>
      </c>
      <c r="F1038" s="128">
        <v>26.328883000000001</v>
      </c>
      <c r="G1038" s="73">
        <v>26.328883000000001</v>
      </c>
      <c r="H1038" s="127">
        <v>0</v>
      </c>
      <c r="I1038" s="128">
        <v>233.58111700000003</v>
      </c>
      <c r="J1038" s="73">
        <v>233.58111700000003</v>
      </c>
      <c r="K1038" s="163" t="s">
        <v>60</v>
      </c>
    </row>
    <row r="1039" spans="1:11" outlineLevel="3" x14ac:dyDescent="0.25">
      <c r="A1039" s="83" t="e">
        <f>#REF!</f>
        <v>#REF!</v>
      </c>
      <c r="B1039" s="127">
        <v>0</v>
      </c>
      <c r="C1039" s="128">
        <v>6.03</v>
      </c>
      <c r="D1039" s="129">
        <v>6.03</v>
      </c>
      <c r="E1039" s="127">
        <v>0</v>
      </c>
      <c r="F1039" s="128">
        <v>0.61083900000000002</v>
      </c>
      <c r="G1039" s="73">
        <v>0.61083900000000002</v>
      </c>
      <c r="H1039" s="127">
        <v>0</v>
      </c>
      <c r="I1039" s="128">
        <v>5.4191609999999999</v>
      </c>
      <c r="J1039" s="73">
        <v>5.4191609999999999</v>
      </c>
      <c r="K1039" s="163" t="s">
        <v>60</v>
      </c>
    </row>
    <row r="1040" spans="1:11" outlineLevel="3" x14ac:dyDescent="0.25">
      <c r="A1040" s="83" t="e">
        <f>#REF!</f>
        <v>#REF!</v>
      </c>
      <c r="B1040" s="127">
        <v>0</v>
      </c>
      <c r="C1040" s="128">
        <v>53060.78</v>
      </c>
      <c r="D1040" s="129">
        <v>53060.78</v>
      </c>
      <c r="E1040" s="127">
        <v>0</v>
      </c>
      <c r="F1040" s="128">
        <v>5375.057014</v>
      </c>
      <c r="G1040" s="73">
        <v>5375.057014</v>
      </c>
      <c r="H1040" s="127">
        <v>0</v>
      </c>
      <c r="I1040" s="128">
        <v>47685.722986000001</v>
      </c>
      <c r="J1040" s="73">
        <v>47685.722986000001</v>
      </c>
      <c r="K1040" s="163" t="s">
        <v>60</v>
      </c>
    </row>
    <row r="1041" spans="1:11" outlineLevel="3" x14ac:dyDescent="0.25">
      <c r="A1041" s="83" t="e">
        <f>#REF!</f>
        <v>#REF!</v>
      </c>
      <c r="B1041" s="127">
        <v>0</v>
      </c>
      <c r="C1041" s="128">
        <v>0</v>
      </c>
      <c r="D1041" s="129">
        <v>0</v>
      </c>
      <c r="E1041" s="127">
        <v>0</v>
      </c>
      <c r="F1041" s="128">
        <v>0</v>
      </c>
      <c r="G1041" s="73">
        <v>0</v>
      </c>
      <c r="H1041" s="127">
        <v>0</v>
      </c>
      <c r="I1041" s="128">
        <v>0</v>
      </c>
      <c r="J1041" s="73">
        <v>0</v>
      </c>
      <c r="K1041" s="163" t="s">
        <v>60</v>
      </c>
    </row>
    <row r="1042" spans="1:11" outlineLevel="3" x14ac:dyDescent="0.25">
      <c r="A1042" s="83" t="e">
        <f>#REF!</f>
        <v>#REF!</v>
      </c>
      <c r="B1042" s="127">
        <v>0</v>
      </c>
      <c r="C1042" s="128">
        <v>62.38</v>
      </c>
      <c r="D1042" s="129">
        <v>62.38</v>
      </c>
      <c r="E1042" s="127">
        <v>0</v>
      </c>
      <c r="F1042" s="128">
        <v>6.3190940000000007</v>
      </c>
      <c r="G1042" s="73">
        <v>6.3190940000000007</v>
      </c>
      <c r="H1042" s="127">
        <v>0</v>
      </c>
      <c r="I1042" s="128">
        <v>56.060906000000003</v>
      </c>
      <c r="J1042" s="73">
        <v>56.060906000000003</v>
      </c>
      <c r="K1042" s="163" t="s">
        <v>60</v>
      </c>
    </row>
    <row r="1043" spans="1:11" outlineLevel="3" x14ac:dyDescent="0.25">
      <c r="A1043" s="83" t="e">
        <f>#REF!</f>
        <v>#REF!</v>
      </c>
      <c r="B1043" s="127">
        <v>0</v>
      </c>
      <c r="C1043" s="128">
        <v>0</v>
      </c>
      <c r="D1043" s="129">
        <v>0</v>
      </c>
      <c r="E1043" s="127">
        <v>0</v>
      </c>
      <c r="F1043" s="128">
        <v>0</v>
      </c>
      <c r="G1043" s="73">
        <v>0</v>
      </c>
      <c r="H1043" s="127">
        <v>0</v>
      </c>
      <c r="I1043" s="128">
        <v>0</v>
      </c>
      <c r="J1043" s="73">
        <v>0</v>
      </c>
      <c r="K1043" s="163" t="s">
        <v>60</v>
      </c>
    </row>
    <row r="1044" spans="1:11" outlineLevel="3" x14ac:dyDescent="0.25">
      <c r="A1044" s="83" t="e">
        <f>#REF!</f>
        <v>#REF!</v>
      </c>
      <c r="B1044" s="127">
        <v>0</v>
      </c>
      <c r="C1044" s="128">
        <v>1416.99</v>
      </c>
      <c r="D1044" s="129">
        <v>1416.99</v>
      </c>
      <c r="E1044" s="127">
        <v>0</v>
      </c>
      <c r="F1044" s="128">
        <v>143.541087</v>
      </c>
      <c r="G1044" s="73">
        <v>143.541087</v>
      </c>
      <c r="H1044" s="127">
        <v>0</v>
      </c>
      <c r="I1044" s="128">
        <v>1273.4489129999999</v>
      </c>
      <c r="J1044" s="73">
        <v>1273.4489129999999</v>
      </c>
      <c r="K1044" s="163" t="s">
        <v>60</v>
      </c>
    </row>
    <row r="1045" spans="1:11" outlineLevel="3" x14ac:dyDescent="0.25">
      <c r="A1045" s="83" t="e">
        <f>#REF!</f>
        <v>#REF!</v>
      </c>
      <c r="B1045" s="127">
        <v>0</v>
      </c>
      <c r="C1045" s="128">
        <v>0</v>
      </c>
      <c r="D1045" s="129">
        <v>0</v>
      </c>
      <c r="E1045" s="127">
        <v>0</v>
      </c>
      <c r="F1045" s="128">
        <v>0</v>
      </c>
      <c r="G1045" s="73">
        <v>0</v>
      </c>
      <c r="H1045" s="127">
        <v>0</v>
      </c>
      <c r="I1045" s="128">
        <v>0</v>
      </c>
      <c r="J1045" s="73">
        <v>0</v>
      </c>
      <c r="K1045" s="163" t="s">
        <v>60</v>
      </c>
    </row>
    <row r="1046" spans="1:11" outlineLevel="3" x14ac:dyDescent="0.25">
      <c r="A1046" s="83" t="e">
        <f>#REF!</f>
        <v>#REF!</v>
      </c>
      <c r="B1046" s="127">
        <v>0</v>
      </c>
      <c r="C1046" s="128">
        <v>2718.01</v>
      </c>
      <c r="D1046" s="129">
        <v>2718.01</v>
      </c>
      <c r="E1046" s="127">
        <v>0</v>
      </c>
      <c r="F1046" s="128">
        <v>275.33441300000004</v>
      </c>
      <c r="G1046" s="73">
        <v>275.33441300000004</v>
      </c>
      <c r="H1046" s="127">
        <v>0</v>
      </c>
      <c r="I1046" s="128">
        <v>2442.6755870000002</v>
      </c>
      <c r="J1046" s="73">
        <v>2442.6755870000002</v>
      </c>
      <c r="K1046" s="163" t="s">
        <v>60</v>
      </c>
    </row>
    <row r="1047" spans="1:11" outlineLevel="3" x14ac:dyDescent="0.25">
      <c r="A1047" s="83" t="e">
        <f>#REF!</f>
        <v>#REF!</v>
      </c>
      <c r="B1047" s="127">
        <v>0</v>
      </c>
      <c r="C1047" s="128">
        <v>0</v>
      </c>
      <c r="D1047" s="129">
        <v>0</v>
      </c>
      <c r="E1047" s="127">
        <v>0</v>
      </c>
      <c r="F1047" s="128">
        <v>0</v>
      </c>
      <c r="G1047" s="73">
        <v>0</v>
      </c>
      <c r="H1047" s="127">
        <v>0</v>
      </c>
      <c r="I1047" s="128">
        <v>0</v>
      </c>
      <c r="J1047" s="73">
        <v>0</v>
      </c>
      <c r="K1047" s="163" t="s">
        <v>60</v>
      </c>
    </row>
    <row r="1048" spans="1:11" outlineLevel="3" x14ac:dyDescent="0.25">
      <c r="A1048" s="83" t="e">
        <f>#REF!</f>
        <v>#REF!</v>
      </c>
      <c r="B1048" s="127">
        <v>0</v>
      </c>
      <c r="C1048" s="128">
        <v>49660.95</v>
      </c>
      <c r="D1048" s="129">
        <v>49660.95</v>
      </c>
      <c r="E1048" s="127">
        <v>0</v>
      </c>
      <c r="F1048" s="128">
        <v>5030.654235</v>
      </c>
      <c r="G1048" s="73">
        <v>5030.654235</v>
      </c>
      <c r="H1048" s="127">
        <v>0</v>
      </c>
      <c r="I1048" s="128">
        <v>44630.295764999995</v>
      </c>
      <c r="J1048" s="73">
        <v>44630.295764999995</v>
      </c>
      <c r="K1048" s="163" t="s">
        <v>60</v>
      </c>
    </row>
    <row r="1049" spans="1:11" outlineLevel="2" x14ac:dyDescent="0.25">
      <c r="A1049" s="83"/>
      <c r="B1049" s="127">
        <v>0</v>
      </c>
      <c r="C1049" s="128">
        <v>304326.64</v>
      </c>
      <c r="D1049" s="129">
        <v>304326.64</v>
      </c>
      <c r="E1049" s="127">
        <v>0</v>
      </c>
      <c r="F1049" s="128">
        <v>30828.288631999996</v>
      </c>
      <c r="G1049" s="73">
        <v>30828.288631999996</v>
      </c>
      <c r="H1049" s="127">
        <v>0</v>
      </c>
      <c r="I1049" s="128">
        <v>273498.35136800003</v>
      </c>
      <c r="J1049" s="73">
        <v>273498.35136800003</v>
      </c>
      <c r="K1049" s="168" t="s">
        <v>5969</v>
      </c>
    </row>
    <row r="1050" spans="1:11" outlineLevel="3" x14ac:dyDescent="0.25">
      <c r="A1050" s="83" t="e">
        <f>#REF!</f>
        <v>#REF!</v>
      </c>
      <c r="B1050" s="127">
        <v>0</v>
      </c>
      <c r="C1050" s="128">
        <v>3627.4</v>
      </c>
      <c r="D1050" s="129">
        <v>3627.4</v>
      </c>
      <c r="E1050" s="127">
        <v>0</v>
      </c>
      <c r="F1050" s="128">
        <v>539.39437999999996</v>
      </c>
      <c r="G1050" s="73">
        <v>539.39437999999996</v>
      </c>
      <c r="H1050" s="127">
        <v>0</v>
      </c>
      <c r="I1050" s="128">
        <v>3088.0056199999999</v>
      </c>
      <c r="J1050" s="73">
        <v>3088.0056199999999</v>
      </c>
      <c r="K1050" s="163" t="s">
        <v>3232</v>
      </c>
    </row>
    <row r="1051" spans="1:11" outlineLevel="3" x14ac:dyDescent="0.25">
      <c r="A1051" s="83" t="e">
        <f>#REF!</f>
        <v>#REF!</v>
      </c>
      <c r="B1051" s="127">
        <v>0</v>
      </c>
      <c r="C1051" s="128">
        <v>4771.5</v>
      </c>
      <c r="D1051" s="129">
        <v>4771.5</v>
      </c>
      <c r="E1051" s="127">
        <v>0</v>
      </c>
      <c r="F1051" s="128">
        <v>709.52205000000004</v>
      </c>
      <c r="G1051" s="73">
        <v>709.52205000000004</v>
      </c>
      <c r="H1051" s="127">
        <v>0</v>
      </c>
      <c r="I1051" s="128">
        <v>4061.97795</v>
      </c>
      <c r="J1051" s="73">
        <v>4061.97795</v>
      </c>
      <c r="K1051" s="163" t="s">
        <v>3232</v>
      </c>
    </row>
    <row r="1052" spans="1:11" outlineLevel="2" x14ac:dyDescent="0.25">
      <c r="A1052" s="83"/>
      <c r="B1052" s="127">
        <v>0</v>
      </c>
      <c r="C1052" s="128">
        <v>8398.9</v>
      </c>
      <c r="D1052" s="129">
        <v>8398.9</v>
      </c>
      <c r="E1052" s="127">
        <v>0</v>
      </c>
      <c r="F1052" s="128">
        <v>1248.91643</v>
      </c>
      <c r="G1052" s="73">
        <v>1248.91643</v>
      </c>
      <c r="H1052" s="127">
        <v>0</v>
      </c>
      <c r="I1052" s="128">
        <v>7149.9835700000003</v>
      </c>
      <c r="J1052" s="73">
        <v>7149.9835700000003</v>
      </c>
      <c r="K1052" s="168" t="s">
        <v>5989</v>
      </c>
    </row>
    <row r="1053" spans="1:11" outlineLevel="3" x14ac:dyDescent="0.25">
      <c r="A1053" s="83" t="e">
        <f>#REF!</f>
        <v>#REF!</v>
      </c>
      <c r="B1053" s="127">
        <v>0</v>
      </c>
      <c r="C1053" s="128">
        <v>11087.85</v>
      </c>
      <c r="D1053" s="129">
        <v>11087.85</v>
      </c>
      <c r="E1053" s="127">
        <v>0</v>
      </c>
      <c r="F1053" s="128">
        <v>1204.1405099999999</v>
      </c>
      <c r="G1053" s="73">
        <v>1204.1405099999999</v>
      </c>
      <c r="H1053" s="127">
        <v>0</v>
      </c>
      <c r="I1053" s="128">
        <v>9883.7094900000011</v>
      </c>
      <c r="J1053" s="73">
        <v>9883.7094900000011</v>
      </c>
      <c r="K1053" s="163" t="s">
        <v>96</v>
      </c>
    </row>
    <row r="1054" spans="1:11" outlineLevel="3" x14ac:dyDescent="0.25">
      <c r="A1054" s="83" t="e">
        <f>#REF!</f>
        <v>#REF!</v>
      </c>
      <c r="B1054" s="127">
        <v>0</v>
      </c>
      <c r="C1054" s="128">
        <v>38.5</v>
      </c>
      <c r="D1054" s="129">
        <v>38.5</v>
      </c>
      <c r="E1054" s="127">
        <v>0</v>
      </c>
      <c r="F1054" s="128">
        <v>4.1810999999999998</v>
      </c>
      <c r="G1054" s="73">
        <v>4.1810999999999998</v>
      </c>
      <c r="H1054" s="127">
        <v>0</v>
      </c>
      <c r="I1054" s="128">
        <v>34.318899999999999</v>
      </c>
      <c r="J1054" s="73">
        <v>34.318899999999999</v>
      </c>
      <c r="K1054" s="163" t="s">
        <v>96</v>
      </c>
    </row>
    <row r="1055" spans="1:11" outlineLevel="3" x14ac:dyDescent="0.25">
      <c r="A1055" s="83" t="e">
        <f>#REF!</f>
        <v>#REF!</v>
      </c>
      <c r="B1055" s="127">
        <v>0</v>
      </c>
      <c r="C1055" s="128">
        <v>5917.29</v>
      </c>
      <c r="D1055" s="129">
        <v>5917.29</v>
      </c>
      <c r="E1055" s="127">
        <v>0</v>
      </c>
      <c r="F1055" s="128">
        <v>642.61769400000003</v>
      </c>
      <c r="G1055" s="73">
        <v>642.61769400000003</v>
      </c>
      <c r="H1055" s="127">
        <v>0</v>
      </c>
      <c r="I1055" s="128">
        <v>5274.6723060000004</v>
      </c>
      <c r="J1055" s="73">
        <v>5274.6723060000004</v>
      </c>
      <c r="K1055" s="163" t="s">
        <v>96</v>
      </c>
    </row>
    <row r="1056" spans="1:11" outlineLevel="3" x14ac:dyDescent="0.25">
      <c r="A1056" s="83" t="e">
        <f>#REF!</f>
        <v>#REF!</v>
      </c>
      <c r="B1056" s="127">
        <v>0</v>
      </c>
      <c r="C1056" s="128">
        <v>0</v>
      </c>
      <c r="D1056" s="129">
        <v>0</v>
      </c>
      <c r="E1056" s="127">
        <v>0</v>
      </c>
      <c r="F1056" s="128">
        <v>0</v>
      </c>
      <c r="G1056" s="73">
        <v>0</v>
      </c>
      <c r="H1056" s="127">
        <v>0</v>
      </c>
      <c r="I1056" s="128">
        <v>0</v>
      </c>
      <c r="J1056" s="73">
        <v>0</v>
      </c>
      <c r="K1056" s="163" t="s">
        <v>96</v>
      </c>
    </row>
    <row r="1057" spans="1:11" outlineLevel="3" x14ac:dyDescent="0.25">
      <c r="A1057" s="83" t="e">
        <f>#REF!</f>
        <v>#REF!</v>
      </c>
      <c r="B1057" s="127">
        <v>0</v>
      </c>
      <c r="C1057" s="128">
        <v>24.8</v>
      </c>
      <c r="D1057" s="129">
        <v>24.8</v>
      </c>
      <c r="E1057" s="127">
        <v>0</v>
      </c>
      <c r="F1057" s="128">
        <v>2.6932800000000001</v>
      </c>
      <c r="G1057" s="73">
        <v>2.6932800000000001</v>
      </c>
      <c r="H1057" s="127">
        <v>0</v>
      </c>
      <c r="I1057" s="128">
        <v>22.106719999999999</v>
      </c>
      <c r="J1057" s="73">
        <v>22.106719999999999</v>
      </c>
      <c r="K1057" s="163" t="s">
        <v>96</v>
      </c>
    </row>
    <row r="1058" spans="1:11" outlineLevel="3" x14ac:dyDescent="0.25">
      <c r="A1058" s="83" t="e">
        <f>#REF!</f>
        <v>#REF!</v>
      </c>
      <c r="B1058" s="127">
        <v>0</v>
      </c>
      <c r="C1058" s="128">
        <v>4063.15</v>
      </c>
      <c r="D1058" s="129">
        <v>4063.15</v>
      </c>
      <c r="E1058" s="127">
        <v>0</v>
      </c>
      <c r="F1058" s="128">
        <v>441.25809000000004</v>
      </c>
      <c r="G1058" s="73">
        <v>441.25809000000004</v>
      </c>
      <c r="H1058" s="127">
        <v>0</v>
      </c>
      <c r="I1058" s="128">
        <v>3621.8919100000003</v>
      </c>
      <c r="J1058" s="73">
        <v>3621.8919100000003</v>
      </c>
      <c r="K1058" s="163" t="s">
        <v>346</v>
      </c>
    </row>
    <row r="1059" spans="1:11" outlineLevel="3" x14ac:dyDescent="0.25">
      <c r="A1059" s="83" t="e">
        <f>#REF!</f>
        <v>#REF!</v>
      </c>
      <c r="B1059" s="127">
        <v>0</v>
      </c>
      <c r="C1059" s="128">
        <v>581.99</v>
      </c>
      <c r="D1059" s="129">
        <v>581.99</v>
      </c>
      <c r="E1059" s="127">
        <v>0</v>
      </c>
      <c r="F1059" s="128">
        <v>63.204114000000004</v>
      </c>
      <c r="G1059" s="73">
        <v>63.204114000000004</v>
      </c>
      <c r="H1059" s="127">
        <v>0</v>
      </c>
      <c r="I1059" s="128">
        <v>518.785886</v>
      </c>
      <c r="J1059" s="73">
        <v>518.785886</v>
      </c>
      <c r="K1059" s="163" t="s">
        <v>346</v>
      </c>
    </row>
    <row r="1060" spans="1:11" outlineLevel="3" x14ac:dyDescent="0.25">
      <c r="A1060" s="83" t="e">
        <f>#REF!</f>
        <v>#REF!</v>
      </c>
      <c r="B1060" s="127">
        <v>0</v>
      </c>
      <c r="C1060" s="128">
        <v>-6.03</v>
      </c>
      <c r="D1060" s="129">
        <v>-6.03</v>
      </c>
      <c r="E1060" s="127">
        <v>0</v>
      </c>
      <c r="F1060" s="128">
        <v>-0.65485800000000005</v>
      </c>
      <c r="G1060" s="73">
        <v>-0.65485800000000005</v>
      </c>
      <c r="H1060" s="127">
        <v>0</v>
      </c>
      <c r="I1060" s="128">
        <v>-5.3751420000000003</v>
      </c>
      <c r="J1060" s="73">
        <v>-5.3751420000000003</v>
      </c>
      <c r="K1060" s="163" t="s">
        <v>346</v>
      </c>
    </row>
    <row r="1061" spans="1:11" outlineLevel="3" x14ac:dyDescent="0.25">
      <c r="A1061" s="83" t="e">
        <f>#REF!</f>
        <v>#REF!</v>
      </c>
      <c r="B1061" s="127">
        <v>0</v>
      </c>
      <c r="C1061" s="128">
        <v>0</v>
      </c>
      <c r="D1061" s="129">
        <v>0</v>
      </c>
      <c r="E1061" s="127">
        <v>0</v>
      </c>
      <c r="F1061" s="128">
        <v>0</v>
      </c>
      <c r="G1061" s="73">
        <v>0</v>
      </c>
      <c r="H1061" s="127">
        <v>0</v>
      </c>
      <c r="I1061" s="128">
        <v>0</v>
      </c>
      <c r="J1061" s="73">
        <v>0</v>
      </c>
      <c r="K1061" s="163" t="s">
        <v>346</v>
      </c>
    </row>
    <row r="1062" spans="1:11" outlineLevel="2" x14ac:dyDescent="0.25">
      <c r="A1062" s="83"/>
      <c r="B1062" s="127">
        <v>0</v>
      </c>
      <c r="C1062" s="128">
        <v>21707.550000000003</v>
      </c>
      <c r="D1062" s="129">
        <v>21707.550000000003</v>
      </c>
      <c r="E1062" s="127">
        <v>0</v>
      </c>
      <c r="F1062" s="128">
        <v>2357.4399300000005</v>
      </c>
      <c r="G1062" s="73">
        <v>2357.4399300000005</v>
      </c>
      <c r="H1062" s="127">
        <v>0</v>
      </c>
      <c r="I1062" s="128">
        <v>19350.110070000002</v>
      </c>
      <c r="J1062" s="73">
        <v>19350.110070000002</v>
      </c>
      <c r="K1062" s="168" t="s">
        <v>5967</v>
      </c>
    </row>
    <row r="1063" spans="1:11" outlineLevel="3" x14ac:dyDescent="0.25">
      <c r="A1063" s="83" t="e">
        <f>#REF!</f>
        <v>#REF!</v>
      </c>
      <c r="B1063" s="127">
        <v>0</v>
      </c>
      <c r="C1063" s="128">
        <v>1525.48</v>
      </c>
      <c r="D1063" s="129">
        <v>1525.48</v>
      </c>
      <c r="E1063" s="127">
        <v>0</v>
      </c>
      <c r="F1063" s="128">
        <v>386.70918</v>
      </c>
      <c r="G1063" s="73">
        <v>386.70918</v>
      </c>
      <c r="H1063" s="127">
        <v>0</v>
      </c>
      <c r="I1063" s="128">
        <v>1138.77082</v>
      </c>
      <c r="J1063" s="73">
        <v>1138.77082</v>
      </c>
      <c r="K1063" s="163" t="s">
        <v>58</v>
      </c>
    </row>
    <row r="1064" spans="1:11" ht="30" outlineLevel="2" x14ac:dyDescent="0.25">
      <c r="A1064" s="83"/>
      <c r="B1064" s="127">
        <v>0</v>
      </c>
      <c r="C1064" s="128">
        <v>1525.48</v>
      </c>
      <c r="D1064" s="129">
        <v>1525.48</v>
      </c>
      <c r="E1064" s="127">
        <v>0</v>
      </c>
      <c r="F1064" s="128">
        <v>386.70918</v>
      </c>
      <c r="G1064" s="73">
        <v>386.70918</v>
      </c>
      <c r="H1064" s="127">
        <v>0</v>
      </c>
      <c r="I1064" s="128">
        <v>1138.77082</v>
      </c>
      <c r="J1064" s="73">
        <v>1138.77082</v>
      </c>
      <c r="K1064" s="168" t="s">
        <v>5982</v>
      </c>
    </row>
    <row r="1065" spans="1:11" outlineLevel="3" x14ac:dyDescent="0.25">
      <c r="A1065" s="83" t="e">
        <f>#REF!</f>
        <v>#REF!</v>
      </c>
      <c r="B1065" s="127">
        <v>0</v>
      </c>
      <c r="C1065" s="128">
        <v>0</v>
      </c>
      <c r="D1065" s="129">
        <v>0</v>
      </c>
      <c r="E1065" s="127">
        <v>0</v>
      </c>
      <c r="F1065" s="128">
        <v>0</v>
      </c>
      <c r="G1065" s="73">
        <v>0</v>
      </c>
      <c r="H1065" s="127">
        <v>0</v>
      </c>
      <c r="I1065" s="128">
        <v>0</v>
      </c>
      <c r="J1065" s="73">
        <v>0</v>
      </c>
      <c r="K1065" s="163" t="s">
        <v>105</v>
      </c>
    </row>
    <row r="1066" spans="1:11" outlineLevel="3" x14ac:dyDescent="0.25">
      <c r="A1066" s="83" t="e">
        <f>#REF!</f>
        <v>#REF!</v>
      </c>
      <c r="B1066" s="127">
        <v>0</v>
      </c>
      <c r="C1066" s="128">
        <v>0</v>
      </c>
      <c r="D1066" s="129">
        <v>0</v>
      </c>
      <c r="E1066" s="127">
        <v>0</v>
      </c>
      <c r="F1066" s="128">
        <v>0</v>
      </c>
      <c r="G1066" s="73">
        <v>0</v>
      </c>
      <c r="H1066" s="127">
        <v>0</v>
      </c>
      <c r="I1066" s="128">
        <v>0</v>
      </c>
      <c r="J1066" s="73">
        <v>0</v>
      </c>
      <c r="K1066" s="163" t="s">
        <v>668</v>
      </c>
    </row>
    <row r="1067" spans="1:11" outlineLevel="3" x14ac:dyDescent="0.25">
      <c r="A1067" s="83" t="e">
        <f>#REF!</f>
        <v>#REF!</v>
      </c>
      <c r="B1067" s="127">
        <v>0</v>
      </c>
      <c r="C1067" s="128">
        <v>0</v>
      </c>
      <c r="D1067" s="129">
        <v>0</v>
      </c>
      <c r="E1067" s="127">
        <v>0</v>
      </c>
      <c r="F1067" s="128">
        <v>0</v>
      </c>
      <c r="G1067" s="73">
        <v>0</v>
      </c>
      <c r="H1067" s="127">
        <v>0</v>
      </c>
      <c r="I1067" s="128">
        <v>0</v>
      </c>
      <c r="J1067" s="73">
        <v>0</v>
      </c>
      <c r="K1067" s="163" t="s">
        <v>105</v>
      </c>
    </row>
    <row r="1068" spans="1:11" outlineLevel="3" x14ac:dyDescent="0.25">
      <c r="A1068" s="83" t="e">
        <f>#REF!</f>
        <v>#REF!</v>
      </c>
      <c r="B1068" s="127">
        <v>0</v>
      </c>
      <c r="C1068" s="128">
        <v>0</v>
      </c>
      <c r="D1068" s="129">
        <v>0</v>
      </c>
      <c r="E1068" s="127">
        <v>0</v>
      </c>
      <c r="F1068" s="128">
        <v>0</v>
      </c>
      <c r="G1068" s="73">
        <v>0</v>
      </c>
      <c r="H1068" s="127">
        <v>0</v>
      </c>
      <c r="I1068" s="128">
        <v>0</v>
      </c>
      <c r="J1068" s="73">
        <v>0</v>
      </c>
      <c r="K1068" s="163" t="s">
        <v>105</v>
      </c>
    </row>
    <row r="1069" spans="1:11" outlineLevel="3" x14ac:dyDescent="0.25">
      <c r="A1069" s="83" t="e">
        <f>#REF!</f>
        <v>#REF!</v>
      </c>
      <c r="B1069" s="127">
        <v>750</v>
      </c>
      <c r="C1069" s="128">
        <v>0</v>
      </c>
      <c r="D1069" s="129">
        <v>750</v>
      </c>
      <c r="E1069" s="127">
        <v>0</v>
      </c>
      <c r="F1069" s="128">
        <v>0</v>
      </c>
      <c r="G1069" s="73">
        <v>0</v>
      </c>
      <c r="H1069" s="127">
        <v>750</v>
      </c>
      <c r="I1069" s="128">
        <v>0</v>
      </c>
      <c r="J1069" s="73">
        <v>750</v>
      </c>
      <c r="K1069" s="163" t="s">
        <v>105</v>
      </c>
    </row>
    <row r="1070" spans="1:11" outlineLevel="3" x14ac:dyDescent="0.25">
      <c r="A1070" s="83" t="e">
        <f>#REF!</f>
        <v>#REF!</v>
      </c>
      <c r="B1070" s="127">
        <v>888.44</v>
      </c>
      <c r="C1070" s="128">
        <v>0</v>
      </c>
      <c r="D1070" s="129">
        <v>888.44</v>
      </c>
      <c r="E1070" s="127">
        <v>0</v>
      </c>
      <c r="F1070" s="128">
        <v>0</v>
      </c>
      <c r="G1070" s="73">
        <v>0</v>
      </c>
      <c r="H1070" s="127">
        <v>888.44</v>
      </c>
      <c r="I1070" s="128">
        <v>0</v>
      </c>
      <c r="J1070" s="73">
        <v>888.44</v>
      </c>
      <c r="K1070" s="163" t="s">
        <v>105</v>
      </c>
    </row>
    <row r="1071" spans="1:11" outlineLevel="3" x14ac:dyDescent="0.25">
      <c r="A1071" s="83" t="e">
        <f>#REF!</f>
        <v>#REF!</v>
      </c>
      <c r="B1071" s="127">
        <v>388.69</v>
      </c>
      <c r="C1071" s="128">
        <v>0</v>
      </c>
      <c r="D1071" s="129">
        <v>388.69</v>
      </c>
      <c r="E1071" s="127">
        <v>0</v>
      </c>
      <c r="F1071" s="128">
        <v>0</v>
      </c>
      <c r="G1071" s="73">
        <v>0</v>
      </c>
      <c r="H1071" s="127">
        <v>388.69</v>
      </c>
      <c r="I1071" s="128">
        <v>0</v>
      </c>
      <c r="J1071" s="73">
        <v>388.69</v>
      </c>
      <c r="K1071" s="163" t="s">
        <v>105</v>
      </c>
    </row>
    <row r="1072" spans="1:11" outlineLevel="3" x14ac:dyDescent="0.25">
      <c r="A1072" s="83" t="e">
        <f>#REF!</f>
        <v>#REF!</v>
      </c>
      <c r="B1072" s="127">
        <v>0</v>
      </c>
      <c r="C1072" s="128">
        <v>0</v>
      </c>
      <c r="D1072" s="129">
        <v>0</v>
      </c>
      <c r="E1072" s="127">
        <v>0</v>
      </c>
      <c r="F1072" s="128">
        <v>0</v>
      </c>
      <c r="G1072" s="73">
        <v>0</v>
      </c>
      <c r="H1072" s="127">
        <v>0</v>
      </c>
      <c r="I1072" s="128">
        <v>0</v>
      </c>
      <c r="J1072" s="73">
        <v>0</v>
      </c>
      <c r="K1072" s="163" t="s">
        <v>105</v>
      </c>
    </row>
    <row r="1073" spans="1:11" outlineLevel="3" x14ac:dyDescent="0.25">
      <c r="A1073" s="83" t="e">
        <f>#REF!</f>
        <v>#REF!</v>
      </c>
      <c r="B1073" s="127">
        <v>8144.34</v>
      </c>
      <c r="C1073" s="128">
        <v>0</v>
      </c>
      <c r="D1073" s="129">
        <v>8144.34</v>
      </c>
      <c r="E1073" s="127">
        <v>0</v>
      </c>
      <c r="F1073" s="128">
        <v>0</v>
      </c>
      <c r="G1073" s="73">
        <v>0</v>
      </c>
      <c r="H1073" s="127">
        <v>8144.34</v>
      </c>
      <c r="I1073" s="128">
        <v>0</v>
      </c>
      <c r="J1073" s="73">
        <v>8144.34</v>
      </c>
      <c r="K1073" s="163" t="s">
        <v>105</v>
      </c>
    </row>
    <row r="1074" spans="1:11" outlineLevel="3" x14ac:dyDescent="0.25">
      <c r="A1074" s="83" t="e">
        <f>#REF!</f>
        <v>#REF!</v>
      </c>
      <c r="B1074" s="127">
        <v>4378.5200000000004</v>
      </c>
      <c r="C1074" s="128">
        <v>0</v>
      </c>
      <c r="D1074" s="129">
        <v>4378.5200000000004</v>
      </c>
      <c r="E1074" s="127">
        <v>0</v>
      </c>
      <c r="F1074" s="128">
        <v>0</v>
      </c>
      <c r="G1074" s="73">
        <v>0</v>
      </c>
      <c r="H1074" s="127">
        <v>4378.5200000000004</v>
      </c>
      <c r="I1074" s="128">
        <v>0</v>
      </c>
      <c r="J1074" s="73">
        <v>4378.5200000000004</v>
      </c>
      <c r="K1074" s="163" t="s">
        <v>105</v>
      </c>
    </row>
    <row r="1075" spans="1:11" outlineLevel="3" x14ac:dyDescent="0.25">
      <c r="A1075" s="83" t="e">
        <f>#REF!</f>
        <v>#REF!</v>
      </c>
      <c r="B1075" s="127">
        <v>1505</v>
      </c>
      <c r="C1075" s="128">
        <v>0</v>
      </c>
      <c r="D1075" s="129">
        <v>1505</v>
      </c>
      <c r="E1075" s="127">
        <v>0</v>
      </c>
      <c r="F1075" s="128">
        <v>0</v>
      </c>
      <c r="G1075" s="73">
        <v>0</v>
      </c>
      <c r="H1075" s="127">
        <v>1505</v>
      </c>
      <c r="I1075" s="128">
        <v>0</v>
      </c>
      <c r="J1075" s="73">
        <v>1505</v>
      </c>
      <c r="K1075" s="163" t="s">
        <v>668</v>
      </c>
    </row>
    <row r="1076" spans="1:11" outlineLevel="3" x14ac:dyDescent="0.25">
      <c r="A1076" s="83" t="e">
        <f>#REF!</f>
        <v>#REF!</v>
      </c>
      <c r="B1076" s="127">
        <v>3808.94</v>
      </c>
      <c r="C1076" s="128">
        <v>0</v>
      </c>
      <c r="D1076" s="129">
        <v>3808.94</v>
      </c>
      <c r="E1076" s="127">
        <v>0</v>
      </c>
      <c r="F1076" s="128">
        <v>0</v>
      </c>
      <c r="G1076" s="73">
        <v>0</v>
      </c>
      <c r="H1076" s="127">
        <v>3808.94</v>
      </c>
      <c r="I1076" s="128">
        <v>0</v>
      </c>
      <c r="J1076" s="73">
        <v>3808.94</v>
      </c>
      <c r="K1076" s="163" t="s">
        <v>105</v>
      </c>
    </row>
    <row r="1077" spans="1:11" outlineLevel="3" x14ac:dyDescent="0.25">
      <c r="A1077" s="83" t="e">
        <f>#REF!</f>
        <v>#REF!</v>
      </c>
      <c r="B1077" s="127">
        <v>3005.92</v>
      </c>
      <c r="C1077" s="128">
        <v>0</v>
      </c>
      <c r="D1077" s="129">
        <v>3005.92</v>
      </c>
      <c r="E1077" s="127">
        <v>0</v>
      </c>
      <c r="F1077" s="128">
        <v>0</v>
      </c>
      <c r="G1077" s="73">
        <v>0</v>
      </c>
      <c r="H1077" s="127">
        <v>3005.92</v>
      </c>
      <c r="I1077" s="128">
        <v>0</v>
      </c>
      <c r="J1077" s="73">
        <v>3005.92</v>
      </c>
      <c r="K1077" s="163" t="s">
        <v>105</v>
      </c>
    </row>
    <row r="1078" spans="1:11" outlineLevel="3" x14ac:dyDescent="0.25">
      <c r="A1078" s="83" t="e">
        <f>#REF!</f>
        <v>#REF!</v>
      </c>
      <c r="B1078" s="127">
        <v>13240.25</v>
      </c>
      <c r="C1078" s="128">
        <v>0</v>
      </c>
      <c r="D1078" s="129">
        <v>13240.25</v>
      </c>
      <c r="E1078" s="127">
        <v>0</v>
      </c>
      <c r="F1078" s="128">
        <v>0</v>
      </c>
      <c r="G1078" s="73">
        <v>0</v>
      </c>
      <c r="H1078" s="127">
        <v>13240.25</v>
      </c>
      <c r="I1078" s="128">
        <v>0</v>
      </c>
      <c r="J1078" s="73">
        <v>13240.25</v>
      </c>
      <c r="K1078" s="163" t="s">
        <v>105</v>
      </c>
    </row>
    <row r="1079" spans="1:11" outlineLevel="3" x14ac:dyDescent="0.25">
      <c r="A1079" s="83" t="e">
        <f>#REF!</f>
        <v>#REF!</v>
      </c>
      <c r="B1079" s="127">
        <v>6152.25</v>
      </c>
      <c r="C1079" s="128">
        <v>0</v>
      </c>
      <c r="D1079" s="129">
        <v>6152.25</v>
      </c>
      <c r="E1079" s="127">
        <v>0</v>
      </c>
      <c r="F1079" s="128">
        <v>0</v>
      </c>
      <c r="G1079" s="73">
        <v>0</v>
      </c>
      <c r="H1079" s="127">
        <v>6152.25</v>
      </c>
      <c r="I1079" s="128">
        <v>0</v>
      </c>
      <c r="J1079" s="73">
        <v>6152.25</v>
      </c>
      <c r="K1079" s="163" t="s">
        <v>105</v>
      </c>
    </row>
    <row r="1080" spans="1:11" outlineLevel="3" x14ac:dyDescent="0.25">
      <c r="A1080" s="83" t="e">
        <f>#REF!</f>
        <v>#REF!</v>
      </c>
      <c r="B1080" s="127">
        <v>38.43</v>
      </c>
      <c r="C1080" s="128">
        <v>0</v>
      </c>
      <c r="D1080" s="129">
        <v>38.43</v>
      </c>
      <c r="E1080" s="127">
        <v>0</v>
      </c>
      <c r="F1080" s="128">
        <v>0</v>
      </c>
      <c r="G1080" s="73">
        <v>0</v>
      </c>
      <c r="H1080" s="127">
        <v>38.43</v>
      </c>
      <c r="I1080" s="128">
        <v>0</v>
      </c>
      <c r="J1080" s="73">
        <v>38.43</v>
      </c>
      <c r="K1080" s="163" t="s">
        <v>668</v>
      </c>
    </row>
    <row r="1081" spans="1:11" outlineLevel="3" x14ac:dyDescent="0.25">
      <c r="A1081" s="83" t="e">
        <f>#REF!</f>
        <v>#REF!</v>
      </c>
      <c r="B1081" s="127">
        <v>6271.28</v>
      </c>
      <c r="C1081" s="128">
        <v>0</v>
      </c>
      <c r="D1081" s="129">
        <v>6271.28</v>
      </c>
      <c r="E1081" s="127">
        <v>0</v>
      </c>
      <c r="F1081" s="128">
        <v>0</v>
      </c>
      <c r="G1081" s="73">
        <v>0</v>
      </c>
      <c r="H1081" s="127">
        <v>6271.28</v>
      </c>
      <c r="I1081" s="128">
        <v>0</v>
      </c>
      <c r="J1081" s="73">
        <v>6271.28</v>
      </c>
      <c r="K1081" s="163" t="s">
        <v>105</v>
      </c>
    </row>
    <row r="1082" spans="1:11" outlineLevel="3" x14ac:dyDescent="0.25">
      <c r="A1082" s="83" t="e">
        <f>#REF!</f>
        <v>#REF!</v>
      </c>
      <c r="B1082" s="127">
        <v>0</v>
      </c>
      <c r="C1082" s="128">
        <v>0</v>
      </c>
      <c r="D1082" s="129">
        <v>0</v>
      </c>
      <c r="E1082" s="127">
        <v>0</v>
      </c>
      <c r="F1082" s="128">
        <v>0</v>
      </c>
      <c r="G1082" s="73">
        <v>0</v>
      </c>
      <c r="H1082" s="127">
        <v>0</v>
      </c>
      <c r="I1082" s="128">
        <v>0</v>
      </c>
      <c r="J1082" s="73">
        <v>0</v>
      </c>
      <c r="K1082" s="163" t="s">
        <v>105</v>
      </c>
    </row>
    <row r="1083" spans="1:11" outlineLevel="3" x14ac:dyDescent="0.25">
      <c r="A1083" s="83" t="e">
        <f>#REF!</f>
        <v>#REF!</v>
      </c>
      <c r="B1083" s="127">
        <v>8733.81</v>
      </c>
      <c r="C1083" s="128">
        <v>0</v>
      </c>
      <c r="D1083" s="129">
        <v>8733.81</v>
      </c>
      <c r="E1083" s="127">
        <v>0</v>
      </c>
      <c r="F1083" s="128">
        <v>0</v>
      </c>
      <c r="G1083" s="73">
        <v>0</v>
      </c>
      <c r="H1083" s="127">
        <v>8733.81</v>
      </c>
      <c r="I1083" s="128">
        <v>0</v>
      </c>
      <c r="J1083" s="73">
        <v>8733.81</v>
      </c>
      <c r="K1083" s="163" t="s">
        <v>105</v>
      </c>
    </row>
    <row r="1084" spans="1:11" outlineLevel="3" x14ac:dyDescent="0.25">
      <c r="A1084" s="83" t="e">
        <f>#REF!</f>
        <v>#REF!</v>
      </c>
      <c r="B1084" s="127">
        <v>5267.95</v>
      </c>
      <c r="C1084" s="128">
        <v>0</v>
      </c>
      <c r="D1084" s="129">
        <v>5267.95</v>
      </c>
      <c r="E1084" s="127">
        <v>0</v>
      </c>
      <c r="F1084" s="128">
        <v>0</v>
      </c>
      <c r="G1084" s="73">
        <v>0</v>
      </c>
      <c r="H1084" s="127">
        <v>5267.95</v>
      </c>
      <c r="I1084" s="128">
        <v>0</v>
      </c>
      <c r="J1084" s="73">
        <v>5267.95</v>
      </c>
      <c r="K1084" s="163" t="s">
        <v>105</v>
      </c>
    </row>
    <row r="1085" spans="1:11" outlineLevel="3" x14ac:dyDescent="0.25">
      <c r="A1085" s="83" t="e">
        <f>#REF!</f>
        <v>#REF!</v>
      </c>
      <c r="B1085" s="127">
        <v>2974.07</v>
      </c>
      <c r="C1085" s="128">
        <v>0</v>
      </c>
      <c r="D1085" s="129">
        <v>2974.07</v>
      </c>
      <c r="E1085" s="127">
        <v>0</v>
      </c>
      <c r="F1085" s="128">
        <v>0</v>
      </c>
      <c r="G1085" s="73">
        <v>0</v>
      </c>
      <c r="H1085" s="127">
        <v>2974.07</v>
      </c>
      <c r="I1085" s="128">
        <v>0</v>
      </c>
      <c r="J1085" s="73">
        <v>2974.07</v>
      </c>
      <c r="K1085" s="163" t="s">
        <v>105</v>
      </c>
    </row>
    <row r="1086" spans="1:11" outlineLevel="2" x14ac:dyDescent="0.25">
      <c r="A1086" s="83"/>
      <c r="B1086" s="127">
        <v>65547.89</v>
      </c>
      <c r="C1086" s="128">
        <v>0</v>
      </c>
      <c r="D1086" s="129">
        <v>65547.89</v>
      </c>
      <c r="E1086" s="127">
        <v>0</v>
      </c>
      <c r="F1086" s="128">
        <v>0</v>
      </c>
      <c r="G1086" s="73">
        <v>0</v>
      </c>
      <c r="H1086" s="127">
        <v>65547.89</v>
      </c>
      <c r="I1086" s="128">
        <v>0</v>
      </c>
      <c r="J1086" s="73">
        <v>65547.89</v>
      </c>
      <c r="K1086" s="168" t="s">
        <v>5968</v>
      </c>
    </row>
    <row r="1087" spans="1:11" outlineLevel="3" x14ac:dyDescent="0.25">
      <c r="A1087" s="83" t="e">
        <f>#REF!</f>
        <v>#REF!</v>
      </c>
      <c r="B1087" s="127">
        <v>20146.400000000001</v>
      </c>
      <c r="C1087" s="128">
        <v>0</v>
      </c>
      <c r="D1087" s="129">
        <v>20146.400000000001</v>
      </c>
      <c r="E1087" s="127">
        <v>20146.400000000001</v>
      </c>
      <c r="F1087" s="128">
        <v>0</v>
      </c>
      <c r="G1087" s="73">
        <v>20146.400000000001</v>
      </c>
      <c r="H1087" s="127">
        <v>0</v>
      </c>
      <c r="I1087" s="128">
        <v>0</v>
      </c>
      <c r="J1087" s="73">
        <v>0</v>
      </c>
      <c r="K1087" s="163" t="s">
        <v>456</v>
      </c>
    </row>
    <row r="1088" spans="1:11" outlineLevel="3" x14ac:dyDescent="0.25">
      <c r="A1088" s="83" t="e">
        <f>#REF!</f>
        <v>#REF!</v>
      </c>
      <c r="B1088" s="127">
        <v>0</v>
      </c>
      <c r="C1088" s="128">
        <v>0</v>
      </c>
      <c r="D1088" s="129">
        <v>0</v>
      </c>
      <c r="E1088" s="127">
        <v>0</v>
      </c>
      <c r="F1088" s="128">
        <v>0</v>
      </c>
      <c r="G1088" s="73">
        <v>0</v>
      </c>
      <c r="H1088" s="127">
        <v>0</v>
      </c>
      <c r="I1088" s="128">
        <v>0</v>
      </c>
      <c r="J1088" s="73">
        <v>0</v>
      </c>
      <c r="K1088" s="163" t="s">
        <v>361</v>
      </c>
    </row>
    <row r="1089" spans="1:11" outlineLevel="2" x14ac:dyDescent="0.25">
      <c r="A1089" s="83"/>
      <c r="B1089" s="127">
        <v>20146.400000000001</v>
      </c>
      <c r="C1089" s="128">
        <v>0</v>
      </c>
      <c r="D1089" s="129">
        <v>20146.400000000001</v>
      </c>
      <c r="E1089" s="127">
        <v>20146.400000000001</v>
      </c>
      <c r="F1089" s="128">
        <v>0</v>
      </c>
      <c r="G1089" s="73">
        <v>20146.400000000001</v>
      </c>
      <c r="H1089" s="127">
        <v>0</v>
      </c>
      <c r="I1089" s="128">
        <v>0</v>
      </c>
      <c r="J1089" s="73">
        <v>0</v>
      </c>
      <c r="K1089" s="168" t="s">
        <v>5973</v>
      </c>
    </row>
    <row r="1090" spans="1:11" outlineLevel="3" x14ac:dyDescent="0.25">
      <c r="A1090" s="83" t="e">
        <f>#REF!</f>
        <v>#REF!</v>
      </c>
      <c r="B1090" s="127">
        <v>0</v>
      </c>
      <c r="C1090" s="128">
        <v>0</v>
      </c>
      <c r="D1090" s="129">
        <v>0</v>
      </c>
      <c r="E1090" s="127">
        <v>0</v>
      </c>
      <c r="F1090" s="128">
        <v>0</v>
      </c>
      <c r="G1090" s="73">
        <v>0</v>
      </c>
      <c r="H1090" s="127">
        <v>0</v>
      </c>
      <c r="I1090" s="128">
        <v>0</v>
      </c>
      <c r="J1090" s="73">
        <v>0</v>
      </c>
      <c r="K1090" s="163" t="s">
        <v>110</v>
      </c>
    </row>
    <row r="1091" spans="1:11" outlineLevel="3" x14ac:dyDescent="0.25">
      <c r="A1091" s="83" t="e">
        <f>#REF!</f>
        <v>#REF!</v>
      </c>
      <c r="B1091" s="127">
        <v>0</v>
      </c>
      <c r="C1091" s="128">
        <v>369.12</v>
      </c>
      <c r="D1091" s="129">
        <v>369.12</v>
      </c>
      <c r="E1091" s="127">
        <v>0</v>
      </c>
      <c r="F1091" s="128">
        <v>34.365071999999998</v>
      </c>
      <c r="G1091" s="73">
        <v>34.365071999999998</v>
      </c>
      <c r="H1091" s="127">
        <v>0</v>
      </c>
      <c r="I1091" s="128">
        <v>334.75492800000001</v>
      </c>
      <c r="J1091" s="73">
        <v>334.75492800000001</v>
      </c>
      <c r="K1091" s="163" t="s">
        <v>110</v>
      </c>
    </row>
    <row r="1092" spans="1:11" outlineLevel="3" x14ac:dyDescent="0.25">
      <c r="A1092" s="83" t="e">
        <f>#REF!</f>
        <v>#REF!</v>
      </c>
      <c r="B1092" s="127">
        <v>0</v>
      </c>
      <c r="C1092" s="128">
        <v>0</v>
      </c>
      <c r="D1092" s="129">
        <v>0</v>
      </c>
      <c r="E1092" s="127">
        <v>0</v>
      </c>
      <c r="F1092" s="128">
        <v>0</v>
      </c>
      <c r="G1092" s="73">
        <v>0</v>
      </c>
      <c r="H1092" s="127">
        <v>0</v>
      </c>
      <c r="I1092" s="128">
        <v>0</v>
      </c>
      <c r="J1092" s="73">
        <v>0</v>
      </c>
      <c r="K1092" s="163" t="s">
        <v>110</v>
      </c>
    </row>
    <row r="1093" spans="1:11" outlineLevel="3" x14ac:dyDescent="0.25">
      <c r="A1093" s="83" t="e">
        <f>#REF!</f>
        <v>#REF!</v>
      </c>
      <c r="B1093" s="127">
        <v>0</v>
      </c>
      <c r="C1093" s="128">
        <v>1686</v>
      </c>
      <c r="D1093" s="129">
        <v>1686</v>
      </c>
      <c r="E1093" s="127">
        <v>0</v>
      </c>
      <c r="F1093" s="128">
        <v>156.9666</v>
      </c>
      <c r="G1093" s="73">
        <v>156.9666</v>
      </c>
      <c r="H1093" s="127">
        <v>0</v>
      </c>
      <c r="I1093" s="128">
        <v>1529.0334</v>
      </c>
      <c r="J1093" s="73">
        <v>1529.0334</v>
      </c>
      <c r="K1093" s="163" t="s">
        <v>110</v>
      </c>
    </row>
    <row r="1094" spans="1:11" outlineLevel="3" x14ac:dyDescent="0.25">
      <c r="A1094" s="83" t="e">
        <f>#REF!</f>
        <v>#REF!</v>
      </c>
      <c r="B1094" s="127">
        <v>0</v>
      </c>
      <c r="C1094" s="128">
        <v>2708.56</v>
      </c>
      <c r="D1094" s="129">
        <v>2708.56</v>
      </c>
      <c r="E1094" s="127">
        <v>0</v>
      </c>
      <c r="F1094" s="128">
        <v>252.16693599999999</v>
      </c>
      <c r="G1094" s="73">
        <v>252.16693599999999</v>
      </c>
      <c r="H1094" s="127">
        <v>0</v>
      </c>
      <c r="I1094" s="128">
        <v>2456.3930639999999</v>
      </c>
      <c r="J1094" s="73">
        <v>2456.3930639999999</v>
      </c>
      <c r="K1094" s="163" t="s">
        <v>110</v>
      </c>
    </row>
    <row r="1095" spans="1:11" outlineLevel="2" x14ac:dyDescent="0.25">
      <c r="A1095" s="83"/>
      <c r="B1095" s="127">
        <v>0</v>
      </c>
      <c r="C1095" s="128">
        <v>4763.68</v>
      </c>
      <c r="D1095" s="129">
        <v>4763.68</v>
      </c>
      <c r="E1095" s="127">
        <v>0</v>
      </c>
      <c r="F1095" s="128">
        <v>443.49860799999999</v>
      </c>
      <c r="G1095" s="73">
        <v>443.49860799999999</v>
      </c>
      <c r="H1095" s="127">
        <v>0</v>
      </c>
      <c r="I1095" s="128">
        <v>4320.1813920000004</v>
      </c>
      <c r="J1095" s="73">
        <v>4320.1813920000004</v>
      </c>
      <c r="K1095" s="168" t="s">
        <v>5966</v>
      </c>
    </row>
    <row r="1096" spans="1:11" outlineLevel="3" x14ac:dyDescent="0.25">
      <c r="A1096" s="83" t="e">
        <f>#REF!</f>
        <v>#REF!</v>
      </c>
      <c r="B1096" s="127">
        <v>0</v>
      </c>
      <c r="C1096" s="128">
        <v>0</v>
      </c>
      <c r="D1096" s="129">
        <v>0</v>
      </c>
      <c r="E1096" s="127">
        <v>0</v>
      </c>
      <c r="F1096" s="128">
        <v>0</v>
      </c>
      <c r="G1096" s="73">
        <v>0</v>
      </c>
      <c r="H1096" s="127">
        <v>0</v>
      </c>
      <c r="I1096" s="128">
        <v>0</v>
      </c>
      <c r="J1096" s="73">
        <v>0</v>
      </c>
      <c r="K1096" s="163" t="s">
        <v>54</v>
      </c>
    </row>
    <row r="1097" spans="1:11" outlineLevel="3" x14ac:dyDescent="0.25">
      <c r="A1097" s="83" t="e">
        <f>#REF!</f>
        <v>#REF!</v>
      </c>
      <c r="B1097" s="127">
        <v>0</v>
      </c>
      <c r="C1097" s="128">
        <v>151.46</v>
      </c>
      <c r="D1097" s="129">
        <v>151.46</v>
      </c>
      <c r="E1097" s="127">
        <v>0</v>
      </c>
      <c r="F1097" s="128">
        <v>12.071361999999999</v>
      </c>
      <c r="G1097" s="73">
        <v>12.071361999999999</v>
      </c>
      <c r="H1097" s="127">
        <v>0</v>
      </c>
      <c r="I1097" s="128">
        <v>139.38863800000001</v>
      </c>
      <c r="J1097" s="73">
        <v>139.38863800000001</v>
      </c>
      <c r="K1097" s="163" t="s">
        <v>54</v>
      </c>
    </row>
    <row r="1098" spans="1:11" outlineLevel="3" x14ac:dyDescent="0.25">
      <c r="A1098" s="83" t="e">
        <f>#REF!</f>
        <v>#REF!</v>
      </c>
      <c r="B1098" s="127">
        <v>0</v>
      </c>
      <c r="C1098" s="128">
        <v>1901.5</v>
      </c>
      <c r="D1098" s="129">
        <v>1901.5</v>
      </c>
      <c r="E1098" s="127">
        <v>0</v>
      </c>
      <c r="F1098" s="128">
        <v>151.54954999999998</v>
      </c>
      <c r="G1098" s="73">
        <v>151.54954999999998</v>
      </c>
      <c r="H1098" s="127">
        <v>0</v>
      </c>
      <c r="I1098" s="128">
        <v>1749.95045</v>
      </c>
      <c r="J1098" s="73">
        <v>1749.95045</v>
      </c>
      <c r="K1098" s="163" t="s">
        <v>54</v>
      </c>
    </row>
    <row r="1099" spans="1:11" outlineLevel="3" x14ac:dyDescent="0.25">
      <c r="A1099" s="83" t="e">
        <f>#REF!</f>
        <v>#REF!</v>
      </c>
      <c r="B1099" s="127">
        <v>0</v>
      </c>
      <c r="C1099" s="128">
        <v>0</v>
      </c>
      <c r="D1099" s="129">
        <v>0</v>
      </c>
      <c r="E1099" s="127">
        <v>0</v>
      </c>
      <c r="F1099" s="128">
        <v>0</v>
      </c>
      <c r="G1099" s="73">
        <v>0</v>
      </c>
      <c r="H1099" s="127">
        <v>0</v>
      </c>
      <c r="I1099" s="128">
        <v>0</v>
      </c>
      <c r="J1099" s="73">
        <v>0</v>
      </c>
      <c r="K1099" s="163" t="s">
        <v>54</v>
      </c>
    </row>
    <row r="1100" spans="1:11" outlineLevel="2" x14ac:dyDescent="0.25">
      <c r="A1100" s="83"/>
      <c r="B1100" s="127">
        <v>0</v>
      </c>
      <c r="C1100" s="128">
        <v>2052.96</v>
      </c>
      <c r="D1100" s="129">
        <v>2052.96</v>
      </c>
      <c r="E1100" s="127">
        <v>0</v>
      </c>
      <c r="F1100" s="128">
        <v>163.62091199999998</v>
      </c>
      <c r="G1100" s="73">
        <v>163.62091199999998</v>
      </c>
      <c r="H1100" s="127">
        <v>0</v>
      </c>
      <c r="I1100" s="128">
        <v>1889.3390880000002</v>
      </c>
      <c r="J1100" s="73">
        <v>1889.3390880000002</v>
      </c>
      <c r="K1100" s="168" t="s">
        <v>5970</v>
      </c>
    </row>
    <row r="1101" spans="1:11" outlineLevel="3" x14ac:dyDescent="0.25">
      <c r="A1101" s="83" t="e">
        <f>#REF!</f>
        <v>#REF!</v>
      </c>
      <c r="B1101" s="127">
        <v>0</v>
      </c>
      <c r="C1101" s="128">
        <v>0</v>
      </c>
      <c r="D1101" s="129">
        <v>0</v>
      </c>
      <c r="E1101" s="127">
        <v>0</v>
      </c>
      <c r="F1101" s="128">
        <v>0</v>
      </c>
      <c r="G1101" s="73">
        <v>0</v>
      </c>
      <c r="H1101" s="127">
        <v>0</v>
      </c>
      <c r="I1101" s="128">
        <v>0</v>
      </c>
      <c r="J1101" s="73">
        <v>0</v>
      </c>
      <c r="K1101" s="163" t="s">
        <v>5920</v>
      </c>
    </row>
    <row r="1102" spans="1:11" outlineLevel="3" x14ac:dyDescent="0.25">
      <c r="A1102" s="83" t="e">
        <f>#REF!</f>
        <v>#REF!</v>
      </c>
      <c r="B1102" s="127">
        <v>0</v>
      </c>
      <c r="C1102" s="128">
        <v>0</v>
      </c>
      <c r="D1102" s="129">
        <v>0</v>
      </c>
      <c r="E1102" s="127">
        <v>0</v>
      </c>
      <c r="F1102" s="128">
        <v>0</v>
      </c>
      <c r="G1102" s="73">
        <v>0</v>
      </c>
      <c r="H1102" s="127">
        <v>0</v>
      </c>
      <c r="I1102" s="128">
        <v>0</v>
      </c>
      <c r="J1102" s="73">
        <v>0</v>
      </c>
      <c r="K1102" s="163" t="s">
        <v>5920</v>
      </c>
    </row>
    <row r="1103" spans="1:11" outlineLevel="3" x14ac:dyDescent="0.25">
      <c r="A1103" s="83" t="e">
        <f>#REF!</f>
        <v>#REF!</v>
      </c>
      <c r="B1103" s="127">
        <v>0</v>
      </c>
      <c r="C1103" s="128">
        <v>0</v>
      </c>
      <c r="D1103" s="129">
        <v>0</v>
      </c>
      <c r="E1103" s="127">
        <v>0</v>
      </c>
      <c r="F1103" s="128">
        <v>0</v>
      </c>
      <c r="G1103" s="73">
        <v>0</v>
      </c>
      <c r="H1103" s="127">
        <v>0</v>
      </c>
      <c r="I1103" s="128">
        <v>0</v>
      </c>
      <c r="J1103" s="73">
        <v>0</v>
      </c>
      <c r="K1103" s="163" t="s">
        <v>5920</v>
      </c>
    </row>
    <row r="1104" spans="1:11" outlineLevel="2" x14ac:dyDescent="0.25">
      <c r="A1104" s="83"/>
      <c r="B1104" s="128">
        <v>0</v>
      </c>
      <c r="C1104" s="128">
        <v>0</v>
      </c>
      <c r="D1104" s="128">
        <v>0</v>
      </c>
      <c r="E1104" s="128">
        <v>0</v>
      </c>
      <c r="F1104" s="128">
        <v>0</v>
      </c>
      <c r="G1104" s="65">
        <v>0</v>
      </c>
      <c r="H1104" s="128">
        <v>0</v>
      </c>
      <c r="I1104" s="128">
        <v>0</v>
      </c>
      <c r="J1104" s="65">
        <v>0</v>
      </c>
      <c r="K1104" s="168" t="s">
        <v>5971</v>
      </c>
    </row>
    <row r="1105" spans="1:11" outlineLevel="1" x14ac:dyDescent="0.25">
      <c r="A1105" s="148" t="s">
        <v>5674</v>
      </c>
      <c r="B1105" s="149">
        <v>85694.290000000008</v>
      </c>
      <c r="C1105" s="149">
        <v>342775.20999999996</v>
      </c>
      <c r="D1105" s="149">
        <v>428469.50000000006</v>
      </c>
      <c r="E1105" s="149">
        <v>20146.400000000001</v>
      </c>
      <c r="F1105" s="149">
        <v>35428.473692000007</v>
      </c>
      <c r="G1105" s="146">
        <v>55574.873692000008</v>
      </c>
      <c r="H1105" s="149">
        <v>65547.89</v>
      </c>
      <c r="I1105" s="149">
        <v>307346.73630800005</v>
      </c>
      <c r="J1105" s="146">
        <v>372894.62630800012</v>
      </c>
      <c r="K1105" s="170"/>
    </row>
    <row r="1106" spans="1:11" x14ac:dyDescent="0.25">
      <c r="A1106" s="148" t="s">
        <v>5676</v>
      </c>
      <c r="B1106" s="149">
        <v>812533.67999999959</v>
      </c>
      <c r="C1106" s="149">
        <v>10497860.249999998</v>
      </c>
      <c r="D1106" s="149">
        <v>11310393.930000002</v>
      </c>
      <c r="E1106" s="149">
        <v>81710.320000000007</v>
      </c>
      <c r="F1106" s="149">
        <v>1103150.3413189999</v>
      </c>
      <c r="G1106" s="146">
        <v>1184860.6613189995</v>
      </c>
      <c r="H1106" s="149">
        <v>730823.35999999975</v>
      </c>
      <c r="I1106" s="149">
        <v>9394709.9086809773</v>
      </c>
      <c r="J1106" s="146">
        <v>10125533.268680977</v>
      </c>
      <c r="K1106" s="170"/>
    </row>
    <row r="1107" spans="1:11" outlineLevel="1" x14ac:dyDescent="0.25">
      <c r="A1107" s="83"/>
    </row>
    <row r="1108" spans="1:11" outlineLevel="1" x14ac:dyDescent="0.25">
      <c r="A1108" s="83"/>
    </row>
    <row r="1109" spans="1:11" outlineLevel="1" x14ac:dyDescent="0.25">
      <c r="A1109" s="83"/>
    </row>
    <row r="1110" spans="1:11" outlineLevel="1" x14ac:dyDescent="0.25"/>
    <row r="1111" spans="1:11" outlineLevel="1" x14ac:dyDescent="0.25"/>
    <row r="1112" spans="1:11" outlineLevel="1" x14ac:dyDescent="0.25"/>
    <row r="1113" spans="1:11" outlineLevel="1" x14ac:dyDescent="0.25"/>
    <row r="1114" spans="1:11" outlineLevel="1" x14ac:dyDescent="0.25"/>
    <row r="1115" spans="1:11" outlineLevel="1" x14ac:dyDescent="0.25"/>
    <row r="1116" spans="1:11" outlineLevel="1" x14ac:dyDescent="0.25"/>
    <row r="1117" spans="1:11" outlineLevel="1" x14ac:dyDescent="0.25"/>
    <row r="1118" spans="1:11" outlineLevel="1" x14ac:dyDescent="0.25"/>
    <row r="1119" spans="1:11" outlineLevel="1" x14ac:dyDescent="0.25"/>
    <row r="1120" spans="1:11" outlineLevel="1" x14ac:dyDescent="0.25"/>
    <row r="1121" outlineLevel="1" x14ac:dyDescent="0.25"/>
    <row r="1122" outlineLevel="1" x14ac:dyDescent="0.25"/>
    <row r="1123" outlineLevel="1" x14ac:dyDescent="0.25"/>
    <row r="1124" outlineLevel="1" x14ac:dyDescent="0.25"/>
    <row r="1125" outlineLevel="1" x14ac:dyDescent="0.25"/>
    <row r="1126" outlineLevel="1" x14ac:dyDescent="0.25"/>
    <row r="1127" outlineLevel="1" x14ac:dyDescent="0.25"/>
    <row r="1128" outlineLevel="1" x14ac:dyDescent="0.25"/>
    <row r="1129" outlineLevel="1" x14ac:dyDescent="0.25"/>
    <row r="1130" outlineLevel="1" x14ac:dyDescent="0.25"/>
    <row r="1131" outlineLevel="1" x14ac:dyDescent="0.25"/>
    <row r="1132" outlineLevel="1" x14ac:dyDescent="0.25"/>
    <row r="1133" outlineLevel="1" x14ac:dyDescent="0.25"/>
    <row r="1134" outlineLevel="1" x14ac:dyDescent="0.25"/>
    <row r="1135" outlineLevel="1" x14ac:dyDescent="0.25"/>
    <row r="1136" outlineLevel="1" x14ac:dyDescent="0.25"/>
    <row r="1137" outlineLevel="1" x14ac:dyDescent="0.25"/>
    <row r="1138" outlineLevel="1" x14ac:dyDescent="0.25"/>
    <row r="1139" outlineLevel="1" x14ac:dyDescent="0.25"/>
    <row r="1140" outlineLevel="1" x14ac:dyDescent="0.25"/>
    <row r="1141" outlineLevel="1" x14ac:dyDescent="0.25"/>
    <row r="1142" outlineLevel="1" x14ac:dyDescent="0.25"/>
    <row r="1143" outlineLevel="1" x14ac:dyDescent="0.25"/>
    <row r="1144" outlineLevel="1" x14ac:dyDescent="0.25"/>
    <row r="1145" outlineLevel="1" x14ac:dyDescent="0.25"/>
    <row r="1146" outlineLevel="1" x14ac:dyDescent="0.25"/>
    <row r="1147" outlineLevel="1" x14ac:dyDescent="0.25"/>
    <row r="1148" outlineLevel="1" x14ac:dyDescent="0.25"/>
    <row r="1149" outlineLevel="1" x14ac:dyDescent="0.25"/>
    <row r="1150" outlineLevel="1" x14ac:dyDescent="0.25"/>
    <row r="1151" outlineLevel="1" x14ac:dyDescent="0.25"/>
    <row r="1152" outlineLevel="1" x14ac:dyDescent="0.25"/>
    <row r="1153" outlineLevel="1" x14ac:dyDescent="0.25"/>
    <row r="1154" outlineLevel="1" x14ac:dyDescent="0.25"/>
    <row r="1155" outlineLevel="1" x14ac:dyDescent="0.25"/>
    <row r="1156" outlineLevel="1" x14ac:dyDescent="0.25"/>
    <row r="1157" outlineLevel="1" x14ac:dyDescent="0.25"/>
    <row r="1158" outlineLevel="1" x14ac:dyDescent="0.25"/>
    <row r="1159" outlineLevel="1" x14ac:dyDescent="0.25"/>
    <row r="1160" outlineLevel="1" x14ac:dyDescent="0.25"/>
    <row r="1161" outlineLevel="1" x14ac:dyDescent="0.25"/>
    <row r="1162" outlineLevel="1" x14ac:dyDescent="0.25"/>
    <row r="1163" outlineLevel="1" x14ac:dyDescent="0.25"/>
    <row r="1164" outlineLevel="1" x14ac:dyDescent="0.25"/>
    <row r="1165" outlineLevel="1" x14ac:dyDescent="0.25"/>
    <row r="1166" outlineLevel="1" x14ac:dyDescent="0.25"/>
    <row r="1167" outlineLevel="1" x14ac:dyDescent="0.25"/>
    <row r="1168" outlineLevel="1" x14ac:dyDescent="0.25"/>
    <row r="1169" outlineLevel="1" x14ac:dyDescent="0.25"/>
    <row r="1170" outlineLevel="1" x14ac:dyDescent="0.25"/>
    <row r="1171" outlineLevel="1" x14ac:dyDescent="0.25"/>
    <row r="1172" outlineLevel="1" x14ac:dyDescent="0.25"/>
    <row r="1173" outlineLevel="1" x14ac:dyDescent="0.25"/>
    <row r="1174" outlineLevel="1" x14ac:dyDescent="0.25"/>
    <row r="1175" outlineLevel="1" x14ac:dyDescent="0.25"/>
    <row r="1176" outlineLevel="1" x14ac:dyDescent="0.25"/>
    <row r="1177" outlineLevel="1" x14ac:dyDescent="0.25"/>
    <row r="1178" outlineLevel="1" x14ac:dyDescent="0.25"/>
    <row r="1179" outlineLevel="1" x14ac:dyDescent="0.25"/>
    <row r="1180" outlineLevel="1" x14ac:dyDescent="0.25"/>
    <row r="1181" outlineLevel="1" x14ac:dyDescent="0.25"/>
    <row r="1182" outlineLevel="1" x14ac:dyDescent="0.25"/>
    <row r="1183" outlineLevel="1" x14ac:dyDescent="0.25"/>
    <row r="1184" outlineLevel="1" x14ac:dyDescent="0.25"/>
    <row r="1185" outlineLevel="1" x14ac:dyDescent="0.25"/>
    <row r="1186" outlineLevel="1" x14ac:dyDescent="0.25"/>
    <row r="1187" outlineLevel="1" x14ac:dyDescent="0.25"/>
    <row r="1188" outlineLevel="1" x14ac:dyDescent="0.25"/>
    <row r="1189" outlineLevel="1" x14ac:dyDescent="0.25"/>
    <row r="1190" outlineLevel="1" x14ac:dyDescent="0.25"/>
    <row r="1191" outlineLevel="1" x14ac:dyDescent="0.25"/>
    <row r="1192" outlineLevel="1" x14ac:dyDescent="0.25"/>
    <row r="1193" outlineLevel="1" x14ac:dyDescent="0.25"/>
    <row r="1194" outlineLevel="1" x14ac:dyDescent="0.25"/>
    <row r="1195" outlineLevel="1" x14ac:dyDescent="0.25"/>
    <row r="1196" outlineLevel="1" x14ac:dyDescent="0.25"/>
    <row r="1197" outlineLevel="1" x14ac:dyDescent="0.25"/>
    <row r="1198" outlineLevel="1" x14ac:dyDescent="0.25"/>
    <row r="1199" outlineLevel="1" x14ac:dyDescent="0.25"/>
    <row r="1200" outlineLevel="1" x14ac:dyDescent="0.25"/>
    <row r="1201" outlineLevel="1" x14ac:dyDescent="0.25"/>
    <row r="1202" outlineLevel="1" x14ac:dyDescent="0.25"/>
    <row r="1203" outlineLevel="1" x14ac:dyDescent="0.25"/>
    <row r="1204" outlineLevel="1" x14ac:dyDescent="0.25"/>
    <row r="1205" outlineLevel="1" x14ac:dyDescent="0.25"/>
    <row r="1206" outlineLevel="1" x14ac:dyDescent="0.25"/>
    <row r="1207" outlineLevel="1" x14ac:dyDescent="0.25"/>
    <row r="1208" outlineLevel="1" x14ac:dyDescent="0.25"/>
    <row r="1209" outlineLevel="1" x14ac:dyDescent="0.25"/>
    <row r="1210" outlineLevel="1" x14ac:dyDescent="0.25"/>
    <row r="1211" outlineLevel="1" x14ac:dyDescent="0.25"/>
    <row r="1212" outlineLevel="1" x14ac:dyDescent="0.25"/>
    <row r="1213" outlineLevel="1" x14ac:dyDescent="0.25"/>
    <row r="1214" outlineLevel="1" x14ac:dyDescent="0.25"/>
    <row r="1215" outlineLevel="1" x14ac:dyDescent="0.25"/>
    <row r="1216" outlineLevel="1" x14ac:dyDescent="0.25"/>
    <row r="1217" outlineLevel="1" x14ac:dyDescent="0.25"/>
    <row r="1218" outlineLevel="1" x14ac:dyDescent="0.25"/>
    <row r="1219" outlineLevel="1" x14ac:dyDescent="0.25"/>
    <row r="1220" outlineLevel="1" x14ac:dyDescent="0.25"/>
    <row r="1221" outlineLevel="1" x14ac:dyDescent="0.25"/>
    <row r="1222" outlineLevel="1" x14ac:dyDescent="0.25"/>
    <row r="1223" outlineLevel="1" x14ac:dyDescent="0.25"/>
    <row r="1224" outlineLevel="1" x14ac:dyDescent="0.25"/>
    <row r="1225" outlineLevel="1" x14ac:dyDescent="0.25"/>
    <row r="1226" outlineLevel="1" x14ac:dyDescent="0.25"/>
    <row r="1227" outlineLevel="1" x14ac:dyDescent="0.25"/>
    <row r="1228" outlineLevel="1" x14ac:dyDescent="0.25"/>
    <row r="1229" outlineLevel="1" x14ac:dyDescent="0.25"/>
    <row r="1230" outlineLevel="1" x14ac:dyDescent="0.25"/>
    <row r="1231" outlineLevel="1" x14ac:dyDescent="0.25"/>
    <row r="1232" outlineLevel="1" x14ac:dyDescent="0.25"/>
    <row r="1233" outlineLevel="1" x14ac:dyDescent="0.25"/>
    <row r="1234" outlineLevel="1" x14ac:dyDescent="0.25"/>
    <row r="1235" outlineLevel="1" x14ac:dyDescent="0.25"/>
    <row r="1236" outlineLevel="1" x14ac:dyDescent="0.25"/>
    <row r="1237" outlineLevel="1" x14ac:dyDescent="0.25"/>
    <row r="1238" outlineLevel="1" x14ac:dyDescent="0.25"/>
    <row r="1239" outlineLevel="1" x14ac:dyDescent="0.25"/>
    <row r="1240" outlineLevel="1" x14ac:dyDescent="0.25"/>
    <row r="1241" outlineLevel="1" x14ac:dyDescent="0.25"/>
    <row r="1242" outlineLevel="1" x14ac:dyDescent="0.25"/>
    <row r="1243" outlineLevel="1" x14ac:dyDescent="0.25"/>
    <row r="1244" outlineLevel="1" x14ac:dyDescent="0.25"/>
    <row r="1245" outlineLevel="1" x14ac:dyDescent="0.25"/>
    <row r="1246" outlineLevel="1" x14ac:dyDescent="0.25"/>
    <row r="1247" outlineLevel="1" x14ac:dyDescent="0.25"/>
    <row r="1248" outlineLevel="1" x14ac:dyDescent="0.25"/>
    <row r="1249" outlineLevel="1" x14ac:dyDescent="0.25"/>
    <row r="1250" outlineLevel="1" x14ac:dyDescent="0.25"/>
    <row r="1251" outlineLevel="1" x14ac:dyDescent="0.25"/>
    <row r="1252" outlineLevel="1" x14ac:dyDescent="0.25"/>
    <row r="1253" outlineLevel="1" x14ac:dyDescent="0.25"/>
    <row r="1254" outlineLevel="1" x14ac:dyDescent="0.25"/>
    <row r="1255" outlineLevel="1" x14ac:dyDescent="0.25"/>
    <row r="1256" outlineLevel="1" x14ac:dyDescent="0.25"/>
    <row r="1257" outlineLevel="1" x14ac:dyDescent="0.25"/>
    <row r="1258" outlineLevel="1" x14ac:dyDescent="0.25"/>
    <row r="1259" outlineLevel="1" x14ac:dyDescent="0.25"/>
    <row r="1260" outlineLevel="1" x14ac:dyDescent="0.25"/>
    <row r="1261" outlineLevel="1" x14ac:dyDescent="0.25"/>
    <row r="1262" outlineLevel="1" x14ac:dyDescent="0.25"/>
    <row r="1263" outlineLevel="1" x14ac:dyDescent="0.25"/>
    <row r="1264" outlineLevel="1" x14ac:dyDescent="0.25"/>
    <row r="1265" outlineLevel="1" x14ac:dyDescent="0.25"/>
    <row r="1266" outlineLevel="1" x14ac:dyDescent="0.25"/>
    <row r="1267" outlineLevel="1" x14ac:dyDescent="0.25"/>
    <row r="1268" outlineLevel="1" x14ac:dyDescent="0.25"/>
    <row r="1269" outlineLevel="1" x14ac:dyDescent="0.25"/>
    <row r="1270" outlineLevel="1" x14ac:dyDescent="0.25"/>
    <row r="1271" outlineLevel="1" x14ac:dyDescent="0.25"/>
    <row r="1272" outlineLevel="1" x14ac:dyDescent="0.25"/>
    <row r="1273" outlineLevel="1" x14ac:dyDescent="0.25"/>
    <row r="1274" outlineLevel="1" x14ac:dyDescent="0.25"/>
    <row r="1275" outlineLevel="1" x14ac:dyDescent="0.25"/>
    <row r="1276" outlineLevel="1" x14ac:dyDescent="0.25"/>
    <row r="1277" outlineLevel="1" x14ac:dyDescent="0.25"/>
    <row r="1278" outlineLevel="1" x14ac:dyDescent="0.25"/>
    <row r="1279" outlineLevel="1" x14ac:dyDescent="0.25"/>
    <row r="1280" outlineLevel="1" x14ac:dyDescent="0.25"/>
    <row r="1281" outlineLevel="1" x14ac:dyDescent="0.25"/>
    <row r="1282" outlineLevel="1" x14ac:dyDescent="0.25"/>
    <row r="1283" outlineLevel="1" x14ac:dyDescent="0.25"/>
    <row r="1284" outlineLevel="1" x14ac:dyDescent="0.25"/>
    <row r="1285" outlineLevel="1" x14ac:dyDescent="0.25"/>
    <row r="1286" outlineLevel="1" x14ac:dyDescent="0.25"/>
    <row r="1287" outlineLevel="1" x14ac:dyDescent="0.25"/>
    <row r="1288" outlineLevel="1" x14ac:dyDescent="0.25"/>
    <row r="1289" outlineLevel="1" x14ac:dyDescent="0.25"/>
    <row r="1290" outlineLevel="1" x14ac:dyDescent="0.25"/>
    <row r="1291" outlineLevel="1" x14ac:dyDescent="0.25"/>
    <row r="1292" outlineLevel="1" x14ac:dyDescent="0.25"/>
    <row r="1293" outlineLevel="1" x14ac:dyDescent="0.25"/>
    <row r="1294" outlineLevel="1" x14ac:dyDescent="0.25"/>
    <row r="1295" outlineLevel="1" x14ac:dyDescent="0.25"/>
    <row r="1296" outlineLevel="1" x14ac:dyDescent="0.25"/>
    <row r="1297" outlineLevel="1" x14ac:dyDescent="0.25"/>
    <row r="1298" outlineLevel="1" x14ac:dyDescent="0.25"/>
    <row r="1299" outlineLevel="1" x14ac:dyDescent="0.25"/>
    <row r="1300" outlineLevel="1" x14ac:dyDescent="0.25"/>
    <row r="1301" outlineLevel="1" x14ac:dyDescent="0.25"/>
    <row r="1302" outlineLevel="1" x14ac:dyDescent="0.25"/>
    <row r="1303" outlineLevel="1" x14ac:dyDescent="0.25"/>
    <row r="1304" outlineLevel="1" x14ac:dyDescent="0.25"/>
    <row r="1305" outlineLevel="1" x14ac:dyDescent="0.25"/>
    <row r="1306" outlineLevel="1" x14ac:dyDescent="0.25"/>
    <row r="1307" outlineLevel="1" x14ac:dyDescent="0.25"/>
    <row r="1308" outlineLevel="1" x14ac:dyDescent="0.25"/>
    <row r="1309" outlineLevel="1" x14ac:dyDescent="0.25"/>
    <row r="1310" outlineLevel="1" x14ac:dyDescent="0.25"/>
    <row r="1311" outlineLevel="1" x14ac:dyDescent="0.25"/>
    <row r="1312" outlineLevel="1" x14ac:dyDescent="0.25"/>
    <row r="1313" outlineLevel="1" x14ac:dyDescent="0.25"/>
    <row r="1314" outlineLevel="1" x14ac:dyDescent="0.25"/>
    <row r="1315" outlineLevel="1" x14ac:dyDescent="0.25"/>
    <row r="1316" outlineLevel="1" x14ac:dyDescent="0.25"/>
    <row r="1317" outlineLevel="1" x14ac:dyDescent="0.25"/>
    <row r="1318" outlineLevel="1" x14ac:dyDescent="0.25"/>
    <row r="1319" outlineLevel="1" x14ac:dyDescent="0.25"/>
    <row r="1320" outlineLevel="1" x14ac:dyDescent="0.25"/>
    <row r="1321" outlineLevel="1" x14ac:dyDescent="0.25"/>
    <row r="1322" outlineLevel="1" x14ac:dyDescent="0.25"/>
    <row r="1323" outlineLevel="1" x14ac:dyDescent="0.25"/>
    <row r="1324" outlineLevel="1" x14ac:dyDescent="0.25"/>
    <row r="1325" outlineLevel="1" x14ac:dyDescent="0.25"/>
    <row r="1326" outlineLevel="1" x14ac:dyDescent="0.25"/>
    <row r="1327" outlineLevel="1" x14ac:dyDescent="0.25"/>
    <row r="1328" outlineLevel="1" x14ac:dyDescent="0.25"/>
    <row r="1329" outlineLevel="1" x14ac:dyDescent="0.25"/>
    <row r="1330" outlineLevel="1" x14ac:dyDescent="0.25"/>
    <row r="1331" outlineLevel="1" x14ac:dyDescent="0.25"/>
    <row r="1332" outlineLevel="1" x14ac:dyDescent="0.25"/>
    <row r="1333" outlineLevel="1" x14ac:dyDescent="0.25"/>
    <row r="1334" outlineLevel="1" x14ac:dyDescent="0.25"/>
    <row r="1335" outlineLevel="1" x14ac:dyDescent="0.25"/>
    <row r="1336" outlineLevel="1" x14ac:dyDescent="0.25"/>
    <row r="1337" outlineLevel="1" x14ac:dyDescent="0.25"/>
    <row r="1338" outlineLevel="1" x14ac:dyDescent="0.25"/>
    <row r="1339" outlineLevel="1" x14ac:dyDescent="0.25"/>
    <row r="1340" outlineLevel="1" x14ac:dyDescent="0.25"/>
    <row r="1341" outlineLevel="1" x14ac:dyDescent="0.25"/>
    <row r="1342" outlineLevel="1" x14ac:dyDescent="0.25"/>
    <row r="1343" outlineLevel="1" x14ac:dyDescent="0.25"/>
    <row r="1344" outlineLevel="1" x14ac:dyDescent="0.25"/>
    <row r="1345" outlineLevel="1" x14ac:dyDescent="0.25"/>
    <row r="1346" outlineLevel="1" x14ac:dyDescent="0.25"/>
    <row r="1347" outlineLevel="1" x14ac:dyDescent="0.25"/>
    <row r="1348" outlineLevel="1" x14ac:dyDescent="0.25"/>
    <row r="1349" outlineLevel="1" x14ac:dyDescent="0.25"/>
    <row r="1350" outlineLevel="1" x14ac:dyDescent="0.25"/>
    <row r="1351" outlineLevel="1" x14ac:dyDescent="0.25"/>
    <row r="1352" outlineLevel="1" x14ac:dyDescent="0.25"/>
    <row r="1353" outlineLevel="1" x14ac:dyDescent="0.25"/>
    <row r="1354" outlineLevel="1" x14ac:dyDescent="0.25"/>
    <row r="1355" outlineLevel="1" x14ac:dyDescent="0.25"/>
    <row r="1356" outlineLevel="1" x14ac:dyDescent="0.25"/>
    <row r="1357" outlineLevel="1" x14ac:dyDescent="0.25"/>
    <row r="1358" outlineLevel="1" x14ac:dyDescent="0.25"/>
    <row r="1359" outlineLevel="1" x14ac:dyDescent="0.25"/>
    <row r="1360" outlineLevel="1" x14ac:dyDescent="0.25"/>
    <row r="1361" outlineLevel="1" x14ac:dyDescent="0.25"/>
    <row r="1362" outlineLevel="1" x14ac:dyDescent="0.25"/>
    <row r="1363" outlineLevel="1" x14ac:dyDescent="0.25"/>
    <row r="1364" outlineLevel="1" x14ac:dyDescent="0.25"/>
    <row r="1365" outlineLevel="1" x14ac:dyDescent="0.25"/>
    <row r="1366" outlineLevel="1" x14ac:dyDescent="0.25"/>
    <row r="1367" outlineLevel="1" x14ac:dyDescent="0.25"/>
    <row r="1368" outlineLevel="1" x14ac:dyDescent="0.25"/>
    <row r="1369" outlineLevel="1" x14ac:dyDescent="0.25"/>
    <row r="1370" outlineLevel="1" x14ac:dyDescent="0.25"/>
    <row r="1371" outlineLevel="1" x14ac:dyDescent="0.25"/>
    <row r="1372" outlineLevel="1" x14ac:dyDescent="0.25"/>
    <row r="1373" outlineLevel="1" x14ac:dyDescent="0.25"/>
    <row r="1374" outlineLevel="1" x14ac:dyDescent="0.25"/>
    <row r="1375" outlineLevel="1" x14ac:dyDescent="0.25"/>
    <row r="1376" outlineLevel="1" x14ac:dyDescent="0.25"/>
    <row r="1377" outlineLevel="1" x14ac:dyDescent="0.25"/>
    <row r="1378" outlineLevel="1" x14ac:dyDescent="0.25"/>
    <row r="1379" outlineLevel="1" x14ac:dyDescent="0.25"/>
    <row r="1380" outlineLevel="1" x14ac:dyDescent="0.25"/>
    <row r="1381" outlineLevel="1" x14ac:dyDescent="0.25"/>
    <row r="1382" outlineLevel="1" x14ac:dyDescent="0.25"/>
    <row r="1383" outlineLevel="1" x14ac:dyDescent="0.25"/>
    <row r="1384" outlineLevel="1" x14ac:dyDescent="0.25"/>
    <row r="1385" outlineLevel="1" x14ac:dyDescent="0.25"/>
    <row r="1386" outlineLevel="1" x14ac:dyDescent="0.25"/>
    <row r="1387" outlineLevel="1" x14ac:dyDescent="0.25"/>
    <row r="1388" outlineLevel="1" x14ac:dyDescent="0.25"/>
    <row r="1389" outlineLevel="1" x14ac:dyDescent="0.25"/>
    <row r="1390" outlineLevel="1" x14ac:dyDescent="0.25"/>
    <row r="1391" outlineLevel="1" x14ac:dyDescent="0.25"/>
    <row r="1392" outlineLevel="1" x14ac:dyDescent="0.25"/>
    <row r="1393" outlineLevel="1" x14ac:dyDescent="0.25"/>
    <row r="1394" outlineLevel="1" x14ac:dyDescent="0.25"/>
    <row r="1395" outlineLevel="1" x14ac:dyDescent="0.25"/>
    <row r="1396" outlineLevel="1" x14ac:dyDescent="0.25"/>
    <row r="1397" outlineLevel="1" x14ac:dyDescent="0.25"/>
    <row r="1398" outlineLevel="1" x14ac:dyDescent="0.25"/>
    <row r="1399" outlineLevel="1" x14ac:dyDescent="0.25"/>
    <row r="1400" outlineLevel="1" x14ac:dyDescent="0.25"/>
    <row r="1401" outlineLevel="1" x14ac:dyDescent="0.25"/>
    <row r="1402" outlineLevel="1" x14ac:dyDescent="0.25"/>
    <row r="1403" outlineLevel="1" x14ac:dyDescent="0.25"/>
    <row r="1404" outlineLevel="1" x14ac:dyDescent="0.25"/>
    <row r="1405" outlineLevel="1" x14ac:dyDescent="0.25"/>
    <row r="1406" outlineLevel="1" x14ac:dyDescent="0.25"/>
    <row r="1407" outlineLevel="1" x14ac:dyDescent="0.25"/>
    <row r="1408" outlineLevel="1" x14ac:dyDescent="0.25"/>
    <row r="1409" outlineLevel="1" x14ac:dyDescent="0.25"/>
    <row r="1410" outlineLevel="1" x14ac:dyDescent="0.25"/>
    <row r="1411" outlineLevel="1" x14ac:dyDescent="0.25"/>
    <row r="1412" outlineLevel="1" x14ac:dyDescent="0.25"/>
    <row r="1413" outlineLevel="1" x14ac:dyDescent="0.25"/>
    <row r="1414" outlineLevel="1" x14ac:dyDescent="0.25"/>
    <row r="1415" outlineLevel="1" x14ac:dyDescent="0.25"/>
    <row r="1416" outlineLevel="1" x14ac:dyDescent="0.25"/>
    <row r="1417" outlineLevel="1" x14ac:dyDescent="0.25"/>
    <row r="1418" outlineLevel="1" x14ac:dyDescent="0.25"/>
    <row r="1419" outlineLevel="1" x14ac:dyDescent="0.25"/>
    <row r="1420" outlineLevel="1" x14ac:dyDescent="0.25"/>
    <row r="1421" outlineLevel="1" x14ac:dyDescent="0.25"/>
    <row r="1422" outlineLevel="1" x14ac:dyDescent="0.25"/>
    <row r="1423" outlineLevel="1" x14ac:dyDescent="0.25"/>
    <row r="1424" outlineLevel="1" x14ac:dyDescent="0.25"/>
    <row r="1425" outlineLevel="1" x14ac:dyDescent="0.25"/>
    <row r="1426" outlineLevel="1" x14ac:dyDescent="0.25"/>
    <row r="1427" outlineLevel="1" x14ac:dyDescent="0.25"/>
    <row r="1428" outlineLevel="1" x14ac:dyDescent="0.25"/>
    <row r="1429" outlineLevel="1" x14ac:dyDescent="0.25"/>
    <row r="1430" outlineLevel="1" x14ac:dyDescent="0.25"/>
    <row r="1431" outlineLevel="1" x14ac:dyDescent="0.25"/>
    <row r="1432" outlineLevel="1" x14ac:dyDescent="0.25"/>
    <row r="1433" outlineLevel="1" x14ac:dyDescent="0.25"/>
    <row r="1434" outlineLevel="1" x14ac:dyDescent="0.25"/>
    <row r="1435" outlineLevel="1" x14ac:dyDescent="0.25"/>
    <row r="1436" outlineLevel="1" x14ac:dyDescent="0.25"/>
    <row r="1437" outlineLevel="1" x14ac:dyDescent="0.25"/>
    <row r="1438" outlineLevel="1" x14ac:dyDescent="0.25"/>
    <row r="1439" outlineLevel="1" x14ac:dyDescent="0.25"/>
    <row r="1440" outlineLevel="1" x14ac:dyDescent="0.25"/>
    <row r="1441" outlineLevel="1" x14ac:dyDescent="0.25"/>
    <row r="1442" outlineLevel="1" x14ac:dyDescent="0.25"/>
    <row r="1443" outlineLevel="1" x14ac:dyDescent="0.25"/>
    <row r="1444" outlineLevel="1" x14ac:dyDescent="0.25"/>
    <row r="1445" outlineLevel="1" x14ac:dyDescent="0.25"/>
    <row r="1446" outlineLevel="1" x14ac:dyDescent="0.25"/>
    <row r="1447" outlineLevel="1" x14ac:dyDescent="0.25"/>
    <row r="1448" outlineLevel="1" x14ac:dyDescent="0.25"/>
    <row r="1449" outlineLevel="1" x14ac:dyDescent="0.25"/>
    <row r="1450" outlineLevel="1" x14ac:dyDescent="0.25"/>
    <row r="1451" outlineLevel="1" x14ac:dyDescent="0.25"/>
    <row r="1452" outlineLevel="1" x14ac:dyDescent="0.25"/>
    <row r="1453" outlineLevel="1" x14ac:dyDescent="0.25"/>
    <row r="1454" outlineLevel="1" x14ac:dyDescent="0.25"/>
    <row r="1455" outlineLevel="1" x14ac:dyDescent="0.25"/>
    <row r="1456" outlineLevel="1" x14ac:dyDescent="0.25"/>
    <row r="1457" outlineLevel="1" x14ac:dyDescent="0.25"/>
    <row r="1458" outlineLevel="1" x14ac:dyDescent="0.25"/>
    <row r="1459" outlineLevel="1" x14ac:dyDescent="0.25"/>
    <row r="1460" outlineLevel="1" x14ac:dyDescent="0.25"/>
    <row r="1461" outlineLevel="1" x14ac:dyDescent="0.25"/>
    <row r="1462" outlineLevel="1" x14ac:dyDescent="0.25"/>
    <row r="1463" outlineLevel="1" x14ac:dyDescent="0.25"/>
    <row r="1464" outlineLevel="1" x14ac:dyDescent="0.25"/>
    <row r="1465" outlineLevel="1" x14ac:dyDescent="0.25"/>
    <row r="1466" outlineLevel="1" x14ac:dyDescent="0.25"/>
    <row r="1467" outlineLevel="1" x14ac:dyDescent="0.25"/>
    <row r="1468" outlineLevel="1" x14ac:dyDescent="0.25"/>
    <row r="1469" outlineLevel="1" x14ac:dyDescent="0.25"/>
    <row r="1470" outlineLevel="1" x14ac:dyDescent="0.25"/>
    <row r="1471" outlineLevel="1" x14ac:dyDescent="0.25"/>
    <row r="1472" outlineLevel="1" x14ac:dyDescent="0.25"/>
    <row r="1473" outlineLevel="1" x14ac:dyDescent="0.25"/>
    <row r="1474" outlineLevel="1" x14ac:dyDescent="0.25"/>
    <row r="1475" outlineLevel="1" x14ac:dyDescent="0.25"/>
    <row r="1476" outlineLevel="1" x14ac:dyDescent="0.25"/>
    <row r="1477" outlineLevel="1" x14ac:dyDescent="0.25"/>
    <row r="1478" outlineLevel="1" x14ac:dyDescent="0.25"/>
    <row r="1479" outlineLevel="1" x14ac:dyDescent="0.25"/>
    <row r="1480" outlineLevel="1" x14ac:dyDescent="0.25"/>
    <row r="1481" outlineLevel="1" x14ac:dyDescent="0.25"/>
    <row r="1482" outlineLevel="1" x14ac:dyDescent="0.25"/>
    <row r="1483" outlineLevel="1" x14ac:dyDescent="0.25"/>
    <row r="1484" outlineLevel="1" x14ac:dyDescent="0.25"/>
    <row r="1485" outlineLevel="1" x14ac:dyDescent="0.25"/>
    <row r="1486" outlineLevel="1" x14ac:dyDescent="0.25"/>
    <row r="1487" outlineLevel="1" x14ac:dyDescent="0.25"/>
    <row r="1488" outlineLevel="1" x14ac:dyDescent="0.25"/>
    <row r="1489" outlineLevel="1" x14ac:dyDescent="0.25"/>
    <row r="1490" outlineLevel="1" x14ac:dyDescent="0.25"/>
    <row r="1491" outlineLevel="1" x14ac:dyDescent="0.25"/>
    <row r="1492" outlineLevel="1" x14ac:dyDescent="0.25"/>
    <row r="1493" outlineLevel="1" x14ac:dyDescent="0.25"/>
    <row r="1494" outlineLevel="1" x14ac:dyDescent="0.25"/>
    <row r="1495" outlineLevel="1" x14ac:dyDescent="0.25"/>
    <row r="1496" outlineLevel="1" x14ac:dyDescent="0.25"/>
    <row r="1497" outlineLevel="1" x14ac:dyDescent="0.25"/>
    <row r="1498" outlineLevel="1" x14ac:dyDescent="0.25"/>
    <row r="1499" outlineLevel="1" x14ac:dyDescent="0.25"/>
    <row r="1500" outlineLevel="1" x14ac:dyDescent="0.25"/>
    <row r="1501" outlineLevel="1" x14ac:dyDescent="0.25"/>
    <row r="1502" outlineLevel="1" x14ac:dyDescent="0.25"/>
    <row r="1503" outlineLevel="1" x14ac:dyDescent="0.25"/>
    <row r="1504" outlineLevel="1" x14ac:dyDescent="0.25"/>
    <row r="1505" spans="1:11" outlineLevel="1" x14ac:dyDescent="0.25"/>
    <row r="1506" spans="1:11" outlineLevel="1" x14ac:dyDescent="0.25"/>
    <row r="1507" spans="1:11" outlineLevel="1" x14ac:dyDescent="0.25"/>
    <row r="1508" spans="1:11" outlineLevel="1" x14ac:dyDescent="0.25">
      <c r="A1508" s="82"/>
      <c r="B1508" s="82">
        <v>812533.67999999959</v>
      </c>
      <c r="C1508" s="82">
        <v>10497860.249999998</v>
      </c>
      <c r="D1508" s="82">
        <v>11310393.930000002</v>
      </c>
      <c r="E1508" s="82">
        <v>81710.320000000007</v>
      </c>
      <c r="F1508" s="82">
        <v>1103150.3413189999</v>
      </c>
      <c r="G1508" s="82">
        <v>1184860.6613189995</v>
      </c>
      <c r="H1508" s="82">
        <v>730823.35999999975</v>
      </c>
      <c r="I1508" s="82">
        <v>9394709.9086809773</v>
      </c>
      <c r="J1508" s="82">
        <v>10125533.268680977</v>
      </c>
      <c r="K1508" s="167" t="s">
        <v>5676</v>
      </c>
    </row>
  </sheetData>
  <sortState ref="A9:AJ902">
    <sortCondition ref="A9:A902"/>
    <sortCondition ref="K9:K902"/>
  </sortState>
  <mergeCells count="3">
    <mergeCell ref="B6:D6"/>
    <mergeCell ref="E6:G6"/>
    <mergeCell ref="H6:J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44"/>
  <sheetViews>
    <sheetView showGridLines="0" topLeftCell="C1" workbookViewId="0">
      <selection activeCell="K11" sqref="K11"/>
    </sheetView>
  </sheetViews>
  <sheetFormatPr defaultColWidth="9.140625" defaultRowHeight="15" outlineLevelCol="1" x14ac:dyDescent="0.25"/>
  <cols>
    <col min="1" max="1" width="9.140625" style="82" hidden="1" customWidth="1" outlineLevel="1"/>
    <col min="2" max="2" width="53.85546875" style="82" hidden="1" customWidth="1" outlineLevel="1"/>
    <col min="3" max="3" width="9.140625" style="82" customWidth="1" collapsed="1"/>
    <col min="4" max="4" width="2.42578125" style="82" customWidth="1"/>
    <col min="5" max="5" width="9.140625" style="82"/>
    <col min="6" max="6" width="53.28515625" style="82" bestFit="1" customWidth="1"/>
    <col min="7" max="7" width="14.5703125" style="82" customWidth="1"/>
    <col min="8" max="8" width="4.42578125" style="86" customWidth="1"/>
    <col min="9" max="9" width="14.5703125" style="82" customWidth="1"/>
    <col min="10" max="10" width="4.7109375" style="86" customWidth="1"/>
    <col min="11" max="11" width="14.5703125" style="82" customWidth="1"/>
    <col min="12" max="20" width="9.140625" style="82" hidden="1" customWidth="1" outlineLevel="1"/>
    <col min="21" max="21" width="9.140625" style="82" collapsed="1"/>
    <col min="22" max="16384" width="9.140625" style="82"/>
  </cols>
  <sheetData>
    <row r="1" spans="1:22" x14ac:dyDescent="0.25">
      <c r="A1" s="85"/>
      <c r="B1" s="85"/>
      <c r="C1" s="90" t="s">
        <v>5707</v>
      </c>
      <c r="D1" s="90"/>
      <c r="E1" s="90"/>
      <c r="F1" s="91"/>
      <c r="G1" s="85"/>
      <c r="H1" s="131"/>
      <c r="I1" s="85"/>
      <c r="J1" s="131"/>
      <c r="K1" s="92"/>
      <c r="L1" s="85"/>
      <c r="M1" s="85"/>
      <c r="N1" s="85"/>
      <c r="O1" s="85"/>
      <c r="P1" s="85"/>
      <c r="Q1" s="92"/>
      <c r="R1" s="85"/>
      <c r="S1" s="85"/>
      <c r="T1" s="85"/>
      <c r="U1" s="85"/>
      <c r="V1" s="85"/>
    </row>
    <row r="2" spans="1:22" x14ac:dyDescent="0.25">
      <c r="A2" s="93"/>
      <c r="B2" s="93"/>
      <c r="C2" s="90" t="s">
        <v>5717</v>
      </c>
      <c r="D2" s="90"/>
      <c r="E2" s="90"/>
      <c r="F2" s="90"/>
      <c r="G2" s="93"/>
      <c r="H2" s="93"/>
      <c r="I2" s="93"/>
      <c r="J2" s="93"/>
      <c r="K2" s="92"/>
      <c r="L2" s="85"/>
      <c r="M2" s="93"/>
      <c r="N2" s="93"/>
      <c r="O2" s="93"/>
      <c r="P2" s="93"/>
      <c r="Q2" s="92"/>
      <c r="R2" s="93"/>
      <c r="S2" s="93"/>
      <c r="T2" s="93"/>
      <c r="U2" s="93"/>
      <c r="V2" s="93"/>
    </row>
    <row r="3" spans="1:22" x14ac:dyDescent="0.25">
      <c r="A3" s="93"/>
      <c r="B3" s="93"/>
      <c r="C3" s="90" t="s">
        <v>5718</v>
      </c>
      <c r="D3" s="90"/>
      <c r="E3" s="90"/>
      <c r="F3" s="90"/>
      <c r="G3" s="91"/>
      <c r="H3" s="93"/>
      <c r="I3" s="93"/>
      <c r="J3" s="93"/>
      <c r="K3" s="93"/>
      <c r="L3" s="93"/>
      <c r="M3" s="123" t="s">
        <v>5719</v>
      </c>
      <c r="N3" s="93"/>
      <c r="O3" s="93"/>
      <c r="P3" s="93"/>
      <c r="Q3" s="93"/>
      <c r="R3" s="93"/>
      <c r="S3" s="93"/>
      <c r="T3" s="93"/>
      <c r="U3" s="93"/>
      <c r="V3" s="93"/>
    </row>
    <row r="4" spans="1:22" x14ac:dyDescent="0.25">
      <c r="A4" s="93"/>
      <c r="B4" s="93"/>
      <c r="C4" s="84" t="s">
        <v>5825</v>
      </c>
      <c r="D4" s="94"/>
      <c r="E4" s="94"/>
      <c r="F4" s="94"/>
      <c r="G4" s="157" t="s">
        <v>5720</v>
      </c>
      <c r="H4" s="93"/>
      <c r="I4" s="93"/>
      <c r="J4" s="93"/>
      <c r="K4" s="93"/>
      <c r="L4" s="93"/>
      <c r="M4" s="93" t="s">
        <v>5721</v>
      </c>
      <c r="N4" s="93"/>
      <c r="O4" s="93"/>
      <c r="P4" s="93"/>
      <c r="Q4" s="93"/>
      <c r="R4" s="93"/>
      <c r="S4" s="93"/>
      <c r="T4" s="93"/>
      <c r="U4" s="93"/>
      <c r="V4" s="93"/>
    </row>
    <row r="5" spans="1:22" x14ac:dyDescent="0.25">
      <c r="A5" s="93"/>
      <c r="B5" s="93"/>
      <c r="C5" s="95"/>
      <c r="D5" s="95"/>
      <c r="E5" s="96"/>
      <c r="F5" s="97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115" t="s">
        <v>5722</v>
      </c>
      <c r="T5" s="115"/>
      <c r="U5" s="93"/>
      <c r="V5" s="93"/>
    </row>
    <row r="6" spans="1:22" x14ac:dyDescent="0.25">
      <c r="A6" s="93"/>
      <c r="B6" s="93"/>
      <c r="C6" s="85"/>
      <c r="D6" s="90"/>
      <c r="E6" s="90"/>
      <c r="F6" s="90"/>
      <c r="G6" s="99" t="s">
        <v>5680</v>
      </c>
      <c r="H6" s="131"/>
      <c r="I6" s="99" t="s">
        <v>5678</v>
      </c>
      <c r="J6" s="131"/>
      <c r="K6" s="100" t="s">
        <v>5679</v>
      </c>
      <c r="L6" s="85"/>
      <c r="M6" s="99" t="s">
        <v>5680</v>
      </c>
      <c r="N6" s="85"/>
      <c r="O6" s="99" t="s">
        <v>5678</v>
      </c>
      <c r="P6" s="85"/>
      <c r="Q6" s="100" t="s">
        <v>5679</v>
      </c>
      <c r="R6" s="93"/>
      <c r="S6" s="116" t="s">
        <v>5678</v>
      </c>
      <c r="T6" s="116" t="s">
        <v>5679</v>
      </c>
      <c r="U6" s="93"/>
      <c r="V6" s="93"/>
    </row>
    <row r="7" spans="1:22" x14ac:dyDescent="0.25">
      <c r="A7" s="93"/>
      <c r="B7" s="93"/>
      <c r="C7" s="98" t="s">
        <v>5723</v>
      </c>
      <c r="D7" s="90"/>
      <c r="E7" s="90"/>
      <c r="F7" s="90"/>
      <c r="G7" s="120"/>
      <c r="H7" s="131"/>
      <c r="I7" s="120"/>
      <c r="J7" s="131"/>
      <c r="K7" s="121"/>
      <c r="L7" s="85"/>
      <c r="M7" s="120"/>
      <c r="N7" s="85"/>
      <c r="O7" s="120"/>
      <c r="P7" s="85"/>
      <c r="Q7" s="121"/>
      <c r="R7" s="93"/>
      <c r="S7" s="116"/>
      <c r="T7" s="116"/>
      <c r="U7" s="93"/>
      <c r="V7" s="93"/>
    </row>
    <row r="8" spans="1:22" x14ac:dyDescent="0.25">
      <c r="A8" s="93"/>
      <c r="B8" s="93"/>
      <c r="C8" s="97"/>
      <c r="D8" s="95" t="s">
        <v>5724</v>
      </c>
      <c r="E8" s="101"/>
      <c r="F8" s="95"/>
      <c r="G8" s="102"/>
      <c r="H8" s="131"/>
      <c r="I8" s="102"/>
      <c r="J8" s="93"/>
      <c r="K8" s="93"/>
      <c r="L8" s="93"/>
      <c r="M8" s="102"/>
      <c r="N8" s="85"/>
      <c r="O8" s="102"/>
      <c r="P8" s="93"/>
      <c r="Q8" s="93"/>
      <c r="R8" s="93"/>
      <c r="S8" s="93"/>
      <c r="T8" s="93"/>
      <c r="U8" s="93"/>
      <c r="V8" s="93"/>
    </row>
    <row r="9" spans="1:22" x14ac:dyDescent="0.25">
      <c r="A9" s="93"/>
      <c r="B9" s="93"/>
      <c r="C9" s="95"/>
      <c r="D9" s="95"/>
      <c r="E9" s="103" t="s">
        <v>5725</v>
      </c>
      <c r="F9" s="103"/>
      <c r="G9" s="102"/>
      <c r="H9" s="131"/>
      <c r="I9" s="102"/>
      <c r="J9" s="93"/>
      <c r="K9" s="93"/>
      <c r="L9" s="93"/>
      <c r="M9" s="102"/>
      <c r="N9" s="85"/>
      <c r="O9" s="102"/>
      <c r="P9" s="93"/>
      <c r="Q9" s="93"/>
      <c r="R9" s="93"/>
      <c r="S9" s="93"/>
      <c r="T9" s="93"/>
      <c r="U9" s="93"/>
      <c r="V9" s="93"/>
    </row>
    <row r="10" spans="1:22" x14ac:dyDescent="0.25">
      <c r="A10" s="89" t="s">
        <v>0</v>
      </c>
      <c r="B10" s="89" t="s">
        <v>5582</v>
      </c>
      <c r="C10" s="95"/>
      <c r="D10" s="95"/>
      <c r="E10" s="96" t="s">
        <v>0</v>
      </c>
      <c r="F10" s="97" t="s">
        <v>5726</v>
      </c>
      <c r="G10" s="171">
        <v>12768.3</v>
      </c>
      <c r="H10" s="172"/>
      <c r="I10" s="171">
        <v>1188.72873</v>
      </c>
      <c r="J10" s="172"/>
      <c r="K10" s="171">
        <v>11579.57127</v>
      </c>
      <c r="L10" s="85"/>
      <c r="M10" s="104">
        <v>0</v>
      </c>
      <c r="N10" s="85"/>
      <c r="O10" s="104">
        <v>0</v>
      </c>
      <c r="P10" s="85"/>
      <c r="Q10" s="104">
        <v>0</v>
      </c>
      <c r="R10" s="93"/>
      <c r="S10" s="114" t="e">
        <v>#DIV/0!</v>
      </c>
      <c r="T10" s="114" t="e">
        <v>#DIV/0!</v>
      </c>
      <c r="U10" s="93"/>
      <c r="V10" s="93"/>
    </row>
    <row r="11" spans="1:22" x14ac:dyDescent="0.25">
      <c r="A11" s="89" t="s">
        <v>1</v>
      </c>
      <c r="B11" s="89" t="s">
        <v>5584</v>
      </c>
      <c r="C11" s="95"/>
      <c r="D11" s="95"/>
      <c r="E11" s="96" t="s">
        <v>1</v>
      </c>
      <c r="F11" s="105" t="s">
        <v>5727</v>
      </c>
      <c r="G11" s="171">
        <v>9892.06</v>
      </c>
      <c r="H11" s="172"/>
      <c r="I11" s="171">
        <v>920.95078599999999</v>
      </c>
      <c r="J11" s="172"/>
      <c r="K11" s="171">
        <v>8971.1092140000001</v>
      </c>
      <c r="L11" s="85"/>
      <c r="M11" s="117">
        <v>0</v>
      </c>
      <c r="N11" s="85"/>
      <c r="O11" s="117">
        <v>0</v>
      </c>
      <c r="P11" s="85"/>
      <c r="Q11" s="117">
        <v>0</v>
      </c>
      <c r="R11" s="93"/>
      <c r="S11" s="93"/>
      <c r="T11" s="93"/>
      <c r="U11" s="93"/>
      <c r="V11" s="93"/>
    </row>
    <row r="12" spans="1:22" x14ac:dyDescent="0.25">
      <c r="A12" s="89" t="s">
        <v>2</v>
      </c>
      <c r="B12" s="89" t="s">
        <v>5586</v>
      </c>
      <c r="C12" s="95"/>
      <c r="D12" s="95"/>
      <c r="E12" s="106" t="s">
        <v>2</v>
      </c>
      <c r="F12" s="105" t="s">
        <v>5728</v>
      </c>
      <c r="G12" s="171">
        <v>0.01</v>
      </c>
      <c r="H12" s="172"/>
      <c r="I12" s="171">
        <v>9.3100000000000008E-4</v>
      </c>
      <c r="J12" s="172"/>
      <c r="K12" s="171">
        <v>9.0690000000000007E-3</v>
      </c>
      <c r="L12" s="85"/>
      <c r="M12" s="117">
        <v>0</v>
      </c>
      <c r="N12" s="85"/>
      <c r="O12" s="117">
        <v>0</v>
      </c>
      <c r="P12" s="85"/>
      <c r="Q12" s="117">
        <v>0</v>
      </c>
      <c r="R12" s="93"/>
      <c r="S12" s="93"/>
      <c r="T12" s="93"/>
      <c r="U12" s="93"/>
      <c r="V12" s="93"/>
    </row>
    <row r="13" spans="1:22" x14ac:dyDescent="0.25">
      <c r="A13" s="89" t="s">
        <v>3</v>
      </c>
      <c r="B13" s="89" t="s">
        <v>5588</v>
      </c>
      <c r="C13" s="95"/>
      <c r="D13" s="95"/>
      <c r="E13" s="96" t="s">
        <v>3</v>
      </c>
      <c r="F13" s="105" t="s">
        <v>5729</v>
      </c>
      <c r="G13" s="171">
        <v>182683.13</v>
      </c>
      <c r="H13" s="172"/>
      <c r="I13" s="171">
        <v>16941.094184000001</v>
      </c>
      <c r="J13" s="172"/>
      <c r="K13" s="171">
        <v>165742.03581600002</v>
      </c>
      <c r="L13" s="85"/>
      <c r="M13" s="117">
        <v>0</v>
      </c>
      <c r="N13" s="85"/>
      <c r="O13" s="117">
        <v>0</v>
      </c>
      <c r="P13" s="85"/>
      <c r="Q13" s="117">
        <v>0</v>
      </c>
      <c r="R13" s="93"/>
      <c r="S13" s="114" t="e">
        <v>#DIV/0!</v>
      </c>
      <c r="T13" s="114" t="e">
        <v>#DIV/0!</v>
      </c>
      <c r="U13" s="93"/>
      <c r="V13" s="93"/>
    </row>
    <row r="14" spans="1:22" x14ac:dyDescent="0.25">
      <c r="A14" s="89" t="s">
        <v>4</v>
      </c>
      <c r="B14" s="89" t="s">
        <v>5590</v>
      </c>
      <c r="C14" s="95"/>
      <c r="D14" s="95"/>
      <c r="E14" s="96" t="s">
        <v>4</v>
      </c>
      <c r="F14" s="97" t="s">
        <v>5730</v>
      </c>
      <c r="G14" s="171">
        <v>-130.9</v>
      </c>
      <c r="H14" s="172"/>
      <c r="I14" s="171">
        <v>-12.18679</v>
      </c>
      <c r="J14" s="172"/>
      <c r="K14" s="171">
        <v>-118.71321</v>
      </c>
      <c r="L14" s="85"/>
      <c r="M14" s="117">
        <v>0</v>
      </c>
      <c r="N14" s="85"/>
      <c r="O14" s="117">
        <v>0</v>
      </c>
      <c r="P14" s="85"/>
      <c r="Q14" s="117">
        <v>0</v>
      </c>
      <c r="R14" s="93"/>
      <c r="S14" s="114" t="e">
        <v>#DIV/0!</v>
      </c>
      <c r="T14" s="114" t="e">
        <v>#DIV/0!</v>
      </c>
      <c r="U14" s="93"/>
      <c r="V14" s="93"/>
    </row>
    <row r="15" spans="1:22" x14ac:dyDescent="0.25">
      <c r="A15" s="93"/>
      <c r="B15" s="93"/>
      <c r="C15" s="95"/>
      <c r="D15" s="95"/>
      <c r="E15" s="96"/>
      <c r="F15" s="97"/>
      <c r="G15" s="171"/>
      <c r="H15" s="172"/>
      <c r="I15" s="171"/>
      <c r="J15" s="172"/>
      <c r="K15" s="171"/>
      <c r="L15" s="85"/>
      <c r="M15" s="117"/>
      <c r="N15" s="85"/>
      <c r="O15" s="117"/>
      <c r="P15" s="85"/>
      <c r="Q15" s="117"/>
      <c r="R15" s="93"/>
      <c r="S15" s="93"/>
      <c r="T15" s="93"/>
      <c r="U15" s="93"/>
      <c r="V15" s="93"/>
    </row>
    <row r="16" spans="1:22" x14ac:dyDescent="0.25">
      <c r="A16" s="85"/>
      <c r="B16" s="89" t="s">
        <v>5731</v>
      </c>
      <c r="C16" s="95"/>
      <c r="D16" s="95"/>
      <c r="E16" s="103" t="s">
        <v>5732</v>
      </c>
      <c r="F16" s="103"/>
      <c r="G16" s="171"/>
      <c r="H16" s="172"/>
      <c r="I16" s="171"/>
      <c r="J16" s="172"/>
      <c r="K16" s="171"/>
      <c r="L16" s="85"/>
      <c r="M16" s="117"/>
      <c r="N16" s="85"/>
      <c r="O16" s="117"/>
      <c r="P16" s="85"/>
      <c r="Q16" s="117"/>
      <c r="R16" s="93"/>
      <c r="S16" s="93"/>
      <c r="T16" s="93"/>
      <c r="U16" s="93"/>
      <c r="V16" s="93"/>
    </row>
    <row r="17" spans="1:22" x14ac:dyDescent="0.25">
      <c r="A17" s="89" t="s">
        <v>5</v>
      </c>
      <c r="B17" s="89" t="s">
        <v>5592</v>
      </c>
      <c r="C17" s="95"/>
      <c r="D17" s="95"/>
      <c r="E17" s="96" t="s">
        <v>5</v>
      </c>
      <c r="F17" s="97" t="s">
        <v>5726</v>
      </c>
      <c r="G17" s="171">
        <v>32295.65</v>
      </c>
      <c r="H17" s="172"/>
      <c r="I17" s="171">
        <v>3006.725015</v>
      </c>
      <c r="J17" s="172"/>
      <c r="K17" s="171">
        <v>29288.924985000001</v>
      </c>
      <c r="L17" s="85"/>
      <c r="M17" s="107">
        <v>0</v>
      </c>
      <c r="N17" s="85"/>
      <c r="O17" s="107">
        <v>0</v>
      </c>
      <c r="P17" s="85"/>
      <c r="Q17" s="107">
        <v>0</v>
      </c>
      <c r="R17" s="93"/>
      <c r="S17" s="114" t="e">
        <v>#DIV/0!</v>
      </c>
      <c r="T17" s="114" t="e">
        <v>#DIV/0!</v>
      </c>
      <c r="U17" s="93"/>
      <c r="V17" s="93"/>
    </row>
    <row r="18" spans="1:22" x14ac:dyDescent="0.25">
      <c r="A18" s="93"/>
      <c r="B18" s="93"/>
      <c r="C18" s="95"/>
      <c r="D18" s="95"/>
      <c r="E18" s="96"/>
      <c r="F18" s="97" t="s">
        <v>5733</v>
      </c>
      <c r="G18" s="173">
        <v>237508.25</v>
      </c>
      <c r="H18" s="174"/>
      <c r="I18" s="173">
        <v>22045.312856</v>
      </c>
      <c r="J18" s="174"/>
      <c r="K18" s="173">
        <v>215462.93714400003</v>
      </c>
      <c r="L18" s="85"/>
      <c r="M18" s="102">
        <v>0</v>
      </c>
      <c r="N18" s="85"/>
      <c r="O18" s="102">
        <v>0</v>
      </c>
      <c r="P18" s="85"/>
      <c r="Q18" s="102">
        <v>0</v>
      </c>
      <c r="R18" s="93"/>
      <c r="S18" s="114" t="e">
        <v>#DIV/0!</v>
      </c>
      <c r="T18" s="114" t="e">
        <v>#DIV/0!</v>
      </c>
      <c r="U18" s="93"/>
      <c r="V18" s="93"/>
    </row>
    <row r="19" spans="1:22" x14ac:dyDescent="0.25">
      <c r="A19" s="93"/>
      <c r="B19" s="93"/>
      <c r="C19" s="95"/>
      <c r="D19" s="95"/>
      <c r="E19" s="96"/>
      <c r="F19" s="97"/>
      <c r="G19" s="102"/>
      <c r="H19" s="131"/>
      <c r="I19" s="102"/>
      <c r="J19" s="131"/>
      <c r="K19" s="102"/>
      <c r="L19" s="85"/>
      <c r="M19" s="102"/>
      <c r="N19" s="85"/>
      <c r="O19" s="102"/>
      <c r="P19" s="85"/>
      <c r="Q19" s="102"/>
      <c r="R19" s="93"/>
      <c r="S19" s="93"/>
      <c r="T19" s="93"/>
      <c r="U19" s="93"/>
      <c r="V19" s="93"/>
    </row>
    <row r="20" spans="1:22" x14ac:dyDescent="0.25">
      <c r="A20" s="93"/>
      <c r="B20" s="93"/>
      <c r="C20" s="97"/>
      <c r="D20" s="95" t="s">
        <v>5734</v>
      </c>
      <c r="E20" s="101"/>
      <c r="F20" s="95"/>
      <c r="G20" s="102"/>
      <c r="H20" s="131"/>
      <c r="I20" s="102"/>
      <c r="J20" s="131"/>
      <c r="K20" s="102"/>
      <c r="L20" s="85"/>
      <c r="M20" s="102"/>
      <c r="N20" s="85"/>
      <c r="O20" s="102"/>
      <c r="P20" s="85"/>
      <c r="Q20" s="102"/>
      <c r="R20" s="93"/>
      <c r="S20" s="93"/>
      <c r="T20" s="93"/>
      <c r="U20" s="93"/>
      <c r="V20" s="93"/>
    </row>
    <row r="21" spans="1:22" x14ac:dyDescent="0.25">
      <c r="A21" s="85"/>
      <c r="B21" s="89" t="s">
        <v>5735</v>
      </c>
      <c r="C21" s="95"/>
      <c r="D21" s="95"/>
      <c r="E21" s="103" t="s">
        <v>5725</v>
      </c>
      <c r="F21" s="103"/>
      <c r="G21" s="102"/>
      <c r="H21" s="131"/>
      <c r="I21" s="102"/>
      <c r="J21" s="131"/>
      <c r="K21" s="102"/>
      <c r="L21" s="85"/>
      <c r="M21" s="102"/>
      <c r="N21" s="85"/>
      <c r="O21" s="102"/>
      <c r="P21" s="85"/>
      <c r="Q21" s="102"/>
      <c r="R21" s="93"/>
      <c r="S21" s="93"/>
      <c r="T21" s="93"/>
      <c r="U21" s="93"/>
      <c r="V21" s="93"/>
    </row>
    <row r="22" spans="1:22" x14ac:dyDescent="0.25">
      <c r="A22" s="89" t="s">
        <v>6</v>
      </c>
      <c r="B22" s="89" t="s">
        <v>5594</v>
      </c>
      <c r="C22" s="95"/>
      <c r="D22" s="95"/>
      <c r="E22" s="96" t="s">
        <v>6</v>
      </c>
      <c r="F22" s="91" t="s">
        <v>5736</v>
      </c>
      <c r="G22" s="171">
        <v>9727.2699999999986</v>
      </c>
      <c r="H22" s="172"/>
      <c r="I22" s="171">
        <v>905.60883699999999</v>
      </c>
      <c r="J22" s="172"/>
      <c r="K22" s="171">
        <v>8821.6611629999989</v>
      </c>
      <c r="L22" s="85"/>
      <c r="M22" s="107">
        <v>0</v>
      </c>
      <c r="N22" s="85"/>
      <c r="O22" s="107">
        <v>0</v>
      </c>
      <c r="P22" s="85"/>
      <c r="Q22" s="107">
        <v>0</v>
      </c>
      <c r="R22" s="93"/>
      <c r="S22" s="114" t="e">
        <v>#DIV/0!</v>
      </c>
      <c r="T22" s="114" t="e">
        <v>#DIV/0!</v>
      </c>
      <c r="U22" s="93"/>
      <c r="V22" s="93"/>
    </row>
    <row r="23" spans="1:22" x14ac:dyDescent="0.25">
      <c r="A23" s="93"/>
      <c r="B23" s="93"/>
      <c r="C23" s="95"/>
      <c r="D23" s="95"/>
      <c r="E23" s="96"/>
      <c r="F23" s="105" t="s">
        <v>5737</v>
      </c>
      <c r="G23" s="173">
        <v>9727.2699999999986</v>
      </c>
      <c r="H23" s="174"/>
      <c r="I23" s="173">
        <v>905.60883699999999</v>
      </c>
      <c r="J23" s="174"/>
      <c r="K23" s="173">
        <v>8821.6611629999989</v>
      </c>
      <c r="L23" s="85"/>
      <c r="M23" s="102">
        <v>0</v>
      </c>
      <c r="N23" s="85"/>
      <c r="O23" s="102">
        <v>0</v>
      </c>
      <c r="P23" s="85"/>
      <c r="Q23" s="102">
        <v>0</v>
      </c>
      <c r="R23" s="93"/>
      <c r="S23" s="93"/>
      <c r="T23" s="93"/>
      <c r="U23" s="93"/>
      <c r="V23" s="93"/>
    </row>
    <row r="24" spans="1:22" x14ac:dyDescent="0.25">
      <c r="A24" s="93"/>
      <c r="B24" s="93"/>
      <c r="C24" s="95"/>
      <c r="D24" s="95"/>
      <c r="E24" s="96"/>
      <c r="F24" s="91"/>
      <c r="G24" s="102"/>
      <c r="H24" s="131"/>
      <c r="I24" s="102"/>
      <c r="J24" s="131"/>
      <c r="K24" s="102"/>
      <c r="L24" s="85"/>
      <c r="M24" s="102"/>
      <c r="N24" s="85"/>
      <c r="O24" s="102"/>
      <c r="P24" s="85"/>
      <c r="Q24" s="102"/>
      <c r="R24" s="93"/>
      <c r="S24" s="93"/>
      <c r="T24" s="93"/>
      <c r="U24" s="93"/>
      <c r="V24" s="93"/>
    </row>
    <row r="25" spans="1:22" x14ac:dyDescent="0.25">
      <c r="A25" s="93"/>
      <c r="B25" s="93"/>
      <c r="C25" s="97"/>
      <c r="D25" s="95" t="s">
        <v>5738</v>
      </c>
      <c r="E25" s="101"/>
      <c r="F25" s="95"/>
      <c r="G25" s="102"/>
      <c r="H25" s="131"/>
      <c r="I25" s="102"/>
      <c r="J25" s="131"/>
      <c r="K25" s="102"/>
      <c r="L25" s="85"/>
      <c r="M25" s="102"/>
      <c r="N25" s="85"/>
      <c r="O25" s="102"/>
      <c r="P25" s="85"/>
      <c r="Q25" s="102"/>
      <c r="R25" s="93"/>
      <c r="S25" s="93"/>
      <c r="T25" s="93"/>
      <c r="U25" s="93"/>
      <c r="V25" s="93"/>
    </row>
    <row r="26" spans="1:22" x14ac:dyDescent="0.25">
      <c r="A26" s="93"/>
      <c r="B26" s="93"/>
      <c r="C26" s="95"/>
      <c r="D26" s="95"/>
      <c r="E26" s="103" t="s">
        <v>5725</v>
      </c>
      <c r="F26" s="103"/>
      <c r="G26" s="102"/>
      <c r="H26" s="131"/>
      <c r="I26" s="102"/>
      <c r="J26" s="131"/>
      <c r="K26" s="102"/>
      <c r="L26" s="85"/>
      <c r="M26" s="102"/>
      <c r="N26" s="85"/>
      <c r="O26" s="102"/>
      <c r="P26" s="85"/>
      <c r="Q26" s="102"/>
      <c r="R26" s="93"/>
      <c r="S26" s="93"/>
      <c r="T26" s="93"/>
      <c r="U26" s="93"/>
      <c r="V26" s="93"/>
    </row>
    <row r="27" spans="1:22" x14ac:dyDescent="0.25">
      <c r="A27" s="89" t="s">
        <v>7</v>
      </c>
      <c r="B27" s="89" t="s">
        <v>5596</v>
      </c>
      <c r="C27" s="95"/>
      <c r="D27" s="95"/>
      <c r="E27" s="96" t="s">
        <v>7</v>
      </c>
      <c r="F27" s="91" t="s">
        <v>5736</v>
      </c>
      <c r="G27" s="171">
        <v>133412.06999999998</v>
      </c>
      <c r="H27" s="172"/>
      <c r="I27" s="171">
        <v>12420.663716999999</v>
      </c>
      <c r="J27" s="172"/>
      <c r="K27" s="171">
        <v>120991.40628299999</v>
      </c>
      <c r="L27" s="85"/>
      <c r="M27" s="117">
        <v>0</v>
      </c>
      <c r="N27" s="85"/>
      <c r="O27" s="117">
        <v>0</v>
      </c>
      <c r="P27" s="85"/>
      <c r="Q27" s="117">
        <v>0</v>
      </c>
      <c r="R27" s="93"/>
      <c r="S27" s="114" t="e">
        <v>#DIV/0!</v>
      </c>
      <c r="T27" s="114" t="e">
        <v>#DIV/0!</v>
      </c>
      <c r="U27" s="93"/>
      <c r="V27" s="93"/>
    </row>
    <row r="28" spans="1:22" x14ac:dyDescent="0.25">
      <c r="A28" s="89" t="s">
        <v>5598</v>
      </c>
      <c r="B28" s="89" t="s">
        <v>5599</v>
      </c>
      <c r="C28" s="95"/>
      <c r="D28" s="95"/>
      <c r="E28" s="106" t="s">
        <v>5598</v>
      </c>
      <c r="F28" s="91" t="s">
        <v>5739</v>
      </c>
      <c r="G28" s="117">
        <v>0</v>
      </c>
      <c r="H28" s="131"/>
      <c r="I28" s="117">
        <v>0</v>
      </c>
      <c r="J28" s="131"/>
      <c r="K28" s="117">
        <v>0</v>
      </c>
      <c r="L28" s="85"/>
      <c r="M28" s="117">
        <v>0</v>
      </c>
      <c r="N28" s="85"/>
      <c r="O28" s="117">
        <v>0</v>
      </c>
      <c r="P28" s="85"/>
      <c r="Q28" s="117">
        <v>0</v>
      </c>
      <c r="R28" s="93"/>
      <c r="S28" s="114" t="e">
        <v>#DIV/0!</v>
      </c>
      <c r="T28" s="114" t="e">
        <v>#DIV/0!</v>
      </c>
      <c r="U28" s="93"/>
      <c r="V28" s="93"/>
    </row>
    <row r="29" spans="1:22" x14ac:dyDescent="0.25">
      <c r="A29" s="93"/>
      <c r="B29" s="93"/>
      <c r="C29" s="95"/>
      <c r="D29" s="95"/>
      <c r="E29" s="96"/>
      <c r="F29" s="97"/>
      <c r="G29" s="102"/>
      <c r="H29" s="131"/>
      <c r="I29" s="102"/>
      <c r="J29" s="131"/>
      <c r="K29" s="102"/>
      <c r="L29" s="85"/>
      <c r="M29" s="102"/>
      <c r="N29" s="85"/>
      <c r="O29" s="102"/>
      <c r="P29" s="85"/>
      <c r="Q29" s="102"/>
      <c r="R29" s="93"/>
      <c r="S29" s="93"/>
      <c r="T29" s="93"/>
      <c r="U29" s="93"/>
      <c r="V29" s="93"/>
    </row>
    <row r="30" spans="1:22" x14ac:dyDescent="0.25">
      <c r="A30" s="93"/>
      <c r="B30" s="93"/>
      <c r="C30" s="95"/>
      <c r="D30" s="95"/>
      <c r="E30" s="103" t="s">
        <v>5732</v>
      </c>
      <c r="F30" s="103"/>
      <c r="G30" s="102"/>
      <c r="H30" s="131"/>
      <c r="I30" s="102"/>
      <c r="J30" s="131"/>
      <c r="K30" s="102"/>
      <c r="L30" s="85"/>
      <c r="M30" s="102"/>
      <c r="N30" s="85"/>
      <c r="O30" s="102"/>
      <c r="P30" s="85"/>
      <c r="Q30" s="102"/>
      <c r="R30" s="93"/>
      <c r="S30" s="93"/>
      <c r="T30" s="93"/>
      <c r="U30" s="93"/>
      <c r="V30" s="93"/>
    </row>
    <row r="31" spans="1:22" x14ac:dyDescent="0.25">
      <c r="A31" s="89" t="s">
        <v>8</v>
      </c>
      <c r="B31" s="89" t="s">
        <v>5600</v>
      </c>
      <c r="C31" s="95"/>
      <c r="D31" s="95"/>
      <c r="E31" s="96" t="s">
        <v>8</v>
      </c>
      <c r="F31" s="91" t="s">
        <v>5736</v>
      </c>
      <c r="G31" s="171">
        <v>46323.34</v>
      </c>
      <c r="H31" s="172"/>
      <c r="I31" s="171">
        <v>4312.7029540000003</v>
      </c>
      <c r="J31" s="172"/>
      <c r="K31" s="171">
        <v>42010.637046000003</v>
      </c>
      <c r="L31" s="85"/>
      <c r="M31" s="107">
        <v>0</v>
      </c>
      <c r="N31" s="85"/>
      <c r="O31" s="107">
        <v>0</v>
      </c>
      <c r="P31" s="85"/>
      <c r="Q31" s="107">
        <v>0</v>
      </c>
      <c r="R31" s="93"/>
      <c r="S31" s="114" t="e">
        <v>#DIV/0!</v>
      </c>
      <c r="T31" s="114" t="e">
        <v>#DIV/0!</v>
      </c>
      <c r="U31" s="93"/>
      <c r="V31" s="93"/>
    </row>
    <row r="32" spans="1:22" x14ac:dyDescent="0.25">
      <c r="A32" s="93"/>
      <c r="B32" s="93"/>
      <c r="C32" s="95"/>
      <c r="D32" s="95"/>
      <c r="E32" s="96"/>
      <c r="F32" s="105" t="s">
        <v>5740</v>
      </c>
      <c r="G32" s="173">
        <v>179735.40999999997</v>
      </c>
      <c r="H32" s="174"/>
      <c r="I32" s="173">
        <v>16733.366671</v>
      </c>
      <c r="J32" s="174"/>
      <c r="K32" s="173">
        <v>163002.04332900001</v>
      </c>
      <c r="L32" s="85"/>
      <c r="M32" s="102">
        <v>0</v>
      </c>
      <c r="N32" s="85"/>
      <c r="O32" s="102">
        <v>0</v>
      </c>
      <c r="P32" s="102"/>
      <c r="Q32" s="102">
        <v>0</v>
      </c>
      <c r="R32" s="93"/>
      <c r="S32" s="93"/>
      <c r="T32" s="93"/>
      <c r="U32" s="93"/>
      <c r="V32" s="93"/>
    </row>
    <row r="33" spans="1:22" x14ac:dyDescent="0.25">
      <c r="A33" s="93"/>
      <c r="B33" s="93"/>
      <c r="C33" s="95"/>
      <c r="D33" s="95"/>
      <c r="E33" s="96"/>
      <c r="F33" s="91"/>
      <c r="G33" s="107"/>
      <c r="H33" s="131"/>
      <c r="I33" s="107"/>
      <c r="J33" s="131"/>
      <c r="K33" s="107"/>
      <c r="L33" s="85"/>
      <c r="M33" s="107"/>
      <c r="N33" s="85"/>
      <c r="O33" s="107"/>
      <c r="P33" s="85"/>
      <c r="Q33" s="107"/>
      <c r="R33" s="93"/>
      <c r="S33" s="93"/>
      <c r="T33" s="93"/>
      <c r="U33" s="93"/>
      <c r="V33" s="93"/>
    </row>
    <row r="34" spans="1:22" x14ac:dyDescent="0.25">
      <c r="A34" s="93"/>
      <c r="B34" s="93"/>
      <c r="C34" s="95"/>
      <c r="D34" s="95"/>
      <c r="E34" s="96"/>
      <c r="F34" s="105" t="s">
        <v>5741</v>
      </c>
      <c r="G34" s="175">
        <v>426970.92999999993</v>
      </c>
      <c r="H34" s="174"/>
      <c r="I34" s="175">
        <v>39684.288364</v>
      </c>
      <c r="J34" s="174"/>
      <c r="K34" s="175">
        <v>387286.64163600001</v>
      </c>
      <c r="L34" s="85"/>
      <c r="M34" s="102">
        <v>0</v>
      </c>
      <c r="N34" s="85"/>
      <c r="O34" s="102">
        <v>0</v>
      </c>
      <c r="P34" s="85"/>
      <c r="Q34" s="102">
        <v>0</v>
      </c>
      <c r="R34" s="93"/>
      <c r="S34" s="93"/>
      <c r="T34" s="93"/>
      <c r="U34" s="93"/>
      <c r="V34" s="93"/>
    </row>
    <row r="35" spans="1:22" x14ac:dyDescent="0.25">
      <c r="A35" s="93"/>
      <c r="B35" s="93"/>
      <c r="C35" s="95"/>
      <c r="D35" s="95"/>
      <c r="E35" s="96"/>
      <c r="F35" s="91"/>
      <c r="G35" s="102"/>
      <c r="H35" s="131"/>
      <c r="I35" s="102"/>
      <c r="J35" s="131"/>
      <c r="K35" s="102"/>
      <c r="L35" s="85"/>
      <c r="M35" s="102"/>
      <c r="N35" s="85"/>
      <c r="O35" s="102"/>
      <c r="P35" s="85"/>
      <c r="Q35" s="102"/>
      <c r="R35" s="93"/>
      <c r="S35" s="93"/>
      <c r="T35" s="93"/>
      <c r="U35" s="93"/>
      <c r="V35" s="93"/>
    </row>
    <row r="36" spans="1:22" x14ac:dyDescent="0.25">
      <c r="A36" s="93"/>
      <c r="B36" s="93"/>
      <c r="C36" s="95" t="s">
        <v>5742</v>
      </c>
      <c r="D36" s="95"/>
      <c r="E36" s="101"/>
      <c r="F36" s="95"/>
      <c r="G36" s="102"/>
      <c r="H36" s="131"/>
      <c r="I36" s="102"/>
      <c r="J36" s="131"/>
      <c r="K36" s="102"/>
      <c r="L36" s="85"/>
      <c r="M36" s="102"/>
      <c r="N36" s="85"/>
      <c r="O36" s="102"/>
      <c r="P36" s="85"/>
      <c r="Q36" s="102"/>
      <c r="R36" s="93"/>
      <c r="S36" s="93"/>
      <c r="T36" s="93"/>
      <c r="U36" s="93"/>
      <c r="V36" s="93"/>
    </row>
    <row r="37" spans="1:22" x14ac:dyDescent="0.25">
      <c r="A37" s="93"/>
      <c r="B37" s="93"/>
      <c r="C37" s="95"/>
      <c r="D37" s="95"/>
      <c r="E37" s="103" t="s">
        <v>5725</v>
      </c>
      <c r="F37" s="103"/>
      <c r="G37" s="102"/>
      <c r="H37" s="131"/>
      <c r="I37" s="102"/>
      <c r="J37" s="131"/>
      <c r="K37" s="102"/>
      <c r="L37" s="85"/>
      <c r="M37" s="102"/>
      <c r="N37" s="85"/>
      <c r="O37" s="102"/>
      <c r="P37" s="85"/>
      <c r="Q37" s="102"/>
      <c r="R37" s="93"/>
      <c r="S37" s="93"/>
      <c r="T37" s="93"/>
      <c r="U37" s="93"/>
      <c r="V37" s="93"/>
    </row>
    <row r="38" spans="1:22" x14ac:dyDescent="0.25">
      <c r="A38" s="89" t="s">
        <v>9</v>
      </c>
      <c r="B38" s="89" t="s">
        <v>5602</v>
      </c>
      <c r="C38" s="95"/>
      <c r="D38" s="95"/>
      <c r="E38" s="96" t="s">
        <v>9</v>
      </c>
      <c r="F38" s="105" t="s">
        <v>5743</v>
      </c>
      <c r="G38" s="171">
        <v>234279.49</v>
      </c>
      <c r="H38" s="172"/>
      <c r="I38" s="171">
        <v>20207.407520000001</v>
      </c>
      <c r="J38" s="172"/>
      <c r="K38" s="171">
        <v>214072.08248000001</v>
      </c>
      <c r="L38" s="85"/>
      <c r="M38" s="117">
        <v>0</v>
      </c>
      <c r="N38" s="85"/>
      <c r="O38" s="117">
        <v>0</v>
      </c>
      <c r="P38" s="85"/>
      <c r="Q38" s="117">
        <v>0</v>
      </c>
      <c r="R38" s="93"/>
      <c r="S38" s="114" t="e">
        <v>#DIV/0!</v>
      </c>
      <c r="T38" s="114" t="e">
        <v>#DIV/0!</v>
      </c>
      <c r="U38" s="93"/>
      <c r="V38" s="93"/>
    </row>
    <row r="39" spans="1:22" x14ac:dyDescent="0.25">
      <c r="A39" s="93"/>
      <c r="B39" s="93"/>
      <c r="C39" s="95"/>
      <c r="D39" s="95"/>
      <c r="E39" s="96"/>
      <c r="F39" s="91"/>
      <c r="G39" s="171"/>
      <c r="H39" s="172"/>
      <c r="I39" s="171"/>
      <c r="J39" s="172"/>
      <c r="K39" s="171"/>
      <c r="L39" s="85"/>
      <c r="M39" s="102"/>
      <c r="N39" s="85"/>
      <c r="O39" s="102"/>
      <c r="P39" s="85"/>
      <c r="Q39" s="102"/>
      <c r="R39" s="93"/>
      <c r="S39" s="93"/>
      <c r="T39" s="93"/>
      <c r="U39" s="93"/>
      <c r="V39" s="93"/>
    </row>
    <row r="40" spans="1:22" x14ac:dyDescent="0.25">
      <c r="A40" s="93"/>
      <c r="B40" s="93"/>
      <c r="C40" s="95"/>
      <c r="D40" s="95"/>
      <c r="E40" s="103" t="s">
        <v>5732</v>
      </c>
      <c r="F40" s="103"/>
      <c r="G40" s="171"/>
      <c r="H40" s="172"/>
      <c r="I40" s="171"/>
      <c r="J40" s="172"/>
      <c r="K40" s="171"/>
      <c r="L40" s="85"/>
      <c r="M40" s="102"/>
      <c r="N40" s="85"/>
      <c r="O40" s="102"/>
      <c r="P40" s="85"/>
      <c r="Q40" s="102"/>
      <c r="R40" s="93"/>
      <c r="S40" s="93"/>
      <c r="T40" s="93"/>
      <c r="U40" s="93"/>
      <c r="V40" s="93"/>
    </row>
    <row r="41" spans="1:22" x14ac:dyDescent="0.25">
      <c r="A41" s="89" t="s">
        <v>10</v>
      </c>
      <c r="B41" s="89" t="s">
        <v>5604</v>
      </c>
      <c r="C41" s="95"/>
      <c r="D41" s="95"/>
      <c r="E41" s="96" t="s">
        <v>10</v>
      </c>
      <c r="F41" s="97" t="s">
        <v>5744</v>
      </c>
      <c r="G41" s="171">
        <v>1825.8</v>
      </c>
      <c r="H41" s="172"/>
      <c r="I41" s="171">
        <v>145.51625999999999</v>
      </c>
      <c r="J41" s="172"/>
      <c r="K41" s="171">
        <v>1680.2837399999999</v>
      </c>
      <c r="L41" s="85"/>
      <c r="M41" s="107">
        <v>0</v>
      </c>
      <c r="N41" s="85"/>
      <c r="O41" s="107">
        <v>0</v>
      </c>
      <c r="P41" s="85"/>
      <c r="Q41" s="107">
        <v>0</v>
      </c>
      <c r="R41" s="93"/>
      <c r="S41" s="114" t="e">
        <v>#DIV/0!</v>
      </c>
      <c r="T41" s="114" t="e">
        <v>#DIV/0!</v>
      </c>
      <c r="U41" s="93"/>
      <c r="V41" s="93"/>
    </row>
    <row r="42" spans="1:22" x14ac:dyDescent="0.25">
      <c r="A42" s="93"/>
      <c r="B42" s="93"/>
      <c r="C42" s="95"/>
      <c r="D42" s="95"/>
      <c r="E42" s="96"/>
      <c r="F42" s="105" t="s">
        <v>5745</v>
      </c>
      <c r="G42" s="173">
        <v>236105.28999999998</v>
      </c>
      <c r="H42" s="174"/>
      <c r="I42" s="173">
        <v>20352.923780000001</v>
      </c>
      <c r="J42" s="174"/>
      <c r="K42" s="173">
        <v>215752.36622000003</v>
      </c>
      <c r="L42" s="85"/>
      <c r="M42" s="102">
        <v>0</v>
      </c>
      <c r="N42" s="85"/>
      <c r="O42" s="102">
        <v>0</v>
      </c>
      <c r="P42" s="85"/>
      <c r="Q42" s="102">
        <v>0</v>
      </c>
      <c r="R42" s="93"/>
      <c r="S42" s="93"/>
      <c r="T42" s="93"/>
      <c r="U42" s="93"/>
      <c r="V42" s="93"/>
    </row>
    <row r="43" spans="1:22" x14ac:dyDescent="0.25">
      <c r="A43" s="93"/>
      <c r="B43" s="93"/>
      <c r="C43" s="95"/>
      <c r="D43" s="95"/>
      <c r="E43" s="96"/>
      <c r="F43" s="97"/>
      <c r="G43" s="102"/>
      <c r="H43" s="131"/>
      <c r="I43" s="102"/>
      <c r="J43" s="131"/>
      <c r="K43" s="102"/>
      <c r="L43" s="85"/>
      <c r="M43" s="102"/>
      <c r="N43" s="85"/>
      <c r="O43" s="102"/>
      <c r="P43" s="85"/>
      <c r="Q43" s="102"/>
      <c r="R43" s="93"/>
      <c r="S43" s="93"/>
      <c r="T43" s="93"/>
      <c r="U43" s="93"/>
      <c r="V43" s="93"/>
    </row>
    <row r="44" spans="1:22" x14ac:dyDescent="0.25">
      <c r="A44" s="93"/>
      <c r="B44" s="93"/>
      <c r="C44" s="95" t="s">
        <v>5746</v>
      </c>
      <c r="D44" s="95"/>
      <c r="E44" s="101"/>
      <c r="F44" s="95"/>
      <c r="G44" s="102"/>
      <c r="H44" s="131"/>
      <c r="I44" s="102"/>
      <c r="J44" s="131"/>
      <c r="K44" s="102"/>
      <c r="L44" s="85"/>
      <c r="M44" s="102"/>
      <c r="N44" s="85"/>
      <c r="O44" s="102"/>
      <c r="P44" s="85"/>
      <c r="Q44" s="102"/>
      <c r="R44" s="93"/>
      <c r="S44" s="93"/>
      <c r="T44" s="93"/>
      <c r="U44" s="93"/>
      <c r="V44" s="93"/>
    </row>
    <row r="45" spans="1:22" x14ac:dyDescent="0.25">
      <c r="A45" s="93"/>
      <c r="B45" s="93"/>
      <c r="C45" s="95"/>
      <c r="D45" s="95"/>
      <c r="E45" s="103" t="s">
        <v>5725</v>
      </c>
      <c r="F45" s="103"/>
      <c r="G45" s="102"/>
      <c r="H45" s="131"/>
      <c r="I45" s="102"/>
      <c r="J45" s="131"/>
      <c r="K45" s="102"/>
      <c r="L45" s="85"/>
      <c r="M45" s="102"/>
      <c r="N45" s="85"/>
      <c r="O45" s="102"/>
      <c r="P45" s="85"/>
      <c r="Q45" s="102"/>
      <c r="R45" s="93"/>
      <c r="S45" s="93"/>
      <c r="T45" s="93"/>
      <c r="U45" s="93"/>
      <c r="V45" s="93"/>
    </row>
    <row r="46" spans="1:22" x14ac:dyDescent="0.25">
      <c r="A46" s="89" t="s">
        <v>11</v>
      </c>
      <c r="B46" s="89" t="s">
        <v>5606</v>
      </c>
      <c r="C46" s="95"/>
      <c r="D46" s="95"/>
      <c r="E46" s="96" t="s">
        <v>11</v>
      </c>
      <c r="F46" s="97" t="s">
        <v>5736</v>
      </c>
      <c r="G46" s="171">
        <v>319737.87</v>
      </c>
      <c r="H46" s="172"/>
      <c r="I46" s="171">
        <v>27587.525174999999</v>
      </c>
      <c r="J46" s="172"/>
      <c r="K46" s="171">
        <v>292150.34482500004</v>
      </c>
      <c r="L46" s="85"/>
      <c r="M46" s="117">
        <v>0</v>
      </c>
      <c r="N46" s="85"/>
      <c r="O46" s="117">
        <v>0</v>
      </c>
      <c r="P46" s="85"/>
      <c r="Q46" s="117">
        <v>0</v>
      </c>
      <c r="R46" s="93"/>
      <c r="S46" s="114" t="e">
        <v>#DIV/0!</v>
      </c>
      <c r="T46" s="114" t="e">
        <v>#DIV/0!</v>
      </c>
      <c r="U46" s="93"/>
      <c r="V46" s="93"/>
    </row>
    <row r="47" spans="1:22" x14ac:dyDescent="0.25">
      <c r="A47" s="89" t="s">
        <v>12</v>
      </c>
      <c r="B47" s="89" t="s">
        <v>5608</v>
      </c>
      <c r="C47" s="95"/>
      <c r="D47" s="95"/>
      <c r="E47" s="96" t="s">
        <v>12</v>
      </c>
      <c r="F47" s="105" t="s">
        <v>5747</v>
      </c>
      <c r="G47" s="171">
        <v>1052886.7400000002</v>
      </c>
      <c r="H47" s="172"/>
      <c r="I47" s="171">
        <v>116201.70260499997</v>
      </c>
      <c r="J47" s="172"/>
      <c r="K47" s="171">
        <v>936685.03739500011</v>
      </c>
      <c r="L47" s="85"/>
      <c r="M47" s="117">
        <v>0</v>
      </c>
      <c r="N47" s="85"/>
      <c r="O47" s="117">
        <v>0</v>
      </c>
      <c r="P47" s="85"/>
      <c r="Q47" s="117">
        <v>0</v>
      </c>
      <c r="R47" s="93"/>
      <c r="S47" s="114" t="e">
        <v>#DIV/0!</v>
      </c>
      <c r="T47" s="114" t="e">
        <v>#DIV/0!</v>
      </c>
      <c r="U47" s="93"/>
      <c r="V47" s="93"/>
    </row>
    <row r="48" spans="1:22" x14ac:dyDescent="0.25">
      <c r="A48" s="89" t="s">
        <v>13</v>
      </c>
      <c r="B48" s="89" t="s">
        <v>5610</v>
      </c>
      <c r="C48" s="95"/>
      <c r="D48" s="95"/>
      <c r="E48" s="96" t="s">
        <v>13</v>
      </c>
      <c r="F48" s="105" t="s">
        <v>5748</v>
      </c>
      <c r="G48" s="171">
        <v>24495.870000000003</v>
      </c>
      <c r="H48" s="172"/>
      <c r="I48" s="171">
        <v>2133.8334479999999</v>
      </c>
      <c r="J48" s="172"/>
      <c r="K48" s="171">
        <v>22362.036552000001</v>
      </c>
      <c r="L48" s="85"/>
      <c r="M48" s="117">
        <v>0</v>
      </c>
      <c r="N48" s="85"/>
      <c r="O48" s="117">
        <v>0</v>
      </c>
      <c r="P48" s="85"/>
      <c r="Q48" s="117">
        <v>0</v>
      </c>
      <c r="R48" s="93"/>
      <c r="S48" s="114" t="e">
        <v>#DIV/0!</v>
      </c>
      <c r="T48" s="114" t="e">
        <v>#DIV/0!</v>
      </c>
      <c r="U48" s="93"/>
      <c r="V48" s="93"/>
    </row>
    <row r="49" spans="1:22" x14ac:dyDescent="0.25">
      <c r="A49" s="89" t="s">
        <v>14</v>
      </c>
      <c r="B49" s="89" t="s">
        <v>5612</v>
      </c>
      <c r="C49" s="95"/>
      <c r="D49" s="95"/>
      <c r="E49" s="96" t="s">
        <v>14</v>
      </c>
      <c r="F49" s="105" t="s">
        <v>5749</v>
      </c>
      <c r="G49" s="171">
        <v>29764.76</v>
      </c>
      <c r="H49" s="172"/>
      <c r="I49" s="171">
        <v>2478.5343729999991</v>
      </c>
      <c r="J49" s="172"/>
      <c r="K49" s="171">
        <v>27286.225627000003</v>
      </c>
      <c r="L49" s="85"/>
      <c r="M49" s="117">
        <v>0</v>
      </c>
      <c r="N49" s="85"/>
      <c r="O49" s="117">
        <v>0</v>
      </c>
      <c r="P49" s="85"/>
      <c r="Q49" s="117">
        <v>0</v>
      </c>
      <c r="R49" s="93"/>
      <c r="S49" s="114" t="e">
        <v>#DIV/0!</v>
      </c>
      <c r="T49" s="114" t="e">
        <v>#DIV/0!</v>
      </c>
      <c r="U49" s="93"/>
      <c r="V49" s="93"/>
    </row>
    <row r="50" spans="1:22" x14ac:dyDescent="0.25">
      <c r="A50" s="89" t="s">
        <v>15</v>
      </c>
      <c r="B50" s="89" t="s">
        <v>5614</v>
      </c>
      <c r="C50" s="95"/>
      <c r="D50" s="95"/>
      <c r="E50" s="96" t="s">
        <v>15</v>
      </c>
      <c r="F50" s="97" t="s">
        <v>5750</v>
      </c>
      <c r="G50" s="171">
        <v>526171.49</v>
      </c>
      <c r="H50" s="172"/>
      <c r="I50" s="171">
        <v>56902.728123999994</v>
      </c>
      <c r="J50" s="172"/>
      <c r="K50" s="171">
        <v>469268.76187600003</v>
      </c>
      <c r="L50" s="85"/>
      <c r="M50" s="117">
        <v>0</v>
      </c>
      <c r="N50" s="85"/>
      <c r="O50" s="117">
        <v>0</v>
      </c>
      <c r="P50" s="85"/>
      <c r="Q50" s="117">
        <v>0</v>
      </c>
      <c r="R50" s="93"/>
      <c r="S50" s="114" t="e">
        <v>#DIV/0!</v>
      </c>
      <c r="T50" s="114" t="e">
        <v>#DIV/0!</v>
      </c>
      <c r="U50" s="93"/>
      <c r="V50" s="93"/>
    </row>
    <row r="51" spans="1:22" x14ac:dyDescent="0.25">
      <c r="A51" s="89" t="s">
        <v>16</v>
      </c>
      <c r="B51" s="89" t="s">
        <v>5616</v>
      </c>
      <c r="C51" s="95"/>
      <c r="D51" s="95"/>
      <c r="E51" s="96" t="s">
        <v>16</v>
      </c>
      <c r="F51" s="97" t="s">
        <v>5751</v>
      </c>
      <c r="G51" s="171">
        <v>841793.42</v>
      </c>
      <c r="H51" s="172"/>
      <c r="I51" s="171">
        <v>91141.290437000003</v>
      </c>
      <c r="J51" s="172"/>
      <c r="K51" s="171">
        <v>750652.12956300005</v>
      </c>
      <c r="L51" s="85"/>
      <c r="M51" s="117">
        <v>0</v>
      </c>
      <c r="N51" s="85"/>
      <c r="O51" s="117">
        <v>0</v>
      </c>
      <c r="P51" s="85"/>
      <c r="Q51" s="117">
        <v>0</v>
      </c>
      <c r="R51" s="93"/>
      <c r="S51" s="114" t="e">
        <v>#DIV/0!</v>
      </c>
      <c r="T51" s="114" t="e">
        <v>#DIV/0!</v>
      </c>
      <c r="U51" s="93"/>
      <c r="V51" s="93"/>
    </row>
    <row r="52" spans="1:22" x14ac:dyDescent="0.25">
      <c r="A52" s="89" t="s">
        <v>17</v>
      </c>
      <c r="B52" s="89" t="s">
        <v>5618</v>
      </c>
      <c r="C52" s="95"/>
      <c r="D52" s="95"/>
      <c r="E52" s="96" t="s">
        <v>17</v>
      </c>
      <c r="F52" s="97" t="s">
        <v>5752</v>
      </c>
      <c r="G52" s="171">
        <v>143763.32000000004</v>
      </c>
      <c r="H52" s="172"/>
      <c r="I52" s="171">
        <v>22453.450918999999</v>
      </c>
      <c r="J52" s="172"/>
      <c r="K52" s="171">
        <v>121309.86908100004</v>
      </c>
      <c r="L52" s="85"/>
      <c r="M52" s="117">
        <v>0</v>
      </c>
      <c r="N52" s="85"/>
      <c r="O52" s="117">
        <v>0</v>
      </c>
      <c r="P52" s="85"/>
      <c r="Q52" s="117">
        <v>0</v>
      </c>
      <c r="R52" s="93"/>
      <c r="S52" s="114" t="e">
        <v>#DIV/0!</v>
      </c>
      <c r="T52" s="114" t="e">
        <v>#DIV/0!</v>
      </c>
      <c r="U52" s="93"/>
      <c r="V52" s="93"/>
    </row>
    <row r="53" spans="1:22" x14ac:dyDescent="0.25">
      <c r="A53" s="89" t="s">
        <v>18</v>
      </c>
      <c r="B53" s="89" t="s">
        <v>5620</v>
      </c>
      <c r="C53" s="95"/>
      <c r="D53" s="95"/>
      <c r="E53" s="96" t="s">
        <v>18</v>
      </c>
      <c r="F53" s="105" t="s">
        <v>5753</v>
      </c>
      <c r="G53" s="171">
        <v>11491.04</v>
      </c>
      <c r="H53" s="172"/>
      <c r="I53" s="171">
        <v>1895.2081079999998</v>
      </c>
      <c r="J53" s="172"/>
      <c r="K53" s="171">
        <v>9595.8318920000002</v>
      </c>
      <c r="L53" s="85"/>
      <c r="M53" s="117">
        <v>0</v>
      </c>
      <c r="N53" s="85"/>
      <c r="O53" s="117">
        <v>0</v>
      </c>
      <c r="P53" s="85"/>
      <c r="Q53" s="117">
        <v>0</v>
      </c>
      <c r="R53" s="93"/>
      <c r="S53" s="114" t="e">
        <v>#DIV/0!</v>
      </c>
      <c r="T53" s="114" t="e">
        <v>#DIV/0!</v>
      </c>
      <c r="U53" s="93"/>
      <c r="V53" s="93"/>
    </row>
    <row r="54" spans="1:22" x14ac:dyDescent="0.25">
      <c r="A54" s="93"/>
      <c r="B54" s="93"/>
      <c r="C54" s="95"/>
      <c r="D54" s="95"/>
      <c r="E54" s="96"/>
      <c r="F54" s="91"/>
      <c r="G54" s="171"/>
      <c r="H54" s="172"/>
      <c r="I54" s="171"/>
      <c r="J54" s="172"/>
      <c r="K54" s="171"/>
      <c r="L54" s="85"/>
      <c r="M54" s="102"/>
      <c r="N54" s="85"/>
      <c r="O54" s="102"/>
      <c r="P54" s="85"/>
      <c r="Q54" s="102"/>
      <c r="R54" s="93"/>
      <c r="S54" s="93"/>
      <c r="T54" s="93"/>
      <c r="U54" s="93"/>
      <c r="V54" s="93"/>
    </row>
    <row r="55" spans="1:22" x14ac:dyDescent="0.25">
      <c r="A55" s="93"/>
      <c r="B55" s="93"/>
      <c r="C55" s="95"/>
      <c r="D55" s="95"/>
      <c r="E55" s="96"/>
      <c r="F55" s="91"/>
      <c r="G55" s="171"/>
      <c r="H55" s="172"/>
      <c r="I55" s="171"/>
      <c r="J55" s="172"/>
      <c r="K55" s="17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</row>
    <row r="56" spans="1:22" x14ac:dyDescent="0.25">
      <c r="A56" s="93"/>
      <c r="B56" s="93"/>
      <c r="C56" s="95"/>
      <c r="D56" s="95"/>
      <c r="E56" s="103" t="s">
        <v>5732</v>
      </c>
      <c r="F56" s="103"/>
      <c r="G56" s="171"/>
      <c r="H56" s="172"/>
      <c r="I56" s="171"/>
      <c r="J56" s="172"/>
      <c r="K56" s="171"/>
      <c r="L56" s="85"/>
      <c r="M56" s="102"/>
      <c r="N56" s="85"/>
      <c r="O56" s="102"/>
      <c r="P56" s="85"/>
      <c r="Q56" s="102"/>
      <c r="R56" s="93"/>
      <c r="S56" s="93"/>
      <c r="T56" s="93"/>
      <c r="U56" s="93"/>
      <c r="V56" s="93"/>
    </row>
    <row r="57" spans="1:22" x14ac:dyDescent="0.25">
      <c r="A57" s="89" t="s">
        <v>19</v>
      </c>
      <c r="B57" s="89" t="s">
        <v>5622</v>
      </c>
      <c r="C57" s="95"/>
      <c r="D57" s="95"/>
      <c r="E57" s="96" t="s">
        <v>19</v>
      </c>
      <c r="F57" s="97" t="s">
        <v>5736</v>
      </c>
      <c r="G57" s="171">
        <v>552316.69999999995</v>
      </c>
      <c r="H57" s="172"/>
      <c r="I57" s="171">
        <v>19473.833273999997</v>
      </c>
      <c r="J57" s="172"/>
      <c r="K57" s="171">
        <v>532842.86672599998</v>
      </c>
      <c r="L57" s="85"/>
      <c r="M57" s="117">
        <v>0</v>
      </c>
      <c r="N57" s="85"/>
      <c r="O57" s="117">
        <v>0</v>
      </c>
      <c r="P57" s="85"/>
      <c r="Q57" s="117">
        <v>0</v>
      </c>
      <c r="R57" s="93"/>
      <c r="S57" s="114" t="e">
        <v>#DIV/0!</v>
      </c>
      <c r="T57" s="114" t="e">
        <v>#DIV/0!</v>
      </c>
      <c r="U57" s="93"/>
      <c r="V57" s="93"/>
    </row>
    <row r="58" spans="1:22" x14ac:dyDescent="0.25">
      <c r="A58" s="89" t="s">
        <v>20</v>
      </c>
      <c r="B58" s="89" t="s">
        <v>5624</v>
      </c>
      <c r="C58" s="95"/>
      <c r="D58" s="95"/>
      <c r="E58" s="96" t="s">
        <v>20</v>
      </c>
      <c r="F58" s="105" t="s">
        <v>5754</v>
      </c>
      <c r="G58" s="171">
        <v>222358.58000000005</v>
      </c>
      <c r="H58" s="172"/>
      <c r="I58" s="171">
        <v>20766.312071</v>
      </c>
      <c r="J58" s="172"/>
      <c r="K58" s="171">
        <v>201592.26792899999</v>
      </c>
      <c r="L58" s="85"/>
      <c r="M58" s="117">
        <v>0</v>
      </c>
      <c r="N58" s="85"/>
      <c r="O58" s="117">
        <v>0</v>
      </c>
      <c r="P58" s="85"/>
      <c r="Q58" s="117">
        <v>0</v>
      </c>
      <c r="R58" s="93"/>
      <c r="S58" s="114" t="e">
        <v>#DIV/0!</v>
      </c>
      <c r="T58" s="114" t="e">
        <v>#DIV/0!</v>
      </c>
      <c r="U58" s="93"/>
      <c r="V58" s="93"/>
    </row>
    <row r="59" spans="1:22" x14ac:dyDescent="0.25">
      <c r="A59" s="89" t="s">
        <v>21</v>
      </c>
      <c r="B59" s="89" t="s">
        <v>5626</v>
      </c>
      <c r="C59" s="95"/>
      <c r="D59" s="95"/>
      <c r="E59" s="96" t="s">
        <v>21</v>
      </c>
      <c r="F59" s="105" t="s">
        <v>5748</v>
      </c>
      <c r="G59" s="171">
        <v>147575.99</v>
      </c>
      <c r="H59" s="172"/>
      <c r="I59" s="171">
        <v>12752.865763000002</v>
      </c>
      <c r="J59" s="172"/>
      <c r="K59" s="171">
        <v>134823.12423700001</v>
      </c>
      <c r="L59" s="85"/>
      <c r="M59" s="117">
        <v>0</v>
      </c>
      <c r="N59" s="85"/>
      <c r="O59" s="117">
        <v>0</v>
      </c>
      <c r="P59" s="85"/>
      <c r="Q59" s="117">
        <v>0</v>
      </c>
      <c r="R59" s="93"/>
      <c r="S59" s="114" t="e">
        <v>#DIV/0!</v>
      </c>
      <c r="T59" s="114" t="e">
        <v>#DIV/0!</v>
      </c>
      <c r="U59" s="93"/>
      <c r="V59" s="93"/>
    </row>
    <row r="60" spans="1:22" x14ac:dyDescent="0.25">
      <c r="A60" s="89" t="s">
        <v>22</v>
      </c>
      <c r="B60" s="89" t="s">
        <v>5628</v>
      </c>
      <c r="C60" s="95"/>
      <c r="D60" s="95"/>
      <c r="E60" s="96" t="s">
        <v>22</v>
      </c>
      <c r="F60" s="105" t="s">
        <v>5749</v>
      </c>
      <c r="G60" s="171">
        <v>21416.240000000002</v>
      </c>
      <c r="H60" s="172"/>
      <c r="I60" s="171">
        <v>1713.2178159999999</v>
      </c>
      <c r="J60" s="172"/>
      <c r="K60" s="171">
        <v>19703.022184000001</v>
      </c>
      <c r="L60" s="85"/>
      <c r="M60" s="117">
        <v>0</v>
      </c>
      <c r="N60" s="85"/>
      <c r="O60" s="117">
        <v>0</v>
      </c>
      <c r="P60" s="85"/>
      <c r="Q60" s="117">
        <v>0</v>
      </c>
      <c r="R60" s="93"/>
      <c r="S60" s="114" t="e">
        <v>#DIV/0!</v>
      </c>
      <c r="T60" s="114" t="e">
        <v>#DIV/0!</v>
      </c>
      <c r="U60" s="93"/>
      <c r="V60" s="93"/>
    </row>
    <row r="61" spans="1:22" x14ac:dyDescent="0.25">
      <c r="A61" s="89" t="s">
        <v>23</v>
      </c>
      <c r="B61" s="89" t="s">
        <v>5630</v>
      </c>
      <c r="C61" s="95"/>
      <c r="D61" s="95"/>
      <c r="E61" s="96" t="s">
        <v>23</v>
      </c>
      <c r="F61" s="97" t="s">
        <v>5755</v>
      </c>
      <c r="G61" s="171">
        <v>63944.930000000008</v>
      </c>
      <c r="H61" s="172"/>
      <c r="I61" s="171">
        <v>4715.8543739999996</v>
      </c>
      <c r="J61" s="172"/>
      <c r="K61" s="171">
        <v>59229.075626000005</v>
      </c>
      <c r="L61" s="85"/>
      <c r="M61" s="117">
        <v>0</v>
      </c>
      <c r="N61" s="85"/>
      <c r="O61" s="117">
        <v>0</v>
      </c>
      <c r="P61" s="85"/>
      <c r="Q61" s="117">
        <v>0</v>
      </c>
      <c r="R61" s="93"/>
      <c r="S61" s="114" t="e">
        <v>#DIV/0!</v>
      </c>
      <c r="T61" s="114" t="e">
        <v>#DIV/0!</v>
      </c>
      <c r="U61" s="93"/>
      <c r="V61" s="93"/>
    </row>
    <row r="62" spans="1:22" x14ac:dyDescent="0.25">
      <c r="A62" s="89" t="s">
        <v>24</v>
      </c>
      <c r="B62" s="89" t="s">
        <v>5632</v>
      </c>
      <c r="C62" s="95"/>
      <c r="D62" s="95"/>
      <c r="E62" s="96" t="s">
        <v>24</v>
      </c>
      <c r="F62" s="97" t="s">
        <v>5756</v>
      </c>
      <c r="G62" s="171">
        <v>281090.23</v>
      </c>
      <c r="H62" s="172"/>
      <c r="I62" s="171">
        <v>26507.521084</v>
      </c>
      <c r="J62" s="172"/>
      <c r="K62" s="171">
        <v>254582.70891600006</v>
      </c>
      <c r="L62" s="85"/>
      <c r="M62" s="117">
        <v>0</v>
      </c>
      <c r="N62" s="85"/>
      <c r="O62" s="117">
        <v>0</v>
      </c>
      <c r="P62" s="85"/>
      <c r="Q62" s="117">
        <v>0</v>
      </c>
      <c r="R62" s="93"/>
      <c r="S62" s="114" t="e">
        <v>#DIV/0!</v>
      </c>
      <c r="T62" s="114" t="e">
        <v>#DIV/0!</v>
      </c>
      <c r="U62" s="93"/>
      <c r="V62" s="93"/>
    </row>
    <row r="63" spans="1:22" x14ac:dyDescent="0.25">
      <c r="A63" s="89" t="s">
        <v>25</v>
      </c>
      <c r="B63" s="89" t="s">
        <v>5634</v>
      </c>
      <c r="C63" s="95"/>
      <c r="D63" s="95"/>
      <c r="E63" s="96" t="s">
        <v>25</v>
      </c>
      <c r="F63" s="97" t="s">
        <v>5757</v>
      </c>
      <c r="G63" s="171">
        <v>1540.11</v>
      </c>
      <c r="H63" s="172"/>
      <c r="I63" s="171">
        <v>141.046359</v>
      </c>
      <c r="J63" s="172"/>
      <c r="K63" s="171">
        <v>1399.063641</v>
      </c>
      <c r="L63" s="85"/>
      <c r="M63" s="107">
        <v>0</v>
      </c>
      <c r="N63" s="85"/>
      <c r="O63" s="107">
        <v>0</v>
      </c>
      <c r="P63" s="85"/>
      <c r="Q63" s="107">
        <v>0</v>
      </c>
      <c r="R63" s="93"/>
      <c r="S63" s="114" t="e">
        <v>#DIV/0!</v>
      </c>
      <c r="T63" s="114" t="e">
        <v>#DIV/0!</v>
      </c>
      <c r="U63" s="93"/>
      <c r="V63" s="93"/>
    </row>
    <row r="64" spans="1:22" x14ac:dyDescent="0.25">
      <c r="A64" s="93"/>
      <c r="B64" s="93"/>
      <c r="C64" s="95"/>
      <c r="D64" s="95"/>
      <c r="E64" s="96"/>
      <c r="F64" s="105" t="s">
        <v>5758</v>
      </c>
      <c r="G64" s="173">
        <v>4240347.290000001</v>
      </c>
      <c r="H64" s="174"/>
      <c r="I64" s="173">
        <v>406864.92392999993</v>
      </c>
      <c r="J64" s="174"/>
      <c r="K64" s="173">
        <v>3833482.36607</v>
      </c>
      <c r="L64" s="85"/>
      <c r="M64" s="102">
        <v>0</v>
      </c>
      <c r="N64" s="85"/>
      <c r="O64" s="102">
        <v>0</v>
      </c>
      <c r="P64" s="85"/>
      <c r="Q64" s="102">
        <v>0</v>
      </c>
      <c r="R64" s="93"/>
      <c r="S64" s="114" t="e">
        <v>#DIV/0!</v>
      </c>
      <c r="T64" s="114" t="e">
        <v>#DIV/0!</v>
      </c>
      <c r="U64" s="93"/>
      <c r="V64" s="93"/>
    </row>
    <row r="65" spans="1:22" x14ac:dyDescent="0.25">
      <c r="A65" s="93"/>
      <c r="B65" s="93"/>
      <c r="C65" s="95"/>
      <c r="D65" s="95"/>
      <c r="E65" s="96"/>
      <c r="F65" s="97"/>
      <c r="G65" s="102"/>
      <c r="H65" s="131"/>
      <c r="I65" s="102"/>
      <c r="J65" s="131"/>
      <c r="K65" s="102"/>
      <c r="L65" s="85"/>
      <c r="M65" s="102"/>
      <c r="N65" s="85"/>
      <c r="O65" s="102"/>
      <c r="P65" s="85"/>
      <c r="Q65" s="102"/>
      <c r="R65" s="93"/>
      <c r="S65" s="93"/>
      <c r="T65" s="93"/>
      <c r="U65" s="93"/>
      <c r="V65" s="93"/>
    </row>
    <row r="66" spans="1:22" x14ac:dyDescent="0.25">
      <c r="A66" s="93"/>
      <c r="B66" s="93"/>
      <c r="C66" s="95" t="s">
        <v>5759</v>
      </c>
      <c r="D66" s="95"/>
      <c r="E66" s="101"/>
      <c r="F66" s="95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</row>
    <row r="67" spans="1:22" x14ac:dyDescent="0.25">
      <c r="A67" s="93"/>
      <c r="B67" s="93"/>
      <c r="C67" s="95"/>
      <c r="D67" s="95"/>
      <c r="E67" s="103" t="s">
        <v>5725</v>
      </c>
      <c r="F67" s="103"/>
      <c r="G67" s="102"/>
      <c r="H67" s="131"/>
      <c r="I67" s="102"/>
      <c r="J67" s="131"/>
      <c r="K67" s="102"/>
      <c r="L67" s="85"/>
      <c r="M67" s="102"/>
      <c r="N67" s="85"/>
      <c r="O67" s="102"/>
      <c r="P67" s="85"/>
      <c r="Q67" s="102"/>
      <c r="R67" s="93"/>
      <c r="S67" s="93"/>
      <c r="T67" s="93"/>
      <c r="U67" s="93"/>
      <c r="V67" s="93"/>
    </row>
    <row r="68" spans="1:22" x14ac:dyDescent="0.25">
      <c r="A68" s="89" t="s">
        <v>26</v>
      </c>
      <c r="B68" s="89" t="s">
        <v>5636</v>
      </c>
      <c r="C68" s="95"/>
      <c r="D68" s="95"/>
      <c r="E68" s="96" t="s">
        <v>26</v>
      </c>
      <c r="F68" s="105" t="s">
        <v>5760</v>
      </c>
      <c r="G68" s="171">
        <v>140771.22</v>
      </c>
      <c r="H68" s="172"/>
      <c r="I68" s="171">
        <v>15287.754492</v>
      </c>
      <c r="J68" s="172"/>
      <c r="K68" s="171">
        <v>125483.46550799999</v>
      </c>
      <c r="L68" s="85"/>
      <c r="M68" s="117">
        <v>0</v>
      </c>
      <c r="N68" s="85"/>
      <c r="O68" s="117">
        <v>0</v>
      </c>
      <c r="P68" s="85"/>
      <c r="Q68" s="117">
        <v>0</v>
      </c>
      <c r="R68" s="93"/>
      <c r="S68" s="114" t="e">
        <v>#DIV/0!</v>
      </c>
      <c r="T68" s="114" t="e">
        <v>#DIV/0!</v>
      </c>
      <c r="U68" s="93"/>
      <c r="V68" s="93"/>
    </row>
    <row r="69" spans="1:22" x14ac:dyDescent="0.25">
      <c r="A69" s="89" t="s">
        <v>27</v>
      </c>
      <c r="B69" s="89" t="s">
        <v>5638</v>
      </c>
      <c r="C69" s="95"/>
      <c r="D69" s="95"/>
      <c r="E69" s="96" t="s">
        <v>27</v>
      </c>
      <c r="F69" s="97" t="s">
        <v>5761</v>
      </c>
      <c r="G69" s="171">
        <v>76075.23000000001</v>
      </c>
      <c r="H69" s="172"/>
      <c r="I69" s="171">
        <v>8261.7699780000003</v>
      </c>
      <c r="J69" s="172"/>
      <c r="K69" s="171">
        <v>67813.460021999999</v>
      </c>
      <c r="L69" s="85"/>
      <c r="M69" s="117">
        <v>0</v>
      </c>
      <c r="N69" s="85"/>
      <c r="O69" s="117">
        <v>0</v>
      </c>
      <c r="P69" s="85"/>
      <c r="Q69" s="117">
        <v>0</v>
      </c>
      <c r="R69" s="93"/>
      <c r="S69" s="114" t="e">
        <v>#DIV/0!</v>
      </c>
      <c r="T69" s="114" t="e">
        <v>#DIV/0!</v>
      </c>
      <c r="U69" s="93"/>
      <c r="V69" s="93"/>
    </row>
    <row r="70" spans="1:22" x14ac:dyDescent="0.25">
      <c r="A70" s="89" t="s">
        <v>28</v>
      </c>
      <c r="B70" s="89" t="s">
        <v>5640</v>
      </c>
      <c r="C70" s="95"/>
      <c r="D70" s="95"/>
      <c r="E70" s="96" t="s">
        <v>28</v>
      </c>
      <c r="F70" s="105" t="s">
        <v>5762</v>
      </c>
      <c r="G70" s="171">
        <v>1614399.32</v>
      </c>
      <c r="H70" s="172"/>
      <c r="I70" s="171">
        <v>174190.99916400001</v>
      </c>
      <c r="J70" s="172"/>
      <c r="K70" s="171">
        <v>1440208.3208360001</v>
      </c>
      <c r="L70" s="85"/>
      <c r="M70" s="117">
        <v>0</v>
      </c>
      <c r="N70" s="85"/>
      <c r="O70" s="117">
        <v>0</v>
      </c>
      <c r="P70" s="85"/>
      <c r="Q70" s="117">
        <v>0</v>
      </c>
      <c r="R70" s="93"/>
      <c r="S70" s="114" t="e">
        <v>#DIV/0!</v>
      </c>
      <c r="T70" s="114" t="e">
        <v>#DIV/0!</v>
      </c>
      <c r="U70" s="93"/>
      <c r="V70" s="93"/>
    </row>
    <row r="71" spans="1:22" x14ac:dyDescent="0.25">
      <c r="A71" s="89" t="s">
        <v>29</v>
      </c>
      <c r="B71" s="89" t="s">
        <v>5642</v>
      </c>
      <c r="C71" s="95"/>
      <c r="D71" s="95"/>
      <c r="E71" s="96" t="s">
        <v>29</v>
      </c>
      <c r="F71" s="97" t="s">
        <v>5763</v>
      </c>
      <c r="G71" s="176">
        <v>-34809.58</v>
      </c>
      <c r="H71" s="172"/>
      <c r="I71" s="176">
        <v>-4188.3011550000001</v>
      </c>
      <c r="J71" s="172"/>
      <c r="K71" s="176">
        <v>-30621.278845000004</v>
      </c>
      <c r="L71" s="85"/>
      <c r="M71" s="107">
        <v>0</v>
      </c>
      <c r="N71" s="85"/>
      <c r="O71" s="107">
        <v>0</v>
      </c>
      <c r="P71" s="85"/>
      <c r="Q71" s="107">
        <v>0</v>
      </c>
      <c r="R71" s="93"/>
      <c r="S71" s="114" t="e">
        <v>#DIV/0!</v>
      </c>
      <c r="T71" s="114" t="e">
        <v>#DIV/0!</v>
      </c>
      <c r="U71" s="93"/>
      <c r="V71" s="93"/>
    </row>
    <row r="72" spans="1:22" x14ac:dyDescent="0.25">
      <c r="A72" s="93"/>
      <c r="B72" s="93"/>
      <c r="C72" s="95"/>
      <c r="D72" s="95"/>
      <c r="E72" s="96"/>
      <c r="F72" s="105" t="s">
        <v>5764</v>
      </c>
      <c r="G72" s="175">
        <v>1796436.19</v>
      </c>
      <c r="H72" s="174"/>
      <c r="I72" s="175">
        <v>193552.22247900002</v>
      </c>
      <c r="J72" s="174"/>
      <c r="K72" s="175">
        <v>1602883.9675210002</v>
      </c>
      <c r="L72" s="85"/>
      <c r="M72" s="102">
        <v>0</v>
      </c>
      <c r="N72" s="85"/>
      <c r="O72" s="102">
        <v>0</v>
      </c>
      <c r="P72" s="85"/>
      <c r="Q72" s="102">
        <v>0</v>
      </c>
      <c r="R72" s="93"/>
      <c r="S72" s="114" t="e">
        <v>#DIV/0!</v>
      </c>
      <c r="T72" s="114" t="e">
        <v>#DIV/0!</v>
      </c>
      <c r="U72" s="93"/>
      <c r="V72" s="93"/>
    </row>
    <row r="73" spans="1:22" x14ac:dyDescent="0.25">
      <c r="A73" s="93"/>
      <c r="B73" s="93"/>
      <c r="C73" s="95"/>
      <c r="D73" s="95"/>
      <c r="E73" s="96"/>
      <c r="F73" s="97"/>
      <c r="G73" s="102"/>
      <c r="H73" s="131"/>
      <c r="I73" s="102"/>
      <c r="J73" s="131"/>
      <c r="K73" s="102"/>
      <c r="L73" s="85"/>
      <c r="M73" s="102"/>
      <c r="N73" s="85"/>
      <c r="O73" s="102"/>
      <c r="P73" s="85"/>
      <c r="Q73" s="102"/>
      <c r="R73" s="93"/>
      <c r="S73" s="93"/>
      <c r="T73" s="93"/>
      <c r="U73" s="93"/>
      <c r="V73" s="93"/>
    </row>
    <row r="74" spans="1:22" x14ac:dyDescent="0.25">
      <c r="A74" s="93"/>
      <c r="B74" s="93"/>
      <c r="C74" s="95" t="s">
        <v>5765</v>
      </c>
      <c r="D74" s="95"/>
      <c r="E74" s="101"/>
      <c r="F74" s="95"/>
      <c r="G74" s="102"/>
      <c r="H74" s="131"/>
      <c r="I74" s="102"/>
      <c r="J74" s="131"/>
      <c r="K74" s="102"/>
      <c r="L74" s="85"/>
      <c r="M74" s="102"/>
      <c r="N74" s="85"/>
      <c r="O74" s="102"/>
      <c r="P74" s="85"/>
      <c r="Q74" s="102"/>
      <c r="R74" s="93"/>
      <c r="S74" s="93"/>
      <c r="T74" s="93"/>
      <c r="U74" s="93"/>
      <c r="V74" s="93"/>
    </row>
    <row r="75" spans="1:22" x14ac:dyDescent="0.25">
      <c r="A75" s="93"/>
      <c r="B75" s="93"/>
      <c r="C75" s="95"/>
      <c r="D75" s="95"/>
      <c r="E75" s="103" t="s">
        <v>5725</v>
      </c>
      <c r="F75" s="103"/>
      <c r="G75" s="102"/>
      <c r="H75" s="131"/>
      <c r="I75" s="102"/>
      <c r="J75" s="131"/>
      <c r="K75" s="102"/>
      <c r="L75" s="85"/>
      <c r="M75" s="102"/>
      <c r="N75" s="85"/>
      <c r="O75" s="102"/>
      <c r="P75" s="85"/>
      <c r="Q75" s="102"/>
      <c r="R75" s="93"/>
      <c r="S75" s="93"/>
      <c r="T75" s="93"/>
      <c r="U75" s="93"/>
      <c r="V75" s="93"/>
    </row>
    <row r="76" spans="1:22" x14ac:dyDescent="0.25">
      <c r="A76" s="89" t="s">
        <v>30</v>
      </c>
      <c r="B76" s="89" t="s">
        <v>5644</v>
      </c>
      <c r="C76" s="95"/>
      <c r="D76" s="95"/>
      <c r="E76" s="96" t="s">
        <v>30</v>
      </c>
      <c r="F76" s="97" t="s">
        <v>5760</v>
      </c>
      <c r="G76" s="171">
        <v>118.74</v>
      </c>
      <c r="H76" s="172"/>
      <c r="I76" s="171">
        <v>13.037652</v>
      </c>
      <c r="J76" s="172"/>
      <c r="K76" s="171">
        <v>105.702348</v>
      </c>
      <c r="L76" s="85"/>
      <c r="M76" s="117">
        <v>0</v>
      </c>
      <c r="N76" s="85"/>
      <c r="O76" s="117">
        <v>0</v>
      </c>
      <c r="P76" s="85"/>
      <c r="Q76" s="117">
        <v>0</v>
      </c>
      <c r="R76" s="93"/>
      <c r="S76" s="114" t="e">
        <v>#DIV/0!</v>
      </c>
      <c r="T76" s="114" t="e">
        <v>#DIV/0!</v>
      </c>
      <c r="U76" s="93"/>
      <c r="V76" s="93"/>
    </row>
    <row r="77" spans="1:22" x14ac:dyDescent="0.25">
      <c r="A77" s="89" t="s">
        <v>31</v>
      </c>
      <c r="B77" s="89" t="s">
        <v>5646</v>
      </c>
      <c r="C77" s="95"/>
      <c r="D77" s="95"/>
      <c r="E77" s="96" t="s">
        <v>31</v>
      </c>
      <c r="F77" s="105" t="s">
        <v>5766</v>
      </c>
      <c r="G77" s="171">
        <v>154810.37000000008</v>
      </c>
      <c r="H77" s="172"/>
      <c r="I77" s="171">
        <v>21937.734007999999</v>
      </c>
      <c r="J77" s="172"/>
      <c r="K77" s="171">
        <v>132872.635992</v>
      </c>
      <c r="L77" s="85"/>
      <c r="M77" s="117">
        <v>0</v>
      </c>
      <c r="N77" s="85"/>
      <c r="O77" s="117">
        <v>0</v>
      </c>
      <c r="P77" s="85"/>
      <c r="Q77" s="117">
        <v>0</v>
      </c>
      <c r="R77" s="93"/>
      <c r="S77" s="114" t="e">
        <v>#DIV/0!</v>
      </c>
      <c r="T77" s="114" t="e">
        <v>#DIV/0!</v>
      </c>
      <c r="U77" s="93"/>
      <c r="V77" s="93"/>
    </row>
    <row r="78" spans="1:22" x14ac:dyDescent="0.25">
      <c r="A78" s="89" t="s">
        <v>32</v>
      </c>
      <c r="B78" s="89" t="s">
        <v>5648</v>
      </c>
      <c r="C78" s="93"/>
      <c r="D78" s="93"/>
      <c r="E78" s="106" t="s">
        <v>32</v>
      </c>
      <c r="F78" s="105" t="s">
        <v>5767</v>
      </c>
      <c r="G78" s="171">
        <v>134933.24</v>
      </c>
      <c r="H78" s="172"/>
      <c r="I78" s="171">
        <v>14653.749864000001</v>
      </c>
      <c r="J78" s="172"/>
      <c r="K78" s="171">
        <v>120279.49013600001</v>
      </c>
      <c r="L78" s="85"/>
      <c r="M78" s="117">
        <v>0</v>
      </c>
      <c r="N78" s="85"/>
      <c r="O78" s="117">
        <v>0</v>
      </c>
      <c r="P78" s="85"/>
      <c r="Q78" s="117">
        <v>0</v>
      </c>
      <c r="R78" s="93"/>
      <c r="S78" s="114" t="e">
        <v>#DIV/0!</v>
      </c>
      <c r="T78" s="114" t="e">
        <v>#DIV/0!</v>
      </c>
      <c r="U78" s="93"/>
      <c r="V78" s="93"/>
    </row>
    <row r="79" spans="1:22" x14ac:dyDescent="0.25">
      <c r="A79" s="89" t="s">
        <v>33</v>
      </c>
      <c r="B79" s="89" t="s">
        <v>5650</v>
      </c>
      <c r="C79" s="95"/>
      <c r="D79" s="95"/>
      <c r="E79" s="96" t="s">
        <v>33</v>
      </c>
      <c r="F79" s="105" t="s">
        <v>5768</v>
      </c>
      <c r="G79" s="176">
        <v>20516.420000000002</v>
      </c>
      <c r="H79" s="172"/>
      <c r="I79" s="176">
        <v>2252.6845440000002</v>
      </c>
      <c r="J79" s="172"/>
      <c r="K79" s="176">
        <v>18263.735456000002</v>
      </c>
      <c r="L79" s="85"/>
      <c r="M79" s="107">
        <v>0</v>
      </c>
      <c r="N79" s="85"/>
      <c r="O79" s="107">
        <v>0</v>
      </c>
      <c r="P79" s="85"/>
      <c r="Q79" s="107">
        <v>0</v>
      </c>
      <c r="R79" s="93"/>
      <c r="S79" s="114" t="e">
        <v>#DIV/0!</v>
      </c>
      <c r="T79" s="114" t="e">
        <v>#DIV/0!</v>
      </c>
      <c r="U79" s="93"/>
      <c r="V79" s="93"/>
    </row>
    <row r="80" spans="1:22" x14ac:dyDescent="0.25">
      <c r="A80" s="93"/>
      <c r="B80" s="93"/>
      <c r="C80" s="95"/>
      <c r="D80" s="95"/>
      <c r="E80" s="96"/>
      <c r="F80" s="105" t="s">
        <v>5769</v>
      </c>
      <c r="G80" s="175">
        <v>310378.77000000008</v>
      </c>
      <c r="H80" s="174"/>
      <c r="I80" s="175">
        <v>38857.206068</v>
      </c>
      <c r="J80" s="174"/>
      <c r="K80" s="175">
        <v>271521.56393200002</v>
      </c>
      <c r="L80" s="85"/>
      <c r="M80" s="102">
        <v>0</v>
      </c>
      <c r="N80" s="85"/>
      <c r="O80" s="102">
        <v>0</v>
      </c>
      <c r="P80" s="85"/>
      <c r="Q80" s="102">
        <v>0</v>
      </c>
      <c r="R80" s="93"/>
      <c r="S80" s="114" t="e">
        <v>#DIV/0!</v>
      </c>
      <c r="T80" s="114" t="e">
        <v>#DIV/0!</v>
      </c>
      <c r="U80" s="93"/>
      <c r="V80" s="93"/>
    </row>
    <row r="81" spans="1:22" x14ac:dyDescent="0.25">
      <c r="A81" s="93"/>
      <c r="B81" s="93"/>
      <c r="C81" s="95"/>
      <c r="D81" s="95"/>
      <c r="E81" s="96"/>
      <c r="F81" s="97"/>
      <c r="G81" s="102"/>
      <c r="H81" s="131"/>
      <c r="I81" s="102"/>
      <c r="J81" s="131"/>
      <c r="K81" s="102"/>
      <c r="L81" s="85"/>
      <c r="M81" s="102"/>
      <c r="N81" s="85"/>
      <c r="O81" s="102"/>
      <c r="P81" s="85"/>
      <c r="Q81" s="102"/>
      <c r="R81" s="93"/>
      <c r="S81" s="93"/>
      <c r="T81" s="93"/>
      <c r="U81" s="93"/>
      <c r="V81" s="93"/>
    </row>
    <row r="82" spans="1:22" x14ac:dyDescent="0.25">
      <c r="A82" s="93"/>
      <c r="B82" s="93"/>
      <c r="C82" s="95" t="s">
        <v>5770</v>
      </c>
      <c r="D82" s="95"/>
      <c r="E82" s="101"/>
      <c r="F82" s="95"/>
      <c r="G82" s="102"/>
      <c r="H82" s="131"/>
      <c r="I82" s="102"/>
      <c r="J82" s="131"/>
      <c r="K82" s="102"/>
      <c r="L82" s="85"/>
      <c r="M82" s="102"/>
      <c r="N82" s="85"/>
      <c r="O82" s="102"/>
      <c r="P82" s="85"/>
      <c r="Q82" s="102"/>
      <c r="R82" s="93"/>
      <c r="S82" s="93"/>
      <c r="T82" s="93"/>
      <c r="U82" s="93"/>
      <c r="V82" s="93"/>
    </row>
    <row r="83" spans="1:22" x14ac:dyDescent="0.25">
      <c r="A83" s="93"/>
      <c r="B83" s="93"/>
      <c r="C83" s="95"/>
      <c r="D83" s="95"/>
      <c r="E83" s="103" t="s">
        <v>5725</v>
      </c>
      <c r="F83" s="103"/>
      <c r="G83" s="102"/>
      <c r="H83" s="131"/>
      <c r="I83" s="102"/>
      <c r="J83" s="131"/>
      <c r="K83" s="102"/>
      <c r="L83" s="85"/>
      <c r="M83" s="102"/>
      <c r="N83" s="85"/>
      <c r="O83" s="102"/>
      <c r="P83" s="85"/>
      <c r="Q83" s="102"/>
      <c r="R83" s="93"/>
      <c r="S83" s="93"/>
      <c r="T83" s="93"/>
      <c r="U83" s="93"/>
      <c r="V83" s="93"/>
    </row>
    <row r="84" spans="1:22" x14ac:dyDescent="0.25">
      <c r="A84" s="89" t="s">
        <v>34</v>
      </c>
      <c r="B84" s="89" t="s">
        <v>5652</v>
      </c>
      <c r="C84" s="95"/>
      <c r="D84" s="95"/>
      <c r="E84" s="96" t="s">
        <v>34</v>
      </c>
      <c r="F84" s="105" t="s">
        <v>5760</v>
      </c>
      <c r="G84" s="171">
        <v>15884.83</v>
      </c>
      <c r="H84" s="172"/>
      <c r="I84" s="171">
        <v>1725.0925380000001</v>
      </c>
      <c r="J84" s="172"/>
      <c r="K84" s="171">
        <v>14159.737461999999</v>
      </c>
      <c r="L84" s="85"/>
      <c r="M84" s="117">
        <v>0</v>
      </c>
      <c r="N84" s="85"/>
      <c r="O84" s="117">
        <v>0</v>
      </c>
      <c r="P84" s="85"/>
      <c r="Q84" s="117">
        <v>0</v>
      </c>
      <c r="R84" s="93"/>
      <c r="S84" s="114" t="e">
        <v>#DIV/0!</v>
      </c>
      <c r="T84" s="114" t="e">
        <v>#DIV/0!</v>
      </c>
      <c r="U84" s="93"/>
      <c r="V84" s="93"/>
    </row>
    <row r="85" spans="1:22" x14ac:dyDescent="0.25">
      <c r="A85" s="89" t="s">
        <v>35</v>
      </c>
      <c r="B85" s="89" t="s">
        <v>5654</v>
      </c>
      <c r="C85" s="95"/>
      <c r="D85" s="95"/>
      <c r="E85" s="96" t="s">
        <v>35</v>
      </c>
      <c r="F85" s="105" t="s">
        <v>5771</v>
      </c>
      <c r="G85" s="171">
        <v>385437.91000000003</v>
      </c>
      <c r="H85" s="172"/>
      <c r="I85" s="171">
        <v>41754.184757000003</v>
      </c>
      <c r="J85" s="172"/>
      <c r="K85" s="171">
        <v>343683.72524300008</v>
      </c>
      <c r="L85" s="85"/>
      <c r="M85" s="117">
        <v>0</v>
      </c>
      <c r="N85" s="85"/>
      <c r="O85" s="117">
        <v>0</v>
      </c>
      <c r="P85" s="85"/>
      <c r="Q85" s="117">
        <v>0</v>
      </c>
      <c r="R85" s="93"/>
      <c r="S85" s="114" t="e">
        <v>#DIV/0!</v>
      </c>
      <c r="T85" s="114" t="e">
        <v>#DIV/0!</v>
      </c>
      <c r="U85" s="93"/>
      <c r="V85" s="93"/>
    </row>
    <row r="86" spans="1:22" x14ac:dyDescent="0.25">
      <c r="A86" s="89" t="s">
        <v>36</v>
      </c>
      <c r="B86" s="89" t="s">
        <v>5656</v>
      </c>
      <c r="C86" s="95"/>
      <c r="D86" s="95"/>
      <c r="E86" s="96" t="s">
        <v>36</v>
      </c>
      <c r="F86" s="97" t="s">
        <v>5772</v>
      </c>
      <c r="G86" s="171">
        <v>49525.990000000005</v>
      </c>
      <c r="H86" s="172"/>
      <c r="I86" s="171">
        <v>5378.5225140000002</v>
      </c>
      <c r="J86" s="172"/>
      <c r="K86" s="171">
        <v>44147.467486000001</v>
      </c>
      <c r="L86" s="85"/>
      <c r="M86" s="117">
        <v>0</v>
      </c>
      <c r="N86" s="85"/>
      <c r="O86" s="117">
        <v>0</v>
      </c>
      <c r="P86" s="85"/>
      <c r="Q86" s="117">
        <v>0</v>
      </c>
      <c r="R86" s="93"/>
      <c r="S86" s="114" t="e">
        <v>#DIV/0!</v>
      </c>
      <c r="T86" s="114" t="e">
        <v>#DIV/0!</v>
      </c>
      <c r="U86" s="93"/>
      <c r="V86" s="93"/>
    </row>
    <row r="87" spans="1:22" x14ac:dyDescent="0.25">
      <c r="A87" s="89" t="s">
        <v>5658</v>
      </c>
      <c r="B87" s="89" t="s">
        <v>5659</v>
      </c>
      <c r="C87" s="95"/>
      <c r="D87" s="95"/>
      <c r="E87" s="96" t="s">
        <v>5658</v>
      </c>
      <c r="F87" s="105" t="s">
        <v>5773</v>
      </c>
      <c r="G87" s="107">
        <v>0</v>
      </c>
      <c r="H87" s="131"/>
      <c r="I87" s="107">
        <v>0</v>
      </c>
      <c r="J87" s="131"/>
      <c r="K87" s="107">
        <v>0</v>
      </c>
      <c r="L87" s="85"/>
      <c r="M87" s="107">
        <v>0</v>
      </c>
      <c r="N87" s="85"/>
      <c r="O87" s="107">
        <v>0</v>
      </c>
      <c r="P87" s="85"/>
      <c r="Q87" s="107">
        <v>0</v>
      </c>
      <c r="R87" s="93"/>
      <c r="S87" s="114" t="e">
        <v>#DIV/0!</v>
      </c>
      <c r="T87" s="114" t="e">
        <v>#DIV/0!</v>
      </c>
      <c r="U87" s="93"/>
      <c r="V87" s="93"/>
    </row>
    <row r="88" spans="1:22" x14ac:dyDescent="0.25">
      <c r="A88" s="93"/>
      <c r="B88" s="93"/>
      <c r="C88" s="95"/>
      <c r="D88" s="95"/>
      <c r="E88" s="96"/>
      <c r="F88" s="105" t="s">
        <v>5774</v>
      </c>
      <c r="G88" s="175">
        <v>450848.73000000004</v>
      </c>
      <c r="H88" s="174"/>
      <c r="I88" s="175">
        <v>48857.799809000004</v>
      </c>
      <c r="J88" s="174"/>
      <c r="K88" s="175">
        <v>401990.93019100005</v>
      </c>
      <c r="L88" s="85"/>
      <c r="M88" s="102">
        <v>0</v>
      </c>
      <c r="N88" s="85"/>
      <c r="O88" s="102">
        <v>0</v>
      </c>
      <c r="P88" s="85"/>
      <c r="Q88" s="102">
        <v>0</v>
      </c>
      <c r="R88" s="93"/>
      <c r="S88" s="93"/>
      <c r="T88" s="93"/>
      <c r="U88" s="93"/>
      <c r="V88" s="93"/>
    </row>
    <row r="89" spans="1:22" x14ac:dyDescent="0.25">
      <c r="A89" s="93"/>
      <c r="B89" s="93"/>
      <c r="C89" s="95"/>
      <c r="D89" s="95"/>
      <c r="E89" s="96"/>
      <c r="F89" s="91"/>
      <c r="G89" s="102"/>
      <c r="H89" s="131"/>
      <c r="I89" s="102"/>
      <c r="J89" s="131"/>
      <c r="K89" s="102"/>
      <c r="L89" s="85"/>
      <c r="M89" s="102"/>
      <c r="N89" s="85"/>
      <c r="O89" s="102"/>
      <c r="P89" s="85"/>
      <c r="Q89" s="102"/>
      <c r="R89" s="93"/>
      <c r="S89" s="93"/>
      <c r="T89" s="93"/>
      <c r="U89" s="93"/>
      <c r="V89" s="93"/>
    </row>
    <row r="90" spans="1:22" x14ac:dyDescent="0.25">
      <c r="A90" s="93"/>
      <c r="B90" s="93"/>
      <c r="C90" s="95" t="s">
        <v>5775</v>
      </c>
      <c r="D90" s="95"/>
      <c r="E90" s="101"/>
      <c r="F90" s="95"/>
      <c r="G90" s="102"/>
      <c r="H90" s="131"/>
      <c r="I90" s="102"/>
      <c r="J90" s="131"/>
      <c r="K90" s="102"/>
      <c r="L90" s="85"/>
      <c r="M90" s="102"/>
      <c r="N90" s="85"/>
      <c r="O90" s="102"/>
      <c r="P90" s="85"/>
      <c r="Q90" s="102"/>
      <c r="R90" s="93"/>
      <c r="S90" s="93"/>
      <c r="T90" s="93"/>
      <c r="U90" s="93"/>
      <c r="V90" s="93"/>
    </row>
    <row r="91" spans="1:22" x14ac:dyDescent="0.25">
      <c r="A91" s="93"/>
      <c r="B91" s="93"/>
      <c r="C91" s="95"/>
      <c r="D91" s="95"/>
      <c r="E91" s="103" t="s">
        <v>5725</v>
      </c>
      <c r="F91" s="103"/>
      <c r="G91" s="102"/>
      <c r="H91" s="131"/>
      <c r="I91" s="102"/>
      <c r="J91" s="131"/>
      <c r="K91" s="102"/>
      <c r="L91" s="85"/>
      <c r="M91" s="102"/>
      <c r="N91" s="85"/>
      <c r="O91" s="102"/>
      <c r="P91" s="85"/>
      <c r="Q91" s="102"/>
      <c r="R91" s="93"/>
      <c r="S91" s="93"/>
      <c r="T91" s="93"/>
      <c r="U91" s="93"/>
      <c r="V91" s="93"/>
    </row>
    <row r="92" spans="1:22" x14ac:dyDescent="0.25">
      <c r="A92" s="89" t="s">
        <v>37</v>
      </c>
      <c r="B92" s="89" t="s">
        <v>5660</v>
      </c>
      <c r="C92" s="95"/>
      <c r="D92" s="95"/>
      <c r="E92" s="96" t="s">
        <v>37</v>
      </c>
      <c r="F92" s="105" t="s">
        <v>5776</v>
      </c>
      <c r="G92" s="171">
        <v>4421285.0200000023</v>
      </c>
      <c r="H92" s="172"/>
      <c r="I92" s="171">
        <v>482013.44792300015</v>
      </c>
      <c r="J92" s="172"/>
      <c r="K92" s="171">
        <v>3939271.5720769991</v>
      </c>
      <c r="L92" s="85"/>
      <c r="M92" s="117">
        <v>0</v>
      </c>
      <c r="N92" s="85"/>
      <c r="O92" s="117">
        <v>0</v>
      </c>
      <c r="P92" s="85"/>
      <c r="Q92" s="117">
        <v>0</v>
      </c>
      <c r="R92" s="93"/>
      <c r="S92" s="114" t="e">
        <v>#DIV/0!</v>
      </c>
      <c r="T92" s="114" t="e">
        <v>#DIV/0!</v>
      </c>
      <c r="U92" s="93"/>
      <c r="V92" s="93"/>
    </row>
    <row r="93" spans="1:22" x14ac:dyDescent="0.25">
      <c r="A93" s="89" t="s">
        <v>38</v>
      </c>
      <c r="B93" s="89" t="s">
        <v>5662</v>
      </c>
      <c r="C93" s="95"/>
      <c r="D93" s="95"/>
      <c r="E93" s="96" t="s">
        <v>38</v>
      </c>
      <c r="F93" s="97" t="s">
        <v>5777</v>
      </c>
      <c r="G93" s="171">
        <v>-1637602.2000000002</v>
      </c>
      <c r="H93" s="172"/>
      <c r="I93" s="171">
        <v>-170355.81497199999</v>
      </c>
      <c r="J93" s="172"/>
      <c r="K93" s="171">
        <v>-1467246.385028</v>
      </c>
      <c r="L93" s="85"/>
      <c r="M93" s="117">
        <v>0</v>
      </c>
      <c r="N93" s="85"/>
      <c r="O93" s="117">
        <v>0</v>
      </c>
      <c r="P93" s="85"/>
      <c r="Q93" s="117">
        <v>0</v>
      </c>
      <c r="R93" s="93"/>
      <c r="S93" s="114" t="e">
        <v>#DIV/0!</v>
      </c>
      <c r="T93" s="114" t="e">
        <v>#DIV/0!</v>
      </c>
      <c r="U93" s="93"/>
      <c r="V93" s="93"/>
    </row>
    <row r="94" spans="1:22" x14ac:dyDescent="0.25">
      <c r="A94" s="89" t="s">
        <v>39</v>
      </c>
      <c r="B94" s="89" t="s">
        <v>5664</v>
      </c>
      <c r="C94" s="95"/>
      <c r="D94" s="95"/>
      <c r="E94" s="96" t="s">
        <v>39</v>
      </c>
      <c r="F94" s="97" t="s">
        <v>5778</v>
      </c>
      <c r="G94" s="171">
        <v>276215.86</v>
      </c>
      <c r="H94" s="172"/>
      <c r="I94" s="171">
        <v>27980.666617999999</v>
      </c>
      <c r="J94" s="172"/>
      <c r="K94" s="171">
        <v>248235.193382</v>
      </c>
      <c r="L94" s="85"/>
      <c r="M94" s="117">
        <v>0</v>
      </c>
      <c r="N94" s="85"/>
      <c r="O94" s="117">
        <v>0</v>
      </c>
      <c r="P94" s="85"/>
      <c r="Q94" s="117">
        <v>0</v>
      </c>
      <c r="R94" s="93"/>
      <c r="S94" s="114" t="e">
        <v>#DIV/0!</v>
      </c>
      <c r="T94" s="114" t="e">
        <v>#DIV/0!</v>
      </c>
      <c r="U94" s="93"/>
      <c r="V94" s="93"/>
    </row>
    <row r="95" spans="1:22" x14ac:dyDescent="0.25">
      <c r="A95" s="89" t="s">
        <v>40</v>
      </c>
      <c r="B95" s="89" t="s">
        <v>5666</v>
      </c>
      <c r="C95" s="95"/>
      <c r="D95" s="95"/>
      <c r="E95" s="96" t="s">
        <v>40</v>
      </c>
      <c r="F95" s="97" t="s">
        <v>5779</v>
      </c>
      <c r="G95" s="171">
        <v>-17590.27</v>
      </c>
      <c r="H95" s="172"/>
      <c r="I95" s="171">
        <v>3406.1299960000006</v>
      </c>
      <c r="J95" s="172"/>
      <c r="K95" s="171">
        <v>-20996.399996000004</v>
      </c>
      <c r="L95" s="85"/>
      <c r="M95" s="117">
        <v>0</v>
      </c>
      <c r="N95" s="85"/>
      <c r="O95" s="117">
        <v>0</v>
      </c>
      <c r="P95" s="85"/>
      <c r="Q95" s="117">
        <v>0</v>
      </c>
      <c r="R95" s="93"/>
      <c r="S95" s="114" t="e">
        <v>#DIV/0!</v>
      </c>
      <c r="T95" s="114" t="e">
        <v>#DIV/0!</v>
      </c>
      <c r="U95" s="93"/>
      <c r="V95" s="93"/>
    </row>
    <row r="96" spans="1:22" x14ac:dyDescent="0.25">
      <c r="A96" s="89" t="s">
        <v>41</v>
      </c>
      <c r="B96" s="89" t="s">
        <v>5668</v>
      </c>
      <c r="C96" s="95"/>
      <c r="D96" s="95"/>
      <c r="E96" s="96" t="s">
        <v>41</v>
      </c>
      <c r="F96" s="97" t="s">
        <v>5780</v>
      </c>
      <c r="G96" s="171">
        <v>-94251</v>
      </c>
      <c r="H96" s="172"/>
      <c r="I96" s="171">
        <v>-9434.675199999996</v>
      </c>
      <c r="J96" s="172"/>
      <c r="K96" s="171">
        <v>-84816.324800000031</v>
      </c>
      <c r="L96" s="85"/>
      <c r="M96" s="117">
        <v>0</v>
      </c>
      <c r="N96" s="85"/>
      <c r="O96" s="117">
        <v>0</v>
      </c>
      <c r="P96" s="85"/>
      <c r="Q96" s="117">
        <v>0</v>
      </c>
      <c r="R96" s="93"/>
      <c r="S96" s="114" t="e">
        <v>#DIV/0!</v>
      </c>
      <c r="T96" s="114" t="e">
        <v>#DIV/0!</v>
      </c>
      <c r="U96" s="93"/>
      <c r="V96" s="93"/>
    </row>
    <row r="97" spans="1:22" x14ac:dyDescent="0.25">
      <c r="A97" s="89" t="s">
        <v>5781</v>
      </c>
      <c r="B97" s="89" t="s">
        <v>5782</v>
      </c>
      <c r="C97" s="95"/>
      <c r="D97" s="95"/>
      <c r="E97" s="96" t="s">
        <v>5781</v>
      </c>
      <c r="F97" s="105" t="s">
        <v>5783</v>
      </c>
      <c r="G97" s="177">
        <v>0</v>
      </c>
      <c r="H97" s="172"/>
      <c r="I97" s="177">
        <v>0</v>
      </c>
      <c r="J97" s="172"/>
      <c r="K97" s="177">
        <v>0</v>
      </c>
      <c r="L97" s="85"/>
      <c r="M97" s="117">
        <v>0</v>
      </c>
      <c r="N97" s="85"/>
      <c r="O97" s="117">
        <v>0</v>
      </c>
      <c r="P97" s="85"/>
      <c r="Q97" s="117">
        <v>0</v>
      </c>
      <c r="R97" s="93"/>
      <c r="S97" s="114"/>
      <c r="T97" s="114"/>
      <c r="U97" s="93"/>
      <c r="V97" s="93"/>
    </row>
    <row r="98" spans="1:22" x14ac:dyDescent="0.25">
      <c r="A98" s="89" t="s">
        <v>42</v>
      </c>
      <c r="B98" s="89" t="s">
        <v>5670</v>
      </c>
      <c r="C98" s="95"/>
      <c r="D98" s="95"/>
      <c r="E98" s="96" t="s">
        <v>42</v>
      </c>
      <c r="F98" s="105" t="s">
        <v>5784</v>
      </c>
      <c r="G98" s="171">
        <v>81057.06</v>
      </c>
      <c r="H98" s="172"/>
      <c r="I98" s="171">
        <v>8211.0801780000002</v>
      </c>
      <c r="J98" s="172"/>
      <c r="K98" s="171">
        <v>72845.979821999994</v>
      </c>
      <c r="L98" s="85"/>
      <c r="M98" s="117">
        <v>0</v>
      </c>
      <c r="N98" s="85"/>
      <c r="O98" s="117">
        <v>0</v>
      </c>
      <c r="P98" s="85"/>
      <c r="Q98" s="117">
        <v>0</v>
      </c>
      <c r="R98" s="93"/>
      <c r="S98" s="114" t="e">
        <v>#DIV/0!</v>
      </c>
      <c r="T98" s="114" t="e">
        <v>#DIV/0!</v>
      </c>
      <c r="U98" s="93"/>
      <c r="V98" s="93"/>
    </row>
    <row r="99" spans="1:22" x14ac:dyDescent="0.25">
      <c r="A99" s="89" t="s">
        <v>43</v>
      </c>
      <c r="B99" s="89" t="s">
        <v>5672</v>
      </c>
      <c r="C99" s="95"/>
      <c r="D99" s="95"/>
      <c r="E99" s="96" t="s">
        <v>43</v>
      </c>
      <c r="F99" s="105" t="s">
        <v>5753</v>
      </c>
      <c r="G99" s="171">
        <v>391722.75999999995</v>
      </c>
      <c r="H99" s="172"/>
      <c r="I99" s="171">
        <v>39295.588653999992</v>
      </c>
      <c r="J99" s="172"/>
      <c r="K99" s="171">
        <v>352427.17134599999</v>
      </c>
      <c r="L99" s="85"/>
      <c r="M99" s="117">
        <v>0</v>
      </c>
      <c r="N99" s="85"/>
      <c r="O99" s="117">
        <v>0</v>
      </c>
      <c r="P99" s="85"/>
      <c r="Q99" s="117">
        <v>0</v>
      </c>
      <c r="R99" s="93"/>
      <c r="S99" s="114" t="e">
        <v>#DIV/0!</v>
      </c>
      <c r="T99" s="114" t="e">
        <v>#DIV/0!</v>
      </c>
      <c r="U99" s="93"/>
      <c r="V99" s="93"/>
    </row>
    <row r="100" spans="1:22" x14ac:dyDescent="0.25">
      <c r="A100" s="93"/>
      <c r="B100" s="93"/>
      <c r="C100" s="95"/>
      <c r="D100" s="95"/>
      <c r="E100" s="96"/>
      <c r="F100" s="91"/>
      <c r="G100" s="102"/>
      <c r="H100" s="131"/>
      <c r="I100" s="117"/>
      <c r="J100" s="131"/>
      <c r="K100" s="117"/>
      <c r="L100" s="85"/>
      <c r="M100" s="102"/>
      <c r="N100" s="85"/>
      <c r="O100" s="102"/>
      <c r="P100" s="85"/>
      <c r="Q100" s="102"/>
      <c r="R100" s="93"/>
      <c r="S100" s="93"/>
      <c r="T100" s="93"/>
      <c r="U100" s="93"/>
      <c r="V100" s="93"/>
    </row>
    <row r="101" spans="1:22" x14ac:dyDescent="0.25">
      <c r="A101" s="93"/>
      <c r="B101" s="93"/>
      <c r="C101" s="95"/>
      <c r="D101" s="95"/>
      <c r="E101" s="103" t="s">
        <v>5732</v>
      </c>
      <c r="F101" s="103"/>
      <c r="G101" s="102"/>
      <c r="H101" s="131"/>
      <c r="I101" s="117"/>
      <c r="J101" s="131"/>
      <c r="K101" s="117"/>
      <c r="L101" s="85"/>
      <c r="M101" s="102"/>
      <c r="N101" s="85"/>
      <c r="O101" s="102"/>
      <c r="P101" s="85"/>
      <c r="Q101" s="102"/>
      <c r="R101" s="93"/>
      <c r="S101" s="93"/>
      <c r="T101" s="93"/>
      <c r="U101" s="93"/>
      <c r="V101" s="93"/>
    </row>
    <row r="102" spans="1:22" x14ac:dyDescent="0.25">
      <c r="A102" s="89" t="s">
        <v>44</v>
      </c>
      <c r="B102" s="89" t="s">
        <v>5674</v>
      </c>
      <c r="C102" s="95"/>
      <c r="D102" s="95"/>
      <c r="E102" s="96" t="s">
        <v>44</v>
      </c>
      <c r="F102" s="97" t="s">
        <v>5785</v>
      </c>
      <c r="G102" s="178">
        <v>428469.50000000006</v>
      </c>
      <c r="H102" s="175"/>
      <c r="I102" s="178">
        <v>55574.873692000008</v>
      </c>
      <c r="J102" s="175"/>
      <c r="K102" s="178">
        <v>372894.62630800012</v>
      </c>
      <c r="L102" s="85"/>
      <c r="M102" s="107">
        <v>0</v>
      </c>
      <c r="N102" s="85"/>
      <c r="O102" s="107">
        <v>0</v>
      </c>
      <c r="P102" s="85"/>
      <c r="Q102" s="107">
        <v>0</v>
      </c>
      <c r="R102" s="93"/>
      <c r="S102" s="114" t="e">
        <v>#DIV/0!</v>
      </c>
      <c r="T102" s="114" t="e">
        <v>#DIV/0!</v>
      </c>
      <c r="U102" s="93"/>
      <c r="V102" s="93"/>
    </row>
    <row r="103" spans="1:22" x14ac:dyDescent="0.25">
      <c r="A103" s="93"/>
      <c r="B103" s="93"/>
      <c r="C103" s="95"/>
      <c r="D103" s="95"/>
      <c r="E103" s="96"/>
      <c r="F103" s="97"/>
      <c r="G103" s="104"/>
      <c r="H103" s="104"/>
      <c r="I103" s="104"/>
      <c r="J103" s="104"/>
      <c r="K103" s="104"/>
      <c r="L103" s="85"/>
      <c r="M103" s="102"/>
      <c r="N103" s="85"/>
      <c r="O103" s="102"/>
      <c r="P103" s="85"/>
      <c r="Q103" s="102"/>
      <c r="R103" s="93"/>
      <c r="S103" s="93"/>
      <c r="T103" s="93"/>
      <c r="U103" s="93"/>
      <c r="V103" s="93"/>
    </row>
    <row r="104" spans="1:22" x14ac:dyDescent="0.25">
      <c r="A104" s="93"/>
      <c r="B104" s="93"/>
      <c r="C104" s="95"/>
      <c r="D104" s="95"/>
      <c r="E104" s="96"/>
      <c r="F104" s="105" t="s">
        <v>5786</v>
      </c>
      <c r="G104" s="178">
        <v>3849306.7300000018</v>
      </c>
      <c r="H104" s="175"/>
      <c r="I104" s="178">
        <v>436691.29688900005</v>
      </c>
      <c r="J104" s="175"/>
      <c r="K104" s="178">
        <v>3412615.4331109994</v>
      </c>
      <c r="L104" s="85"/>
      <c r="M104" s="107">
        <v>0</v>
      </c>
      <c r="N104" s="85"/>
      <c r="O104" s="107">
        <v>0</v>
      </c>
      <c r="P104" s="85"/>
      <c r="Q104" s="107">
        <v>0</v>
      </c>
      <c r="R104" s="93"/>
      <c r="S104" s="93"/>
      <c r="T104" s="93"/>
      <c r="U104" s="93"/>
      <c r="V104" s="93"/>
    </row>
    <row r="105" spans="1:22" x14ac:dyDescent="0.25">
      <c r="A105" s="93"/>
      <c r="B105" s="93"/>
      <c r="C105" s="95"/>
      <c r="D105" s="95"/>
      <c r="E105" s="96"/>
      <c r="F105" s="97"/>
      <c r="G105" s="102"/>
      <c r="H105" s="131"/>
      <c r="I105" s="102"/>
      <c r="J105" s="131"/>
      <c r="K105" s="102"/>
      <c r="L105" s="85"/>
      <c r="M105" s="102"/>
      <c r="N105" s="85"/>
      <c r="O105" s="102"/>
      <c r="P105" s="85"/>
      <c r="Q105" s="102"/>
      <c r="R105" s="93"/>
      <c r="S105" s="93"/>
      <c r="T105" s="93"/>
      <c r="U105" s="93"/>
      <c r="V105" s="93"/>
    </row>
    <row r="106" spans="1:22" ht="15.75" thickBot="1" x14ac:dyDescent="0.3">
      <c r="A106" s="93"/>
      <c r="B106" s="93"/>
      <c r="C106" s="95"/>
      <c r="D106" s="95"/>
      <c r="E106" s="96"/>
      <c r="F106" s="105" t="s">
        <v>5787</v>
      </c>
      <c r="G106" s="179">
        <v>11310393.930000002</v>
      </c>
      <c r="H106" s="180"/>
      <c r="I106" s="179">
        <v>1184860.6613189999</v>
      </c>
      <c r="J106" s="180"/>
      <c r="K106" s="179">
        <v>10125533.268681001</v>
      </c>
      <c r="L106" s="85"/>
      <c r="M106" s="108">
        <v>0</v>
      </c>
      <c r="N106" s="85"/>
      <c r="O106" s="108">
        <v>0</v>
      </c>
      <c r="P106" s="85"/>
      <c r="Q106" s="108">
        <v>0</v>
      </c>
      <c r="R106" s="93"/>
      <c r="S106" s="114" t="e">
        <v>#DIV/0!</v>
      </c>
      <c r="T106" s="114" t="e">
        <v>#DIV/0!</v>
      </c>
      <c r="U106" s="93"/>
      <c r="V106" s="93"/>
    </row>
    <row r="107" spans="1:22" ht="15.75" thickTop="1" x14ac:dyDescent="0.25">
      <c r="A107" s="93"/>
      <c r="B107" s="93"/>
      <c r="C107" s="95"/>
      <c r="D107" s="95"/>
      <c r="E107" s="96"/>
      <c r="F107" s="91"/>
      <c r="G107" s="102"/>
      <c r="H107" s="131"/>
      <c r="I107" s="109">
        <v>0.10475856708900676</v>
      </c>
      <c r="J107" s="132"/>
      <c r="K107" s="109">
        <v>0.89524143291099323</v>
      </c>
      <c r="L107" s="85"/>
      <c r="M107" s="109"/>
      <c r="N107" s="85"/>
      <c r="O107" s="109" t="e">
        <v>#DIV/0!</v>
      </c>
      <c r="P107" s="85"/>
      <c r="Q107" s="109" t="e">
        <v>#DIV/0!</v>
      </c>
      <c r="R107" s="93"/>
      <c r="S107" s="93"/>
      <c r="T107" s="93"/>
      <c r="U107" s="93"/>
      <c r="V107" s="93"/>
    </row>
    <row r="108" spans="1:22" x14ac:dyDescent="0.25">
      <c r="A108" s="93"/>
      <c r="B108" s="93"/>
      <c r="C108" s="110"/>
      <c r="D108" s="85"/>
      <c r="E108" s="111"/>
      <c r="F108" s="85"/>
      <c r="G108" s="125"/>
      <c r="H108" s="133"/>
      <c r="I108" s="104"/>
      <c r="J108" s="133"/>
      <c r="K108" s="104"/>
      <c r="L108" s="85"/>
      <c r="M108" s="118"/>
      <c r="N108" s="93"/>
      <c r="O108" s="118"/>
      <c r="P108" s="93"/>
      <c r="Q108" s="118"/>
      <c r="R108" s="93"/>
      <c r="S108" s="93"/>
      <c r="T108" s="93"/>
      <c r="U108" s="93"/>
      <c r="V108" s="93"/>
    </row>
    <row r="109" spans="1:22" x14ac:dyDescent="0.25">
      <c r="A109" s="93"/>
      <c r="B109" s="93"/>
      <c r="C109" s="93"/>
      <c r="D109" s="93"/>
      <c r="E109" s="111"/>
      <c r="F109" s="119"/>
      <c r="G109" s="112"/>
      <c r="H109" s="131"/>
      <c r="I109" s="112"/>
      <c r="J109" s="93"/>
      <c r="K109" s="85"/>
      <c r="L109" s="93"/>
      <c r="M109" s="112"/>
      <c r="N109" s="85"/>
      <c r="O109" s="85"/>
      <c r="P109" s="93"/>
      <c r="Q109" s="93"/>
      <c r="R109" s="93"/>
      <c r="S109" s="93"/>
      <c r="T109" s="93"/>
      <c r="U109" s="93"/>
      <c r="V109" s="93"/>
    </row>
    <row r="110" spans="1:22" x14ac:dyDescent="0.25">
      <c r="A110" s="93"/>
      <c r="B110" s="93"/>
      <c r="C110" s="93"/>
      <c r="D110" s="93"/>
      <c r="E110" s="111"/>
      <c r="F110" s="85"/>
      <c r="G110" s="112"/>
      <c r="H110" s="131"/>
      <c r="I110" s="112"/>
      <c r="J110" s="93"/>
      <c r="K110" s="93"/>
      <c r="L110" s="93"/>
      <c r="M110" s="112"/>
      <c r="N110" s="85"/>
      <c r="O110" s="112"/>
      <c r="P110" s="93"/>
      <c r="Q110" s="93"/>
      <c r="R110" s="93"/>
      <c r="S110" s="93"/>
      <c r="T110" s="93"/>
      <c r="U110" s="93"/>
      <c r="V110" s="93"/>
    </row>
    <row r="111" spans="1:22" x14ac:dyDescent="0.25">
      <c r="A111" s="93"/>
      <c r="B111" s="93"/>
      <c r="C111" s="93"/>
      <c r="D111" s="93"/>
      <c r="E111" s="111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/>
      <c r="V111" s="93"/>
    </row>
    <row r="112" spans="1:22" x14ac:dyDescent="0.25">
      <c r="A112" s="93"/>
      <c r="B112" s="93"/>
      <c r="C112" s="93"/>
      <c r="D112" s="93"/>
      <c r="E112" s="111"/>
      <c r="F112" s="89"/>
      <c r="G112" s="93"/>
      <c r="H112" s="93"/>
      <c r="I112" s="93"/>
      <c r="J112" s="93"/>
      <c r="K112" s="93"/>
      <c r="L112" s="93"/>
      <c r="M112" s="102"/>
      <c r="N112" s="102"/>
      <c r="O112" s="102"/>
      <c r="P112" s="102"/>
      <c r="Q112" s="102"/>
      <c r="R112" s="93"/>
      <c r="S112" s="93"/>
      <c r="T112" s="93"/>
      <c r="U112" s="93"/>
      <c r="V112" s="93"/>
    </row>
    <row r="113" spans="1:22" x14ac:dyDescent="0.25">
      <c r="A113" s="93"/>
      <c r="B113" s="93"/>
      <c r="C113" s="93"/>
      <c r="D113" s="93"/>
      <c r="E113" s="111"/>
      <c r="F113" s="89"/>
      <c r="G113" s="124"/>
      <c r="H113" s="93"/>
      <c r="I113" s="93"/>
      <c r="J113" s="93"/>
      <c r="K113" s="93"/>
      <c r="L113" s="93"/>
      <c r="M113" s="102"/>
      <c r="N113" s="102"/>
      <c r="O113" s="102"/>
      <c r="P113" s="102"/>
      <c r="Q113" s="102"/>
      <c r="R113" s="93"/>
      <c r="S113" s="93"/>
      <c r="T113" s="93"/>
      <c r="U113" s="93"/>
      <c r="V113" s="93"/>
    </row>
    <row r="114" spans="1:22" x14ac:dyDescent="0.25">
      <c r="A114" s="93"/>
      <c r="B114" s="93"/>
      <c r="C114" s="93"/>
      <c r="D114" s="93"/>
      <c r="E114" s="113"/>
      <c r="F114" s="93"/>
      <c r="G114" s="93"/>
      <c r="H114" s="93"/>
      <c r="I114" s="93"/>
      <c r="J114" s="93"/>
      <c r="K114" s="93"/>
      <c r="L114" s="93"/>
      <c r="M114" s="112"/>
      <c r="N114" s="85"/>
      <c r="O114" s="112"/>
      <c r="P114" s="85"/>
      <c r="Q114" s="112"/>
      <c r="R114" s="93"/>
      <c r="S114" s="93"/>
      <c r="T114" s="93"/>
      <c r="U114" s="93"/>
      <c r="V114" s="93"/>
    </row>
    <row r="116" spans="1:22" x14ac:dyDescent="0.25">
      <c r="A116" s="85"/>
      <c r="B116" s="85"/>
      <c r="C116" s="85"/>
      <c r="D116" s="85"/>
      <c r="E116" s="85"/>
      <c r="F116" s="89"/>
      <c r="G116" s="85"/>
      <c r="H116" s="131"/>
      <c r="I116" s="85"/>
      <c r="J116" s="131"/>
      <c r="K116" s="85"/>
      <c r="L116" s="85"/>
      <c r="M116" s="112"/>
      <c r="N116" s="85"/>
      <c r="O116" s="112"/>
      <c r="P116" s="112"/>
      <c r="Q116" s="112"/>
      <c r="R116" s="85"/>
      <c r="S116" s="85"/>
      <c r="T116" s="85"/>
      <c r="U116" s="85"/>
      <c r="V116" s="85"/>
    </row>
    <row r="117" spans="1:22" x14ac:dyDescent="0.25">
      <c r="A117" s="85"/>
      <c r="B117" s="85"/>
      <c r="C117" s="85"/>
      <c r="D117" s="85"/>
      <c r="E117" s="85"/>
      <c r="F117" s="89"/>
      <c r="G117" s="85"/>
      <c r="H117" s="131"/>
      <c r="I117" s="85"/>
      <c r="J117" s="131"/>
      <c r="K117" s="85"/>
      <c r="L117" s="85"/>
      <c r="M117" s="122"/>
      <c r="N117" s="85"/>
      <c r="O117" s="122"/>
      <c r="P117" s="122"/>
      <c r="Q117" s="122"/>
      <c r="R117" s="85"/>
      <c r="S117" s="85"/>
      <c r="T117" s="85"/>
      <c r="U117" s="85"/>
      <c r="V117" s="85"/>
    </row>
    <row r="129" spans="8:10" x14ac:dyDescent="0.25">
      <c r="H129" s="82"/>
      <c r="J129" s="82"/>
    </row>
    <row r="130" spans="8:10" x14ac:dyDescent="0.25">
      <c r="H130" s="82"/>
      <c r="J130" s="82"/>
    </row>
    <row r="131" spans="8:10" x14ac:dyDescent="0.25">
      <c r="H131" s="82"/>
      <c r="J131" s="82"/>
    </row>
    <row r="132" spans="8:10" x14ac:dyDescent="0.25">
      <c r="H132" s="82"/>
      <c r="J132" s="82"/>
    </row>
    <row r="133" spans="8:10" x14ac:dyDescent="0.25">
      <c r="H133" s="82"/>
      <c r="J133" s="82"/>
    </row>
    <row r="134" spans="8:10" x14ac:dyDescent="0.25">
      <c r="H134" s="82"/>
      <c r="J134" s="82"/>
    </row>
    <row r="135" spans="8:10" x14ac:dyDescent="0.25">
      <c r="H135" s="82"/>
      <c r="J135" s="82"/>
    </row>
    <row r="136" spans="8:10" x14ac:dyDescent="0.25">
      <c r="H136" s="82"/>
      <c r="J136" s="82"/>
    </row>
    <row r="137" spans="8:10" x14ac:dyDescent="0.25">
      <c r="H137" s="82"/>
      <c r="J137" s="82"/>
    </row>
    <row r="138" spans="8:10" x14ac:dyDescent="0.25">
      <c r="H138" s="82"/>
      <c r="J138" s="82"/>
    </row>
    <row r="139" spans="8:10" x14ac:dyDescent="0.25">
      <c r="H139" s="82"/>
      <c r="J139" s="82"/>
    </row>
    <row r="140" spans="8:10" x14ac:dyDescent="0.25">
      <c r="H140" s="82"/>
      <c r="J140" s="82"/>
    </row>
    <row r="141" spans="8:10" x14ac:dyDescent="0.25">
      <c r="H141" s="82"/>
      <c r="J141" s="82"/>
    </row>
    <row r="142" spans="8:10" x14ac:dyDescent="0.25">
      <c r="H142" s="82"/>
      <c r="J142" s="82"/>
    </row>
    <row r="143" spans="8:10" x14ac:dyDescent="0.25">
      <c r="H143" s="82"/>
      <c r="J143" s="82"/>
    </row>
    <row r="144" spans="8:10" x14ac:dyDescent="0.25">
      <c r="H144" s="82"/>
      <c r="J144" s="82"/>
    </row>
    <row r="145" spans="8:10" x14ac:dyDescent="0.25">
      <c r="H145" s="82"/>
      <c r="J145" s="82"/>
    </row>
    <row r="146" spans="8:10" x14ac:dyDescent="0.25">
      <c r="H146" s="82"/>
      <c r="J146" s="82"/>
    </row>
    <row r="147" spans="8:10" x14ac:dyDescent="0.25">
      <c r="H147" s="82"/>
      <c r="J147" s="82"/>
    </row>
    <row r="148" spans="8:10" x14ac:dyDescent="0.25">
      <c r="H148" s="82"/>
      <c r="J148" s="82"/>
    </row>
    <row r="149" spans="8:10" x14ac:dyDescent="0.25">
      <c r="H149" s="82"/>
      <c r="J149" s="82"/>
    </row>
    <row r="150" spans="8:10" x14ac:dyDescent="0.25">
      <c r="H150" s="82"/>
      <c r="J150" s="82"/>
    </row>
    <row r="151" spans="8:10" x14ac:dyDescent="0.25">
      <c r="H151" s="82"/>
      <c r="J151" s="82"/>
    </row>
    <row r="152" spans="8:10" x14ac:dyDescent="0.25">
      <c r="H152" s="82"/>
      <c r="J152" s="82"/>
    </row>
    <row r="153" spans="8:10" x14ac:dyDescent="0.25">
      <c r="H153" s="82"/>
      <c r="J153" s="82"/>
    </row>
    <row r="154" spans="8:10" x14ac:dyDescent="0.25">
      <c r="H154" s="82"/>
      <c r="J154" s="82"/>
    </row>
    <row r="155" spans="8:10" x14ac:dyDescent="0.25">
      <c r="H155" s="82"/>
      <c r="J155" s="82"/>
    </row>
    <row r="156" spans="8:10" x14ac:dyDescent="0.25">
      <c r="H156" s="82"/>
      <c r="J156" s="82"/>
    </row>
    <row r="157" spans="8:10" x14ac:dyDescent="0.25">
      <c r="H157" s="82"/>
      <c r="J157" s="82"/>
    </row>
    <row r="158" spans="8:10" x14ac:dyDescent="0.25">
      <c r="H158" s="82"/>
      <c r="J158" s="82"/>
    </row>
    <row r="159" spans="8:10" x14ac:dyDescent="0.25">
      <c r="H159" s="82"/>
      <c r="J159" s="82"/>
    </row>
    <row r="160" spans="8:10" x14ac:dyDescent="0.25">
      <c r="H160" s="82"/>
      <c r="J160" s="82"/>
    </row>
    <row r="161" spans="8:10" x14ac:dyDescent="0.25">
      <c r="H161" s="82"/>
      <c r="J161" s="82"/>
    </row>
    <row r="162" spans="8:10" x14ac:dyDescent="0.25">
      <c r="H162" s="82"/>
      <c r="J162" s="82"/>
    </row>
    <row r="163" spans="8:10" x14ac:dyDescent="0.25">
      <c r="H163" s="82"/>
      <c r="J163" s="82"/>
    </row>
    <row r="164" spans="8:10" x14ac:dyDescent="0.25">
      <c r="H164" s="82"/>
      <c r="J164" s="82"/>
    </row>
    <row r="165" spans="8:10" x14ac:dyDescent="0.25">
      <c r="H165" s="82"/>
      <c r="J165" s="82"/>
    </row>
    <row r="166" spans="8:10" x14ac:dyDescent="0.25">
      <c r="H166" s="82"/>
      <c r="J166" s="82"/>
    </row>
    <row r="167" spans="8:10" x14ac:dyDescent="0.25">
      <c r="H167" s="82"/>
      <c r="J167" s="82"/>
    </row>
    <row r="168" spans="8:10" x14ac:dyDescent="0.25">
      <c r="H168" s="82"/>
      <c r="J168" s="82"/>
    </row>
    <row r="169" spans="8:10" x14ac:dyDescent="0.25">
      <c r="H169" s="82"/>
      <c r="J169" s="82"/>
    </row>
    <row r="170" spans="8:10" x14ac:dyDescent="0.25">
      <c r="H170" s="82"/>
      <c r="J170" s="82"/>
    </row>
    <row r="171" spans="8:10" x14ac:dyDescent="0.25">
      <c r="H171" s="82"/>
      <c r="J171" s="82"/>
    </row>
    <row r="172" spans="8:10" x14ac:dyDescent="0.25">
      <c r="H172" s="82"/>
      <c r="J172" s="82"/>
    </row>
    <row r="173" spans="8:10" x14ac:dyDescent="0.25">
      <c r="H173" s="82"/>
      <c r="J173" s="82"/>
    </row>
    <row r="174" spans="8:10" x14ac:dyDescent="0.25">
      <c r="H174" s="82"/>
      <c r="J174" s="82"/>
    </row>
    <row r="175" spans="8:10" x14ac:dyDescent="0.25">
      <c r="H175" s="82"/>
      <c r="J175" s="82"/>
    </row>
    <row r="176" spans="8:10" x14ac:dyDescent="0.25">
      <c r="H176" s="82"/>
      <c r="J176" s="82"/>
    </row>
    <row r="177" spans="8:10" x14ac:dyDescent="0.25">
      <c r="H177" s="82"/>
      <c r="J177" s="82"/>
    </row>
    <row r="178" spans="8:10" x14ac:dyDescent="0.25">
      <c r="H178" s="82"/>
      <c r="J178" s="82"/>
    </row>
    <row r="179" spans="8:10" x14ac:dyDescent="0.25">
      <c r="H179" s="82"/>
      <c r="J179" s="82"/>
    </row>
    <row r="180" spans="8:10" x14ac:dyDescent="0.25">
      <c r="H180" s="82"/>
      <c r="J180" s="82"/>
    </row>
    <row r="181" spans="8:10" x14ac:dyDescent="0.25">
      <c r="H181" s="82"/>
      <c r="J181" s="82"/>
    </row>
    <row r="182" spans="8:10" x14ac:dyDescent="0.25">
      <c r="H182" s="82"/>
      <c r="J182" s="82"/>
    </row>
    <row r="183" spans="8:10" x14ac:dyDescent="0.25">
      <c r="H183" s="82"/>
      <c r="J183" s="82"/>
    </row>
    <row r="184" spans="8:10" x14ac:dyDescent="0.25">
      <c r="H184" s="82"/>
      <c r="J184" s="82"/>
    </row>
    <row r="185" spans="8:10" x14ac:dyDescent="0.25">
      <c r="H185" s="82"/>
      <c r="J185" s="82"/>
    </row>
    <row r="186" spans="8:10" x14ac:dyDescent="0.25">
      <c r="H186" s="82"/>
      <c r="J186" s="82"/>
    </row>
    <row r="187" spans="8:10" x14ac:dyDescent="0.25">
      <c r="H187" s="82"/>
      <c r="J187" s="82"/>
    </row>
    <row r="188" spans="8:10" x14ac:dyDescent="0.25">
      <c r="H188" s="82"/>
      <c r="J188" s="82"/>
    </row>
    <row r="189" spans="8:10" x14ac:dyDescent="0.25">
      <c r="H189" s="82"/>
      <c r="J189" s="82"/>
    </row>
    <row r="190" spans="8:10" x14ac:dyDescent="0.25">
      <c r="H190" s="82"/>
      <c r="J190" s="82"/>
    </row>
    <row r="191" spans="8:10" x14ac:dyDescent="0.25">
      <c r="H191" s="82"/>
      <c r="J191" s="82"/>
    </row>
    <row r="192" spans="8:10" x14ac:dyDescent="0.25">
      <c r="H192" s="82"/>
      <c r="J192" s="82"/>
    </row>
    <row r="193" spans="8:10" x14ac:dyDescent="0.25">
      <c r="H193" s="82"/>
      <c r="J193" s="82"/>
    </row>
    <row r="194" spans="8:10" x14ac:dyDescent="0.25">
      <c r="H194" s="82"/>
      <c r="J194" s="82"/>
    </row>
    <row r="195" spans="8:10" x14ac:dyDescent="0.25">
      <c r="H195" s="82"/>
      <c r="J195" s="82"/>
    </row>
    <row r="196" spans="8:10" x14ac:dyDescent="0.25">
      <c r="H196" s="82"/>
      <c r="J196" s="82"/>
    </row>
    <row r="197" spans="8:10" x14ac:dyDescent="0.25">
      <c r="H197" s="82"/>
      <c r="J197" s="82"/>
    </row>
    <row r="198" spans="8:10" x14ac:dyDescent="0.25">
      <c r="H198" s="82"/>
      <c r="J198" s="82"/>
    </row>
    <row r="199" spans="8:10" x14ac:dyDescent="0.25">
      <c r="H199" s="82"/>
      <c r="J199" s="82"/>
    </row>
    <row r="200" spans="8:10" x14ac:dyDescent="0.25">
      <c r="H200" s="82"/>
      <c r="J200" s="82"/>
    </row>
    <row r="201" spans="8:10" x14ac:dyDescent="0.25">
      <c r="H201" s="82"/>
      <c r="J201" s="82"/>
    </row>
    <row r="202" spans="8:10" x14ac:dyDescent="0.25">
      <c r="H202" s="82"/>
      <c r="J202" s="82"/>
    </row>
    <row r="203" spans="8:10" x14ac:dyDescent="0.25">
      <c r="H203" s="82"/>
      <c r="J203" s="82"/>
    </row>
    <row r="204" spans="8:10" x14ac:dyDescent="0.25">
      <c r="H204" s="82"/>
      <c r="J204" s="82"/>
    </row>
    <row r="205" spans="8:10" x14ac:dyDescent="0.25">
      <c r="H205" s="82"/>
      <c r="J205" s="82"/>
    </row>
    <row r="206" spans="8:10" x14ac:dyDescent="0.25">
      <c r="H206" s="82"/>
      <c r="J206" s="82"/>
    </row>
    <row r="207" spans="8:10" x14ac:dyDescent="0.25">
      <c r="H207" s="82"/>
      <c r="J207" s="82"/>
    </row>
    <row r="208" spans="8:10" x14ac:dyDescent="0.25">
      <c r="H208" s="82"/>
      <c r="J208" s="82"/>
    </row>
    <row r="209" spans="8:10" x14ac:dyDescent="0.25">
      <c r="H209" s="82"/>
      <c r="J209" s="82"/>
    </row>
    <row r="210" spans="8:10" x14ac:dyDescent="0.25">
      <c r="H210" s="82"/>
      <c r="J210" s="82"/>
    </row>
    <row r="211" spans="8:10" x14ac:dyDescent="0.25">
      <c r="H211" s="82"/>
      <c r="J211" s="82"/>
    </row>
    <row r="212" spans="8:10" x14ac:dyDescent="0.25">
      <c r="H212" s="82"/>
      <c r="J212" s="82"/>
    </row>
    <row r="213" spans="8:10" x14ac:dyDescent="0.25">
      <c r="H213" s="82"/>
      <c r="J213" s="82"/>
    </row>
    <row r="214" spans="8:10" x14ac:dyDescent="0.25">
      <c r="H214" s="82"/>
      <c r="J214" s="82"/>
    </row>
    <row r="215" spans="8:10" x14ac:dyDescent="0.25">
      <c r="H215" s="82"/>
      <c r="J215" s="82"/>
    </row>
    <row r="216" spans="8:10" x14ac:dyDescent="0.25">
      <c r="H216" s="82"/>
      <c r="J216" s="82"/>
    </row>
    <row r="217" spans="8:10" x14ac:dyDescent="0.25">
      <c r="H217" s="82"/>
      <c r="J217" s="82"/>
    </row>
    <row r="218" spans="8:10" x14ac:dyDescent="0.25">
      <c r="H218" s="82"/>
      <c r="J218" s="82"/>
    </row>
    <row r="219" spans="8:10" x14ac:dyDescent="0.25">
      <c r="H219" s="82"/>
      <c r="J219" s="82"/>
    </row>
    <row r="220" spans="8:10" x14ac:dyDescent="0.25">
      <c r="H220" s="82"/>
      <c r="J220" s="82"/>
    </row>
    <row r="221" spans="8:10" x14ac:dyDescent="0.25">
      <c r="H221" s="82"/>
      <c r="J221" s="82"/>
    </row>
    <row r="222" spans="8:10" x14ac:dyDescent="0.25">
      <c r="H222" s="82"/>
      <c r="J222" s="82"/>
    </row>
    <row r="223" spans="8:10" x14ac:dyDescent="0.25">
      <c r="H223" s="82"/>
      <c r="J223" s="82"/>
    </row>
    <row r="224" spans="8:10" x14ac:dyDescent="0.25">
      <c r="H224" s="82"/>
      <c r="J224" s="82"/>
    </row>
    <row r="225" spans="8:10" x14ac:dyDescent="0.25">
      <c r="H225" s="82"/>
      <c r="J225" s="82"/>
    </row>
    <row r="226" spans="8:10" x14ac:dyDescent="0.25">
      <c r="H226" s="82"/>
      <c r="J226" s="82"/>
    </row>
    <row r="227" spans="8:10" x14ac:dyDescent="0.25">
      <c r="H227" s="82"/>
      <c r="J227" s="82"/>
    </row>
    <row r="228" spans="8:10" x14ac:dyDescent="0.25">
      <c r="H228" s="82"/>
      <c r="J228" s="82"/>
    </row>
    <row r="229" spans="8:10" x14ac:dyDescent="0.25">
      <c r="H229" s="82"/>
      <c r="J229" s="82"/>
    </row>
    <row r="230" spans="8:10" x14ac:dyDescent="0.25">
      <c r="H230" s="82"/>
      <c r="J230" s="82"/>
    </row>
    <row r="231" spans="8:10" x14ac:dyDescent="0.25">
      <c r="H231" s="82"/>
      <c r="J231" s="82"/>
    </row>
    <row r="232" spans="8:10" x14ac:dyDescent="0.25">
      <c r="H232" s="82"/>
      <c r="J232" s="82"/>
    </row>
    <row r="233" spans="8:10" x14ac:dyDescent="0.25">
      <c r="H233" s="82"/>
      <c r="J233" s="82"/>
    </row>
    <row r="234" spans="8:10" x14ac:dyDescent="0.25">
      <c r="H234" s="82"/>
      <c r="J234" s="82"/>
    </row>
    <row r="235" spans="8:10" x14ac:dyDescent="0.25">
      <c r="H235" s="82"/>
      <c r="J235" s="82"/>
    </row>
    <row r="236" spans="8:10" x14ac:dyDescent="0.25">
      <c r="H236" s="82"/>
      <c r="J236" s="82"/>
    </row>
    <row r="237" spans="8:10" x14ac:dyDescent="0.25">
      <c r="H237" s="82"/>
      <c r="J237" s="82"/>
    </row>
    <row r="238" spans="8:10" x14ac:dyDescent="0.25">
      <c r="H238" s="82"/>
      <c r="J238" s="82"/>
    </row>
    <row r="239" spans="8:10" x14ac:dyDescent="0.25">
      <c r="H239" s="82"/>
      <c r="J239" s="82"/>
    </row>
    <row r="240" spans="8:10" x14ac:dyDescent="0.25">
      <c r="H240" s="82"/>
      <c r="J240" s="82"/>
    </row>
    <row r="241" spans="8:10" x14ac:dyDescent="0.25">
      <c r="H241" s="82"/>
      <c r="J241" s="82"/>
    </row>
    <row r="242" spans="8:10" x14ac:dyDescent="0.25">
      <c r="H242" s="82"/>
      <c r="J242" s="82"/>
    </row>
    <row r="243" spans="8:10" x14ac:dyDescent="0.25">
      <c r="H243" s="82"/>
      <c r="J243" s="82"/>
    </row>
    <row r="244" spans="8:10" x14ac:dyDescent="0.25">
      <c r="H244" s="82"/>
      <c r="J244" s="82"/>
    </row>
    <row r="245" spans="8:10" x14ac:dyDescent="0.25">
      <c r="H245" s="82"/>
      <c r="J245" s="82"/>
    </row>
    <row r="246" spans="8:10" x14ac:dyDescent="0.25">
      <c r="H246" s="82"/>
      <c r="J246" s="82"/>
    </row>
    <row r="247" spans="8:10" x14ac:dyDescent="0.25">
      <c r="H247" s="82"/>
      <c r="J247" s="82"/>
    </row>
    <row r="248" spans="8:10" x14ac:dyDescent="0.25">
      <c r="H248" s="82"/>
      <c r="J248" s="82"/>
    </row>
    <row r="249" spans="8:10" x14ac:dyDescent="0.25">
      <c r="H249" s="82"/>
      <c r="J249" s="82"/>
    </row>
    <row r="250" spans="8:10" x14ac:dyDescent="0.25">
      <c r="H250" s="82"/>
      <c r="J250" s="82"/>
    </row>
    <row r="251" spans="8:10" x14ac:dyDescent="0.25">
      <c r="H251" s="82"/>
      <c r="J251" s="82"/>
    </row>
    <row r="252" spans="8:10" x14ac:dyDescent="0.25">
      <c r="H252" s="82"/>
      <c r="J252" s="82"/>
    </row>
    <row r="253" spans="8:10" x14ac:dyDescent="0.25">
      <c r="H253" s="82"/>
      <c r="J253" s="82"/>
    </row>
    <row r="254" spans="8:10" x14ac:dyDescent="0.25">
      <c r="H254" s="82"/>
      <c r="J254" s="82"/>
    </row>
    <row r="255" spans="8:10" x14ac:dyDescent="0.25">
      <c r="H255" s="82"/>
      <c r="J255" s="82"/>
    </row>
    <row r="256" spans="8:10" x14ac:dyDescent="0.25">
      <c r="H256" s="82"/>
      <c r="J256" s="82"/>
    </row>
    <row r="257" spans="8:10" x14ac:dyDescent="0.25">
      <c r="H257" s="82"/>
      <c r="J257" s="82"/>
    </row>
    <row r="258" spans="8:10" x14ac:dyDescent="0.25">
      <c r="H258" s="82"/>
      <c r="J258" s="82"/>
    </row>
    <row r="259" spans="8:10" x14ac:dyDescent="0.25">
      <c r="H259" s="82"/>
      <c r="J259" s="82"/>
    </row>
    <row r="260" spans="8:10" x14ac:dyDescent="0.25">
      <c r="H260" s="82"/>
      <c r="J260" s="82"/>
    </row>
    <row r="261" spans="8:10" x14ac:dyDescent="0.25">
      <c r="H261" s="82"/>
      <c r="J261" s="82"/>
    </row>
    <row r="262" spans="8:10" x14ac:dyDescent="0.25">
      <c r="H262" s="82"/>
      <c r="J262" s="82"/>
    </row>
    <row r="263" spans="8:10" x14ac:dyDescent="0.25">
      <c r="H263" s="82"/>
      <c r="J263" s="82"/>
    </row>
    <row r="264" spans="8:10" x14ac:dyDescent="0.25">
      <c r="H264" s="82"/>
      <c r="J264" s="82"/>
    </row>
    <row r="265" spans="8:10" x14ac:dyDescent="0.25">
      <c r="H265" s="82"/>
      <c r="J265" s="82"/>
    </row>
    <row r="266" spans="8:10" x14ac:dyDescent="0.25">
      <c r="H266" s="82"/>
      <c r="J266" s="82"/>
    </row>
    <row r="267" spans="8:10" x14ac:dyDescent="0.25">
      <c r="H267" s="82"/>
      <c r="J267" s="82"/>
    </row>
    <row r="268" spans="8:10" x14ac:dyDescent="0.25">
      <c r="H268" s="82"/>
      <c r="J268" s="82"/>
    </row>
    <row r="269" spans="8:10" x14ac:dyDescent="0.25">
      <c r="H269" s="82"/>
      <c r="J269" s="82"/>
    </row>
    <row r="270" spans="8:10" x14ac:dyDescent="0.25">
      <c r="H270" s="82"/>
      <c r="J270" s="82"/>
    </row>
    <row r="271" spans="8:10" x14ac:dyDescent="0.25">
      <c r="H271" s="82"/>
      <c r="J271" s="82"/>
    </row>
    <row r="272" spans="8:10" x14ac:dyDescent="0.25">
      <c r="H272" s="82"/>
      <c r="J272" s="82"/>
    </row>
    <row r="273" spans="8:10" x14ac:dyDescent="0.25">
      <c r="H273" s="82"/>
      <c r="J273" s="82"/>
    </row>
    <row r="274" spans="8:10" x14ac:dyDescent="0.25">
      <c r="H274" s="82"/>
      <c r="J274" s="82"/>
    </row>
    <row r="275" spans="8:10" x14ac:dyDescent="0.25">
      <c r="H275" s="82"/>
      <c r="J275" s="82"/>
    </row>
    <row r="276" spans="8:10" x14ac:dyDescent="0.25">
      <c r="H276" s="82"/>
      <c r="J276" s="82"/>
    </row>
    <row r="277" spans="8:10" x14ac:dyDescent="0.25">
      <c r="H277" s="82"/>
      <c r="J277" s="82"/>
    </row>
    <row r="278" spans="8:10" x14ac:dyDescent="0.25">
      <c r="H278" s="82"/>
      <c r="J278" s="82"/>
    </row>
    <row r="279" spans="8:10" x14ac:dyDescent="0.25">
      <c r="H279" s="82"/>
      <c r="J279" s="82"/>
    </row>
    <row r="280" spans="8:10" x14ac:dyDescent="0.25">
      <c r="H280" s="82"/>
      <c r="J280" s="82"/>
    </row>
    <row r="281" spans="8:10" x14ac:dyDescent="0.25">
      <c r="H281" s="82"/>
      <c r="J281" s="82"/>
    </row>
    <row r="282" spans="8:10" x14ac:dyDescent="0.25">
      <c r="H282" s="82"/>
      <c r="J282" s="82"/>
    </row>
    <row r="283" spans="8:10" x14ac:dyDescent="0.25">
      <c r="H283" s="82"/>
      <c r="J283" s="82"/>
    </row>
    <row r="284" spans="8:10" x14ac:dyDescent="0.25">
      <c r="H284" s="82"/>
      <c r="J284" s="82"/>
    </row>
    <row r="285" spans="8:10" x14ac:dyDescent="0.25">
      <c r="H285" s="82"/>
      <c r="J285" s="82"/>
    </row>
    <row r="286" spans="8:10" x14ac:dyDescent="0.25">
      <c r="H286" s="82"/>
      <c r="J286" s="82"/>
    </row>
    <row r="287" spans="8:10" x14ac:dyDescent="0.25">
      <c r="H287" s="82"/>
      <c r="J287" s="82"/>
    </row>
    <row r="288" spans="8:10" x14ac:dyDescent="0.25">
      <c r="H288" s="82"/>
      <c r="J288" s="82"/>
    </row>
    <row r="289" spans="8:10" x14ac:dyDescent="0.25">
      <c r="H289" s="82"/>
      <c r="J289" s="82"/>
    </row>
    <row r="290" spans="8:10" x14ac:dyDescent="0.25">
      <c r="H290" s="82"/>
      <c r="J290" s="82"/>
    </row>
    <row r="291" spans="8:10" x14ac:dyDescent="0.25">
      <c r="H291" s="82"/>
      <c r="J291" s="82"/>
    </row>
    <row r="292" spans="8:10" x14ac:dyDescent="0.25">
      <c r="H292" s="82"/>
      <c r="J292" s="82"/>
    </row>
    <row r="293" spans="8:10" x14ac:dyDescent="0.25">
      <c r="H293" s="82"/>
      <c r="J293" s="82"/>
    </row>
    <row r="294" spans="8:10" x14ac:dyDescent="0.25">
      <c r="H294" s="82"/>
      <c r="J294" s="82"/>
    </row>
    <row r="295" spans="8:10" x14ac:dyDescent="0.25">
      <c r="H295" s="82"/>
      <c r="J295" s="82"/>
    </row>
    <row r="296" spans="8:10" x14ac:dyDescent="0.25">
      <c r="H296" s="82"/>
      <c r="J296" s="82"/>
    </row>
    <row r="297" spans="8:10" x14ac:dyDescent="0.25">
      <c r="H297" s="82"/>
      <c r="J297" s="82"/>
    </row>
    <row r="298" spans="8:10" x14ac:dyDescent="0.25">
      <c r="H298" s="82"/>
      <c r="J298" s="82"/>
    </row>
    <row r="299" spans="8:10" x14ac:dyDescent="0.25">
      <c r="H299" s="82"/>
      <c r="J299" s="82"/>
    </row>
    <row r="300" spans="8:10" x14ac:dyDescent="0.25">
      <c r="H300" s="82"/>
      <c r="J300" s="82"/>
    </row>
    <row r="301" spans="8:10" x14ac:dyDescent="0.25">
      <c r="H301" s="82"/>
      <c r="J301" s="82"/>
    </row>
    <row r="302" spans="8:10" x14ac:dyDescent="0.25">
      <c r="H302" s="82"/>
      <c r="J302" s="82"/>
    </row>
    <row r="303" spans="8:10" x14ac:dyDescent="0.25">
      <c r="H303" s="82"/>
      <c r="J303" s="82"/>
    </row>
    <row r="304" spans="8:10" x14ac:dyDescent="0.25">
      <c r="H304" s="82"/>
      <c r="J304" s="82"/>
    </row>
    <row r="305" spans="8:10" x14ac:dyDescent="0.25">
      <c r="H305" s="82"/>
      <c r="J305" s="82"/>
    </row>
    <row r="306" spans="8:10" x14ac:dyDescent="0.25">
      <c r="H306" s="82"/>
      <c r="J306" s="82"/>
    </row>
    <row r="307" spans="8:10" x14ac:dyDescent="0.25">
      <c r="H307" s="82"/>
      <c r="J307" s="82"/>
    </row>
    <row r="308" spans="8:10" x14ac:dyDescent="0.25">
      <c r="H308" s="82"/>
      <c r="J308" s="82"/>
    </row>
    <row r="309" spans="8:10" x14ac:dyDescent="0.25">
      <c r="H309" s="82"/>
      <c r="J309" s="82"/>
    </row>
    <row r="310" spans="8:10" x14ac:dyDescent="0.25">
      <c r="H310" s="82"/>
      <c r="J310" s="82"/>
    </row>
    <row r="311" spans="8:10" x14ac:dyDescent="0.25">
      <c r="H311" s="82"/>
      <c r="J311" s="82"/>
    </row>
    <row r="312" spans="8:10" x14ac:dyDescent="0.25">
      <c r="H312" s="82"/>
      <c r="J312" s="82"/>
    </row>
    <row r="313" spans="8:10" x14ac:dyDescent="0.25">
      <c r="H313" s="82"/>
      <c r="J313" s="82"/>
    </row>
    <row r="314" spans="8:10" x14ac:dyDescent="0.25">
      <c r="H314" s="82"/>
      <c r="J314" s="82"/>
    </row>
    <row r="315" spans="8:10" x14ac:dyDescent="0.25">
      <c r="H315" s="82"/>
      <c r="J315" s="82"/>
    </row>
    <row r="316" spans="8:10" x14ac:dyDescent="0.25">
      <c r="H316" s="82"/>
      <c r="J316" s="82"/>
    </row>
    <row r="317" spans="8:10" x14ac:dyDescent="0.25">
      <c r="H317" s="82"/>
      <c r="J317" s="82"/>
    </row>
    <row r="318" spans="8:10" x14ac:dyDescent="0.25">
      <c r="H318" s="82"/>
      <c r="J318" s="82"/>
    </row>
    <row r="319" spans="8:10" x14ac:dyDescent="0.25">
      <c r="H319" s="82"/>
      <c r="J319" s="82"/>
    </row>
    <row r="320" spans="8:10" x14ac:dyDescent="0.25">
      <c r="H320" s="82"/>
      <c r="J320" s="82"/>
    </row>
    <row r="321" spans="8:10" x14ac:dyDescent="0.25">
      <c r="H321" s="82"/>
      <c r="J321" s="82"/>
    </row>
    <row r="322" spans="8:10" x14ac:dyDescent="0.25">
      <c r="H322" s="82"/>
      <c r="J322" s="82"/>
    </row>
    <row r="323" spans="8:10" x14ac:dyDescent="0.25">
      <c r="H323" s="82"/>
      <c r="J323" s="82"/>
    </row>
    <row r="324" spans="8:10" x14ac:dyDescent="0.25">
      <c r="H324" s="82"/>
      <c r="J324" s="82"/>
    </row>
    <row r="325" spans="8:10" x14ac:dyDescent="0.25">
      <c r="H325" s="82"/>
      <c r="J325" s="82"/>
    </row>
    <row r="326" spans="8:10" x14ac:dyDescent="0.25">
      <c r="H326" s="82"/>
      <c r="J326" s="82"/>
    </row>
    <row r="327" spans="8:10" x14ac:dyDescent="0.25">
      <c r="H327" s="82"/>
      <c r="J327" s="82"/>
    </row>
    <row r="328" spans="8:10" x14ac:dyDescent="0.25">
      <c r="H328" s="82"/>
      <c r="J328" s="82"/>
    </row>
    <row r="329" spans="8:10" x14ac:dyDescent="0.25">
      <c r="H329" s="82"/>
      <c r="J329" s="82"/>
    </row>
    <row r="330" spans="8:10" x14ac:dyDescent="0.25">
      <c r="H330" s="82"/>
      <c r="J330" s="82"/>
    </row>
    <row r="331" spans="8:10" x14ac:dyDescent="0.25">
      <c r="H331" s="82"/>
      <c r="J331" s="82"/>
    </row>
    <row r="332" spans="8:10" x14ac:dyDescent="0.25">
      <c r="H332" s="82"/>
      <c r="J332" s="82"/>
    </row>
    <row r="333" spans="8:10" x14ac:dyDescent="0.25">
      <c r="H333" s="82"/>
      <c r="J333" s="82"/>
    </row>
    <row r="334" spans="8:10" x14ac:dyDescent="0.25">
      <c r="H334" s="82"/>
      <c r="J334" s="82"/>
    </row>
    <row r="335" spans="8:10" x14ac:dyDescent="0.25">
      <c r="H335" s="82"/>
      <c r="J335" s="82"/>
    </row>
    <row r="336" spans="8:10" x14ac:dyDescent="0.25">
      <c r="H336" s="82"/>
      <c r="J336" s="82"/>
    </row>
    <row r="337" spans="8:10" x14ac:dyDescent="0.25">
      <c r="H337" s="82"/>
      <c r="J337" s="82"/>
    </row>
    <row r="338" spans="8:10" x14ac:dyDescent="0.25">
      <c r="H338" s="82"/>
      <c r="J338" s="82"/>
    </row>
    <row r="339" spans="8:10" x14ac:dyDescent="0.25">
      <c r="H339" s="82"/>
      <c r="J339" s="82"/>
    </row>
    <row r="340" spans="8:10" x14ac:dyDescent="0.25">
      <c r="H340" s="82"/>
      <c r="J340" s="82"/>
    </row>
    <row r="341" spans="8:10" x14ac:dyDescent="0.25">
      <c r="H341" s="82"/>
      <c r="J341" s="82"/>
    </row>
    <row r="342" spans="8:10" x14ac:dyDescent="0.25">
      <c r="H342" s="82"/>
      <c r="J342" s="82"/>
    </row>
    <row r="343" spans="8:10" x14ac:dyDescent="0.25">
      <c r="H343" s="82"/>
      <c r="J343" s="82"/>
    </row>
    <row r="344" spans="8:10" x14ac:dyDescent="0.25">
      <c r="H344" s="82"/>
      <c r="J344" s="82"/>
    </row>
    <row r="345" spans="8:10" x14ac:dyDescent="0.25">
      <c r="H345" s="82"/>
      <c r="J345" s="82"/>
    </row>
    <row r="346" spans="8:10" x14ac:dyDescent="0.25">
      <c r="H346" s="82"/>
      <c r="J346" s="82"/>
    </row>
    <row r="347" spans="8:10" x14ac:dyDescent="0.25">
      <c r="H347" s="82"/>
      <c r="J347" s="82"/>
    </row>
    <row r="348" spans="8:10" x14ac:dyDescent="0.25">
      <c r="H348" s="82"/>
      <c r="J348" s="82"/>
    </row>
    <row r="349" spans="8:10" x14ac:dyDescent="0.25">
      <c r="H349" s="82"/>
      <c r="J349" s="82"/>
    </row>
    <row r="350" spans="8:10" x14ac:dyDescent="0.25">
      <c r="H350" s="82"/>
      <c r="J350" s="82"/>
    </row>
    <row r="351" spans="8:10" x14ac:dyDescent="0.25">
      <c r="H351" s="82"/>
      <c r="J351" s="82"/>
    </row>
    <row r="352" spans="8:10" x14ac:dyDescent="0.25">
      <c r="H352" s="82"/>
      <c r="J352" s="82"/>
    </row>
    <row r="353" spans="8:10" x14ac:dyDescent="0.25">
      <c r="H353" s="82"/>
      <c r="J353" s="82"/>
    </row>
    <row r="354" spans="8:10" x14ac:dyDescent="0.25">
      <c r="H354" s="82"/>
      <c r="J354" s="82"/>
    </row>
    <row r="355" spans="8:10" x14ac:dyDescent="0.25">
      <c r="H355" s="82"/>
      <c r="J355" s="82"/>
    </row>
    <row r="356" spans="8:10" x14ac:dyDescent="0.25">
      <c r="H356" s="82"/>
      <c r="J356" s="82"/>
    </row>
    <row r="357" spans="8:10" x14ac:dyDescent="0.25">
      <c r="H357" s="82"/>
      <c r="J357" s="82"/>
    </row>
    <row r="358" spans="8:10" x14ac:dyDescent="0.25">
      <c r="H358" s="82"/>
      <c r="J358" s="82"/>
    </row>
    <row r="359" spans="8:10" x14ac:dyDescent="0.25">
      <c r="H359" s="82"/>
      <c r="J359" s="82"/>
    </row>
    <row r="360" spans="8:10" x14ac:dyDescent="0.25">
      <c r="H360" s="82"/>
      <c r="J360" s="82"/>
    </row>
    <row r="361" spans="8:10" x14ac:dyDescent="0.25">
      <c r="H361" s="82"/>
      <c r="J361" s="82"/>
    </row>
    <row r="362" spans="8:10" x14ac:dyDescent="0.25">
      <c r="H362" s="82"/>
      <c r="J362" s="82"/>
    </row>
    <row r="363" spans="8:10" x14ac:dyDescent="0.25">
      <c r="H363" s="82"/>
      <c r="J363" s="82"/>
    </row>
    <row r="364" spans="8:10" x14ac:dyDescent="0.25">
      <c r="H364" s="82"/>
      <c r="J364" s="82"/>
    </row>
    <row r="365" spans="8:10" x14ac:dyDescent="0.25">
      <c r="H365" s="82"/>
      <c r="J365" s="82"/>
    </row>
    <row r="366" spans="8:10" x14ac:dyDescent="0.25">
      <c r="H366" s="82"/>
      <c r="J366" s="82"/>
    </row>
    <row r="367" spans="8:10" x14ac:dyDescent="0.25">
      <c r="H367" s="82"/>
      <c r="J367" s="82"/>
    </row>
    <row r="368" spans="8:10" x14ac:dyDescent="0.25">
      <c r="H368" s="82"/>
      <c r="J368" s="82"/>
    </row>
    <row r="369" spans="8:10" x14ac:dyDescent="0.25">
      <c r="H369" s="82"/>
      <c r="J369" s="82"/>
    </row>
    <row r="370" spans="8:10" x14ac:dyDescent="0.25">
      <c r="H370" s="82"/>
      <c r="J370" s="82"/>
    </row>
    <row r="371" spans="8:10" x14ac:dyDescent="0.25">
      <c r="H371" s="82"/>
      <c r="J371" s="82"/>
    </row>
    <row r="372" spans="8:10" x14ac:dyDescent="0.25">
      <c r="H372" s="82"/>
      <c r="J372" s="82"/>
    </row>
    <row r="373" spans="8:10" x14ac:dyDescent="0.25">
      <c r="H373" s="82"/>
      <c r="J373" s="82"/>
    </row>
    <row r="374" spans="8:10" x14ac:dyDescent="0.25">
      <c r="H374" s="82"/>
      <c r="J374" s="82"/>
    </row>
    <row r="375" spans="8:10" x14ac:dyDescent="0.25">
      <c r="H375" s="82"/>
      <c r="J375" s="82"/>
    </row>
    <row r="376" spans="8:10" x14ac:dyDescent="0.25">
      <c r="H376" s="82"/>
      <c r="J376" s="82"/>
    </row>
    <row r="377" spans="8:10" x14ac:dyDescent="0.25">
      <c r="H377" s="82"/>
      <c r="J377" s="82"/>
    </row>
    <row r="378" spans="8:10" x14ac:dyDescent="0.25">
      <c r="H378" s="82"/>
      <c r="J378" s="82"/>
    </row>
    <row r="379" spans="8:10" x14ac:dyDescent="0.25">
      <c r="H379" s="82"/>
      <c r="J379" s="82"/>
    </row>
    <row r="380" spans="8:10" x14ac:dyDescent="0.25">
      <c r="H380" s="82"/>
      <c r="J380" s="82"/>
    </row>
    <row r="381" spans="8:10" x14ac:dyDescent="0.25">
      <c r="H381" s="82"/>
      <c r="J381" s="82"/>
    </row>
    <row r="382" spans="8:10" x14ac:dyDescent="0.25">
      <c r="H382" s="82"/>
      <c r="J382" s="82"/>
    </row>
    <row r="383" spans="8:10" x14ac:dyDescent="0.25">
      <c r="H383" s="82"/>
      <c r="J383" s="82"/>
    </row>
    <row r="384" spans="8:10" x14ac:dyDescent="0.25">
      <c r="H384" s="82"/>
      <c r="J384" s="82"/>
    </row>
    <row r="385" spans="8:10" x14ac:dyDescent="0.25">
      <c r="H385" s="82"/>
      <c r="J385" s="82"/>
    </row>
    <row r="386" spans="8:10" x14ac:dyDescent="0.25">
      <c r="H386" s="82"/>
      <c r="J386" s="82"/>
    </row>
    <row r="387" spans="8:10" x14ac:dyDescent="0.25">
      <c r="H387" s="82"/>
      <c r="J387" s="82"/>
    </row>
    <row r="388" spans="8:10" x14ac:dyDescent="0.25">
      <c r="H388" s="82"/>
      <c r="J388" s="82"/>
    </row>
    <row r="389" spans="8:10" x14ac:dyDescent="0.25">
      <c r="H389" s="82"/>
      <c r="J389" s="82"/>
    </row>
    <row r="390" spans="8:10" x14ac:dyDescent="0.25">
      <c r="H390" s="82"/>
      <c r="J390" s="82"/>
    </row>
    <row r="391" spans="8:10" x14ac:dyDescent="0.25">
      <c r="H391" s="82"/>
      <c r="J391" s="82"/>
    </row>
    <row r="392" spans="8:10" x14ac:dyDescent="0.25">
      <c r="H392" s="82"/>
      <c r="J392" s="82"/>
    </row>
    <row r="393" spans="8:10" x14ac:dyDescent="0.25">
      <c r="H393" s="82"/>
      <c r="J393" s="82"/>
    </row>
    <row r="394" spans="8:10" x14ac:dyDescent="0.25">
      <c r="H394" s="82"/>
      <c r="J394" s="82"/>
    </row>
    <row r="395" spans="8:10" x14ac:dyDescent="0.25">
      <c r="H395" s="82"/>
      <c r="J395" s="82"/>
    </row>
    <row r="396" spans="8:10" x14ac:dyDescent="0.25">
      <c r="H396" s="82"/>
      <c r="J396" s="82"/>
    </row>
    <row r="397" spans="8:10" x14ac:dyDescent="0.25">
      <c r="H397" s="82"/>
      <c r="J397" s="82"/>
    </row>
    <row r="398" spans="8:10" x14ac:dyDescent="0.25">
      <c r="H398" s="82"/>
      <c r="J398" s="82"/>
    </row>
    <row r="399" spans="8:10" x14ac:dyDescent="0.25">
      <c r="H399" s="82"/>
      <c r="J399" s="82"/>
    </row>
    <row r="400" spans="8:10" x14ac:dyDescent="0.25">
      <c r="H400" s="82"/>
      <c r="J400" s="82"/>
    </row>
    <row r="401" spans="8:10" x14ac:dyDescent="0.25">
      <c r="H401" s="82"/>
      <c r="J401" s="82"/>
    </row>
    <row r="402" spans="8:10" x14ac:dyDescent="0.25">
      <c r="H402" s="82"/>
      <c r="J402" s="82"/>
    </row>
    <row r="403" spans="8:10" x14ac:dyDescent="0.25">
      <c r="H403" s="82"/>
      <c r="J403" s="82"/>
    </row>
    <row r="404" spans="8:10" x14ac:dyDescent="0.25">
      <c r="H404" s="82"/>
      <c r="J404" s="82"/>
    </row>
    <row r="405" spans="8:10" x14ac:dyDescent="0.25">
      <c r="H405" s="82"/>
      <c r="J405" s="82"/>
    </row>
    <row r="406" spans="8:10" x14ac:dyDescent="0.25">
      <c r="H406" s="82"/>
      <c r="J406" s="82"/>
    </row>
    <row r="407" spans="8:10" x14ac:dyDescent="0.25">
      <c r="H407" s="82"/>
      <c r="J407" s="82"/>
    </row>
    <row r="408" spans="8:10" x14ac:dyDescent="0.25">
      <c r="H408" s="82"/>
      <c r="J408" s="82"/>
    </row>
    <row r="409" spans="8:10" x14ac:dyDescent="0.25">
      <c r="H409" s="82"/>
      <c r="J409" s="82"/>
    </row>
    <row r="410" spans="8:10" x14ac:dyDescent="0.25">
      <c r="H410" s="82"/>
      <c r="J410" s="82"/>
    </row>
    <row r="411" spans="8:10" x14ac:dyDescent="0.25">
      <c r="H411" s="82"/>
      <c r="J411" s="82"/>
    </row>
    <row r="412" spans="8:10" x14ac:dyDescent="0.25">
      <c r="H412" s="82"/>
      <c r="J412" s="82"/>
    </row>
    <row r="413" spans="8:10" x14ac:dyDescent="0.25">
      <c r="H413" s="82"/>
      <c r="J413" s="82"/>
    </row>
    <row r="414" spans="8:10" x14ac:dyDescent="0.25">
      <c r="H414" s="82"/>
      <c r="J414" s="82"/>
    </row>
    <row r="415" spans="8:10" x14ac:dyDescent="0.25">
      <c r="H415" s="82"/>
      <c r="J415" s="82"/>
    </row>
    <row r="416" spans="8:10" x14ac:dyDescent="0.25">
      <c r="H416" s="82"/>
      <c r="J416" s="82"/>
    </row>
    <row r="417" spans="8:10" x14ac:dyDescent="0.25">
      <c r="H417" s="82"/>
      <c r="J417" s="82"/>
    </row>
    <row r="418" spans="8:10" x14ac:dyDescent="0.25">
      <c r="H418" s="82"/>
      <c r="J418" s="82"/>
    </row>
    <row r="419" spans="8:10" x14ac:dyDescent="0.25">
      <c r="H419" s="82"/>
      <c r="J419" s="82"/>
    </row>
    <row r="420" spans="8:10" x14ac:dyDescent="0.25">
      <c r="H420" s="82"/>
      <c r="J420" s="82"/>
    </row>
    <row r="421" spans="8:10" x14ac:dyDescent="0.25">
      <c r="H421" s="82"/>
      <c r="J421" s="82"/>
    </row>
    <row r="422" spans="8:10" x14ac:dyDescent="0.25">
      <c r="H422" s="82"/>
      <c r="J422" s="82"/>
    </row>
    <row r="423" spans="8:10" x14ac:dyDescent="0.25">
      <c r="H423" s="82"/>
      <c r="J423" s="82"/>
    </row>
    <row r="424" spans="8:10" x14ac:dyDescent="0.25">
      <c r="H424" s="82"/>
      <c r="J424" s="82"/>
    </row>
    <row r="425" spans="8:10" x14ac:dyDescent="0.25">
      <c r="H425" s="82"/>
      <c r="J425" s="82"/>
    </row>
    <row r="426" spans="8:10" x14ac:dyDescent="0.25">
      <c r="H426" s="82"/>
      <c r="J426" s="82"/>
    </row>
    <row r="427" spans="8:10" x14ac:dyDescent="0.25">
      <c r="H427" s="82"/>
      <c r="J427" s="82"/>
    </row>
    <row r="428" spans="8:10" x14ac:dyDescent="0.25">
      <c r="H428" s="82"/>
      <c r="J428" s="82"/>
    </row>
    <row r="429" spans="8:10" x14ac:dyDescent="0.25">
      <c r="H429" s="82"/>
      <c r="J429" s="82"/>
    </row>
    <row r="430" spans="8:10" x14ac:dyDescent="0.25">
      <c r="H430" s="82"/>
      <c r="J430" s="82"/>
    </row>
    <row r="431" spans="8:10" x14ac:dyDescent="0.25">
      <c r="H431" s="82"/>
      <c r="J431" s="82"/>
    </row>
    <row r="432" spans="8:10" x14ac:dyDescent="0.25">
      <c r="H432" s="82"/>
      <c r="J432" s="82"/>
    </row>
    <row r="433" spans="8:10" x14ac:dyDescent="0.25">
      <c r="H433" s="82"/>
      <c r="J433" s="82"/>
    </row>
    <row r="434" spans="8:10" x14ac:dyDescent="0.25">
      <c r="H434" s="82"/>
      <c r="J434" s="82"/>
    </row>
    <row r="435" spans="8:10" x14ac:dyDescent="0.25">
      <c r="H435" s="82"/>
      <c r="J435" s="82"/>
    </row>
    <row r="436" spans="8:10" x14ac:dyDescent="0.25">
      <c r="H436" s="82"/>
      <c r="J436" s="82"/>
    </row>
    <row r="437" spans="8:10" x14ac:dyDescent="0.25">
      <c r="H437" s="82"/>
      <c r="J437" s="82"/>
    </row>
    <row r="438" spans="8:10" x14ac:dyDescent="0.25">
      <c r="H438" s="82"/>
      <c r="J438" s="82"/>
    </row>
    <row r="439" spans="8:10" x14ac:dyDescent="0.25">
      <c r="H439" s="82"/>
      <c r="J439" s="82"/>
    </row>
    <row r="440" spans="8:10" x14ac:dyDescent="0.25">
      <c r="H440" s="82"/>
      <c r="J440" s="82"/>
    </row>
    <row r="441" spans="8:10" x14ac:dyDescent="0.25">
      <c r="H441" s="82"/>
      <c r="J441" s="82"/>
    </row>
    <row r="442" spans="8:10" x14ac:dyDescent="0.25">
      <c r="H442" s="82"/>
      <c r="J442" s="82"/>
    </row>
    <row r="443" spans="8:10" x14ac:dyDescent="0.25">
      <c r="H443" s="82"/>
      <c r="J443" s="82"/>
    </row>
    <row r="444" spans="8:10" x14ac:dyDescent="0.25">
      <c r="H444" s="82"/>
      <c r="J444" s="82"/>
    </row>
    <row r="445" spans="8:10" x14ac:dyDescent="0.25">
      <c r="H445" s="82"/>
      <c r="J445" s="82"/>
    </row>
    <row r="446" spans="8:10" x14ac:dyDescent="0.25">
      <c r="H446" s="82"/>
      <c r="J446" s="82"/>
    </row>
    <row r="447" spans="8:10" x14ac:dyDescent="0.25">
      <c r="H447" s="82"/>
      <c r="J447" s="82"/>
    </row>
    <row r="448" spans="8:10" x14ac:dyDescent="0.25">
      <c r="H448" s="82"/>
      <c r="J448" s="82"/>
    </row>
    <row r="449" spans="8:10" x14ac:dyDescent="0.25">
      <c r="H449" s="82"/>
      <c r="J449" s="82"/>
    </row>
    <row r="450" spans="8:10" x14ac:dyDescent="0.25">
      <c r="H450" s="82"/>
      <c r="J450" s="82"/>
    </row>
    <row r="451" spans="8:10" x14ac:dyDescent="0.25">
      <c r="H451" s="82"/>
      <c r="J451" s="82"/>
    </row>
    <row r="452" spans="8:10" x14ac:dyDescent="0.25">
      <c r="H452" s="82"/>
      <c r="J452" s="82"/>
    </row>
    <row r="453" spans="8:10" x14ac:dyDescent="0.25">
      <c r="H453" s="82"/>
      <c r="J453" s="82"/>
    </row>
    <row r="454" spans="8:10" x14ac:dyDescent="0.25">
      <c r="H454" s="82"/>
      <c r="J454" s="82"/>
    </row>
    <row r="455" spans="8:10" x14ac:dyDescent="0.25">
      <c r="H455" s="82"/>
      <c r="J455" s="82"/>
    </row>
    <row r="456" spans="8:10" x14ac:dyDescent="0.25">
      <c r="H456" s="82"/>
      <c r="J456" s="82"/>
    </row>
    <row r="457" spans="8:10" x14ac:dyDescent="0.25">
      <c r="H457" s="82"/>
      <c r="J457" s="82"/>
    </row>
    <row r="458" spans="8:10" x14ac:dyDescent="0.25">
      <c r="H458" s="82"/>
      <c r="J458" s="82"/>
    </row>
    <row r="459" spans="8:10" x14ac:dyDescent="0.25">
      <c r="H459" s="82"/>
      <c r="J459" s="82"/>
    </row>
    <row r="460" spans="8:10" x14ac:dyDescent="0.25">
      <c r="H460" s="82"/>
      <c r="J460" s="82"/>
    </row>
    <row r="461" spans="8:10" x14ac:dyDescent="0.25">
      <c r="H461" s="82"/>
      <c r="J461" s="82"/>
    </row>
    <row r="462" spans="8:10" x14ac:dyDescent="0.25">
      <c r="H462" s="82"/>
      <c r="J462" s="82"/>
    </row>
    <row r="463" spans="8:10" x14ac:dyDescent="0.25">
      <c r="H463" s="82"/>
      <c r="J463" s="82"/>
    </row>
    <row r="464" spans="8:10" x14ac:dyDescent="0.25">
      <c r="H464" s="82"/>
      <c r="J464" s="82"/>
    </row>
    <row r="465" spans="8:10" x14ac:dyDescent="0.25">
      <c r="H465" s="82"/>
      <c r="J465" s="82"/>
    </row>
    <row r="466" spans="8:10" x14ac:dyDescent="0.25">
      <c r="H466" s="82"/>
      <c r="J466" s="82"/>
    </row>
    <row r="467" spans="8:10" x14ac:dyDescent="0.25">
      <c r="H467" s="82"/>
      <c r="J467" s="82"/>
    </row>
    <row r="468" spans="8:10" x14ac:dyDescent="0.25">
      <c r="H468" s="82"/>
      <c r="J468" s="82"/>
    </row>
    <row r="469" spans="8:10" x14ac:dyDescent="0.25">
      <c r="H469" s="82"/>
      <c r="J469" s="82"/>
    </row>
    <row r="470" spans="8:10" x14ac:dyDescent="0.25">
      <c r="H470" s="82"/>
      <c r="J470" s="82"/>
    </row>
    <row r="471" spans="8:10" x14ac:dyDescent="0.25">
      <c r="H471" s="82"/>
      <c r="J471" s="82"/>
    </row>
    <row r="472" spans="8:10" x14ac:dyDescent="0.25">
      <c r="H472" s="82"/>
      <c r="J472" s="82"/>
    </row>
    <row r="473" spans="8:10" x14ac:dyDescent="0.25">
      <c r="H473" s="82"/>
      <c r="J473" s="82"/>
    </row>
    <row r="474" spans="8:10" x14ac:dyDescent="0.25">
      <c r="H474" s="82"/>
      <c r="J474" s="82"/>
    </row>
    <row r="475" spans="8:10" x14ac:dyDescent="0.25">
      <c r="H475" s="82"/>
      <c r="J475" s="82"/>
    </row>
    <row r="476" spans="8:10" x14ac:dyDescent="0.25">
      <c r="H476" s="82"/>
      <c r="J476" s="82"/>
    </row>
    <row r="477" spans="8:10" x14ac:dyDescent="0.25">
      <c r="H477" s="82"/>
      <c r="J477" s="82"/>
    </row>
    <row r="478" spans="8:10" x14ac:dyDescent="0.25">
      <c r="H478" s="82"/>
      <c r="J478" s="82"/>
    </row>
    <row r="479" spans="8:10" x14ac:dyDescent="0.25">
      <c r="H479" s="82"/>
      <c r="J479" s="82"/>
    </row>
    <row r="480" spans="8:10" x14ac:dyDescent="0.25">
      <c r="H480" s="82"/>
      <c r="J480" s="82"/>
    </row>
    <row r="481" spans="8:10" x14ac:dyDescent="0.25">
      <c r="H481" s="82"/>
      <c r="J481" s="82"/>
    </row>
    <row r="482" spans="8:10" x14ac:dyDescent="0.25">
      <c r="H482" s="82"/>
      <c r="J482" s="82"/>
    </row>
    <row r="483" spans="8:10" x14ac:dyDescent="0.25">
      <c r="H483" s="82"/>
      <c r="J483" s="82"/>
    </row>
    <row r="484" spans="8:10" x14ac:dyDescent="0.25">
      <c r="H484" s="82"/>
      <c r="J484" s="82"/>
    </row>
    <row r="485" spans="8:10" x14ac:dyDescent="0.25">
      <c r="H485" s="82"/>
      <c r="J485" s="82"/>
    </row>
    <row r="486" spans="8:10" x14ac:dyDescent="0.25">
      <c r="H486" s="82"/>
      <c r="J486" s="82"/>
    </row>
    <row r="487" spans="8:10" x14ac:dyDescent="0.25">
      <c r="H487" s="82"/>
      <c r="J487" s="82"/>
    </row>
    <row r="488" spans="8:10" x14ac:dyDescent="0.25">
      <c r="H488" s="82"/>
      <c r="J488" s="82"/>
    </row>
    <row r="489" spans="8:10" x14ac:dyDescent="0.25">
      <c r="H489" s="82"/>
      <c r="J489" s="82"/>
    </row>
    <row r="490" spans="8:10" x14ac:dyDescent="0.25">
      <c r="H490" s="82"/>
      <c r="J490" s="82"/>
    </row>
    <row r="491" spans="8:10" x14ac:dyDescent="0.25">
      <c r="H491" s="82"/>
      <c r="J491" s="82"/>
    </row>
    <row r="492" spans="8:10" x14ac:dyDescent="0.25">
      <c r="H492" s="82"/>
      <c r="J492" s="82"/>
    </row>
    <row r="493" spans="8:10" x14ac:dyDescent="0.25">
      <c r="H493" s="82"/>
      <c r="J493" s="82"/>
    </row>
    <row r="494" spans="8:10" x14ac:dyDescent="0.25">
      <c r="H494" s="82"/>
      <c r="J494" s="82"/>
    </row>
    <row r="495" spans="8:10" x14ac:dyDescent="0.25">
      <c r="H495" s="82"/>
      <c r="J495" s="82"/>
    </row>
    <row r="496" spans="8:10" x14ac:dyDescent="0.25">
      <c r="H496" s="82"/>
      <c r="J496" s="82"/>
    </row>
    <row r="497" spans="8:10" x14ac:dyDescent="0.25">
      <c r="H497" s="82"/>
      <c r="J497" s="82"/>
    </row>
    <row r="498" spans="8:10" x14ac:dyDescent="0.25">
      <c r="H498" s="82"/>
      <c r="J498" s="82"/>
    </row>
    <row r="499" spans="8:10" x14ac:dyDescent="0.25">
      <c r="H499" s="82"/>
      <c r="J499" s="82"/>
    </row>
    <row r="500" spans="8:10" x14ac:dyDescent="0.25">
      <c r="H500" s="82"/>
      <c r="J500" s="82"/>
    </row>
    <row r="501" spans="8:10" x14ac:dyDescent="0.25">
      <c r="H501" s="82"/>
      <c r="J501" s="82"/>
    </row>
    <row r="502" spans="8:10" x14ac:dyDescent="0.25">
      <c r="H502" s="82"/>
      <c r="J502" s="82"/>
    </row>
    <row r="503" spans="8:10" x14ac:dyDescent="0.25">
      <c r="H503" s="82"/>
      <c r="J503" s="82"/>
    </row>
    <row r="504" spans="8:10" x14ac:dyDescent="0.25">
      <c r="H504" s="82"/>
      <c r="J504" s="82"/>
    </row>
    <row r="505" spans="8:10" x14ac:dyDescent="0.25">
      <c r="H505" s="82"/>
      <c r="J505" s="82"/>
    </row>
    <row r="506" spans="8:10" x14ac:dyDescent="0.25">
      <c r="H506" s="82"/>
      <c r="J506" s="82"/>
    </row>
    <row r="507" spans="8:10" x14ac:dyDescent="0.25">
      <c r="H507" s="82"/>
      <c r="J507" s="82"/>
    </row>
    <row r="508" spans="8:10" x14ac:dyDescent="0.25">
      <c r="H508" s="82"/>
      <c r="J508" s="82"/>
    </row>
    <row r="509" spans="8:10" x14ac:dyDescent="0.25">
      <c r="H509" s="82"/>
      <c r="J509" s="82"/>
    </row>
    <row r="510" spans="8:10" x14ac:dyDescent="0.25">
      <c r="H510" s="82"/>
      <c r="J510" s="82"/>
    </row>
    <row r="511" spans="8:10" x14ac:dyDescent="0.25">
      <c r="H511" s="82"/>
      <c r="J511" s="82"/>
    </row>
    <row r="512" spans="8:10" x14ac:dyDescent="0.25">
      <c r="H512" s="82"/>
      <c r="J512" s="82"/>
    </row>
    <row r="513" spans="8:10" x14ac:dyDescent="0.25">
      <c r="H513" s="82"/>
      <c r="J513" s="82"/>
    </row>
    <row r="514" spans="8:10" x14ac:dyDescent="0.25">
      <c r="H514" s="82"/>
      <c r="J514" s="82"/>
    </row>
    <row r="515" spans="8:10" x14ac:dyDescent="0.25">
      <c r="H515" s="82"/>
      <c r="J515" s="82"/>
    </row>
    <row r="516" spans="8:10" x14ac:dyDescent="0.25">
      <c r="H516" s="82"/>
      <c r="J516" s="82"/>
    </row>
    <row r="517" spans="8:10" x14ac:dyDescent="0.25">
      <c r="H517" s="82"/>
      <c r="J517" s="82"/>
    </row>
    <row r="518" spans="8:10" x14ac:dyDescent="0.25">
      <c r="H518" s="82"/>
      <c r="J518" s="82"/>
    </row>
    <row r="519" spans="8:10" x14ac:dyDescent="0.25">
      <c r="H519" s="82"/>
      <c r="J519" s="82"/>
    </row>
    <row r="520" spans="8:10" x14ac:dyDescent="0.25">
      <c r="H520" s="82"/>
      <c r="J520" s="82"/>
    </row>
    <row r="521" spans="8:10" x14ac:dyDescent="0.25">
      <c r="H521" s="82"/>
      <c r="J521" s="82"/>
    </row>
    <row r="522" spans="8:10" x14ac:dyDescent="0.25">
      <c r="H522" s="82"/>
      <c r="J522" s="82"/>
    </row>
    <row r="523" spans="8:10" x14ac:dyDescent="0.25">
      <c r="H523" s="82"/>
      <c r="J523" s="82"/>
    </row>
    <row r="524" spans="8:10" x14ac:dyDescent="0.25">
      <c r="H524" s="82"/>
      <c r="J524" s="82"/>
    </row>
    <row r="525" spans="8:10" x14ac:dyDescent="0.25">
      <c r="H525" s="82"/>
      <c r="J525" s="82"/>
    </row>
    <row r="526" spans="8:10" x14ac:dyDescent="0.25">
      <c r="H526" s="82"/>
      <c r="J526" s="82"/>
    </row>
    <row r="527" spans="8:10" x14ac:dyDescent="0.25">
      <c r="H527" s="82"/>
      <c r="J527" s="82"/>
    </row>
    <row r="528" spans="8:10" x14ac:dyDescent="0.25">
      <c r="H528" s="82"/>
      <c r="J528" s="82"/>
    </row>
    <row r="529" spans="8:10" x14ac:dyDescent="0.25">
      <c r="H529" s="82"/>
      <c r="J529" s="82"/>
    </row>
    <row r="530" spans="8:10" x14ac:dyDescent="0.25">
      <c r="H530" s="82"/>
      <c r="J530" s="82"/>
    </row>
    <row r="531" spans="8:10" x14ac:dyDescent="0.25">
      <c r="H531" s="82"/>
      <c r="J531" s="82"/>
    </row>
    <row r="532" spans="8:10" x14ac:dyDescent="0.25">
      <c r="H532" s="82"/>
      <c r="J532" s="82"/>
    </row>
    <row r="533" spans="8:10" x14ac:dyDescent="0.25">
      <c r="H533" s="82"/>
      <c r="J533" s="82"/>
    </row>
    <row r="534" spans="8:10" x14ac:dyDescent="0.25">
      <c r="H534" s="82"/>
      <c r="J534" s="82"/>
    </row>
    <row r="535" spans="8:10" x14ac:dyDescent="0.25">
      <c r="H535" s="82"/>
      <c r="J535" s="82"/>
    </row>
    <row r="536" spans="8:10" x14ac:dyDescent="0.25">
      <c r="H536" s="82"/>
      <c r="J536" s="82"/>
    </row>
    <row r="537" spans="8:10" x14ac:dyDescent="0.25">
      <c r="H537" s="82"/>
      <c r="J537" s="82"/>
    </row>
    <row r="538" spans="8:10" x14ac:dyDescent="0.25">
      <c r="H538" s="82"/>
      <c r="J538" s="82"/>
    </row>
    <row r="539" spans="8:10" x14ac:dyDescent="0.25">
      <c r="H539" s="82"/>
      <c r="J539" s="82"/>
    </row>
    <row r="540" spans="8:10" x14ac:dyDescent="0.25">
      <c r="H540" s="82"/>
      <c r="J540" s="82"/>
    </row>
    <row r="541" spans="8:10" x14ac:dyDescent="0.25">
      <c r="H541" s="82"/>
      <c r="J541" s="82"/>
    </row>
    <row r="542" spans="8:10" x14ac:dyDescent="0.25">
      <c r="H542" s="82"/>
      <c r="J542" s="82"/>
    </row>
    <row r="543" spans="8:10" x14ac:dyDescent="0.25">
      <c r="H543" s="82"/>
      <c r="J543" s="82"/>
    </row>
    <row r="544" spans="8:10" x14ac:dyDescent="0.25">
      <c r="H544" s="82"/>
      <c r="J544" s="82"/>
    </row>
    <row r="545" spans="8:10" x14ac:dyDescent="0.25">
      <c r="H545" s="82"/>
      <c r="J545" s="82"/>
    </row>
    <row r="546" spans="8:10" x14ac:dyDescent="0.25">
      <c r="H546" s="82"/>
      <c r="J546" s="82"/>
    </row>
    <row r="547" spans="8:10" x14ac:dyDescent="0.25">
      <c r="H547" s="82"/>
      <c r="J547" s="82"/>
    </row>
    <row r="548" spans="8:10" x14ac:dyDescent="0.25">
      <c r="H548" s="82"/>
      <c r="J548" s="82"/>
    </row>
    <row r="549" spans="8:10" x14ac:dyDescent="0.25">
      <c r="H549" s="82"/>
      <c r="J549" s="82"/>
    </row>
    <row r="550" spans="8:10" x14ac:dyDescent="0.25">
      <c r="H550" s="82"/>
      <c r="J550" s="82"/>
    </row>
    <row r="551" spans="8:10" x14ac:dyDescent="0.25">
      <c r="H551" s="82"/>
      <c r="J551" s="82"/>
    </row>
    <row r="552" spans="8:10" x14ac:dyDescent="0.25">
      <c r="H552" s="82"/>
      <c r="J552" s="82"/>
    </row>
    <row r="553" spans="8:10" x14ac:dyDescent="0.25">
      <c r="H553" s="82"/>
      <c r="J553" s="82"/>
    </row>
    <row r="554" spans="8:10" x14ac:dyDescent="0.25">
      <c r="H554" s="82"/>
      <c r="J554" s="82"/>
    </row>
    <row r="555" spans="8:10" x14ac:dyDescent="0.25">
      <c r="H555" s="82"/>
      <c r="J555" s="82"/>
    </row>
    <row r="556" spans="8:10" x14ac:dyDescent="0.25">
      <c r="H556" s="82"/>
      <c r="J556" s="82"/>
    </row>
    <row r="557" spans="8:10" x14ac:dyDescent="0.25">
      <c r="H557" s="82"/>
      <c r="J557" s="82"/>
    </row>
    <row r="558" spans="8:10" x14ac:dyDescent="0.25">
      <c r="H558" s="82"/>
      <c r="J558" s="82"/>
    </row>
    <row r="559" spans="8:10" x14ac:dyDescent="0.25">
      <c r="H559" s="82"/>
      <c r="J559" s="82"/>
    </row>
    <row r="560" spans="8:10" x14ac:dyDescent="0.25">
      <c r="H560" s="82"/>
      <c r="J560" s="82"/>
    </row>
    <row r="561" spans="8:10" x14ac:dyDescent="0.25">
      <c r="H561" s="82"/>
      <c r="J561" s="82"/>
    </row>
    <row r="562" spans="8:10" x14ac:dyDescent="0.25">
      <c r="H562" s="82"/>
      <c r="J562" s="82"/>
    </row>
    <row r="563" spans="8:10" x14ac:dyDescent="0.25">
      <c r="H563" s="82"/>
      <c r="J563" s="82"/>
    </row>
    <row r="564" spans="8:10" x14ac:dyDescent="0.25">
      <c r="H564" s="82"/>
      <c r="J564" s="82"/>
    </row>
    <row r="565" spans="8:10" x14ac:dyDescent="0.25">
      <c r="H565" s="82"/>
      <c r="J565" s="82"/>
    </row>
    <row r="566" spans="8:10" x14ac:dyDescent="0.25">
      <c r="H566" s="82"/>
      <c r="J566" s="82"/>
    </row>
    <row r="567" spans="8:10" x14ac:dyDescent="0.25">
      <c r="H567" s="82"/>
      <c r="J567" s="82"/>
    </row>
    <row r="568" spans="8:10" x14ac:dyDescent="0.25">
      <c r="H568" s="82"/>
      <c r="J568" s="82"/>
    </row>
    <row r="569" spans="8:10" x14ac:dyDescent="0.25">
      <c r="H569" s="82"/>
      <c r="J569" s="82"/>
    </row>
    <row r="570" spans="8:10" x14ac:dyDescent="0.25">
      <c r="H570" s="82"/>
      <c r="J570" s="82"/>
    </row>
    <row r="571" spans="8:10" x14ac:dyDescent="0.25">
      <c r="H571" s="82"/>
      <c r="J571" s="82"/>
    </row>
    <row r="572" spans="8:10" x14ac:dyDescent="0.25">
      <c r="H572" s="82"/>
      <c r="J572" s="82"/>
    </row>
    <row r="573" spans="8:10" x14ac:dyDescent="0.25">
      <c r="H573" s="82"/>
      <c r="J573" s="82"/>
    </row>
    <row r="574" spans="8:10" x14ac:dyDescent="0.25">
      <c r="H574" s="82"/>
      <c r="J574" s="82"/>
    </row>
    <row r="575" spans="8:10" x14ac:dyDescent="0.25">
      <c r="H575" s="82"/>
      <c r="J575" s="82"/>
    </row>
    <row r="576" spans="8:10" x14ac:dyDescent="0.25">
      <c r="H576" s="82"/>
      <c r="J576" s="82"/>
    </row>
    <row r="577" spans="8:10" x14ac:dyDescent="0.25">
      <c r="H577" s="82"/>
      <c r="J577" s="82"/>
    </row>
    <row r="578" spans="8:10" x14ac:dyDescent="0.25">
      <c r="H578" s="82"/>
      <c r="J578" s="82"/>
    </row>
    <row r="579" spans="8:10" x14ac:dyDescent="0.25">
      <c r="H579" s="82"/>
      <c r="J579" s="82"/>
    </row>
    <row r="580" spans="8:10" x14ac:dyDescent="0.25">
      <c r="H580" s="82"/>
      <c r="J580" s="82"/>
    </row>
    <row r="581" spans="8:10" x14ac:dyDescent="0.25">
      <c r="H581" s="82"/>
      <c r="J581" s="82"/>
    </row>
    <row r="582" spans="8:10" x14ac:dyDescent="0.25">
      <c r="H582" s="82"/>
      <c r="J582" s="82"/>
    </row>
    <row r="583" spans="8:10" x14ac:dyDescent="0.25">
      <c r="H583" s="82"/>
      <c r="J583" s="82"/>
    </row>
    <row r="584" spans="8:10" x14ac:dyDescent="0.25">
      <c r="H584" s="82"/>
      <c r="J584" s="82"/>
    </row>
    <row r="585" spans="8:10" x14ac:dyDescent="0.25">
      <c r="H585" s="82"/>
      <c r="J585" s="82"/>
    </row>
    <row r="586" spans="8:10" x14ac:dyDescent="0.25">
      <c r="H586" s="82"/>
      <c r="J586" s="82"/>
    </row>
    <row r="587" spans="8:10" x14ac:dyDescent="0.25">
      <c r="H587" s="82"/>
      <c r="J587" s="82"/>
    </row>
    <row r="588" spans="8:10" x14ac:dyDescent="0.25">
      <c r="H588" s="82"/>
      <c r="J588" s="82"/>
    </row>
    <row r="589" spans="8:10" x14ac:dyDescent="0.25">
      <c r="H589" s="82"/>
      <c r="J589" s="82"/>
    </row>
    <row r="590" spans="8:10" x14ac:dyDescent="0.25">
      <c r="H590" s="82"/>
      <c r="J590" s="82"/>
    </row>
    <row r="591" spans="8:10" x14ac:dyDescent="0.25">
      <c r="H591" s="82"/>
      <c r="J591" s="82"/>
    </row>
    <row r="592" spans="8:10" x14ac:dyDescent="0.25">
      <c r="H592" s="82"/>
      <c r="J592" s="82"/>
    </row>
    <row r="593" spans="8:10" x14ac:dyDescent="0.25">
      <c r="H593" s="82"/>
      <c r="J593" s="82"/>
    </row>
    <row r="594" spans="8:10" x14ac:dyDescent="0.25">
      <c r="H594" s="82"/>
      <c r="J594" s="82"/>
    </row>
    <row r="595" spans="8:10" x14ac:dyDescent="0.25">
      <c r="H595" s="82"/>
      <c r="J595" s="82"/>
    </row>
    <row r="596" spans="8:10" x14ac:dyDescent="0.25">
      <c r="H596" s="82"/>
      <c r="J596" s="82"/>
    </row>
    <row r="597" spans="8:10" x14ac:dyDescent="0.25">
      <c r="H597" s="82"/>
      <c r="J597" s="82"/>
    </row>
    <row r="598" spans="8:10" x14ac:dyDescent="0.25">
      <c r="H598" s="82"/>
      <c r="J598" s="82"/>
    </row>
    <row r="599" spans="8:10" x14ac:dyDescent="0.25">
      <c r="H599" s="82"/>
      <c r="J599" s="82"/>
    </row>
    <row r="600" spans="8:10" x14ac:dyDescent="0.25">
      <c r="H600" s="82"/>
      <c r="J600" s="82"/>
    </row>
    <row r="601" spans="8:10" x14ac:dyDescent="0.25">
      <c r="H601" s="82"/>
      <c r="J601" s="82"/>
    </row>
    <row r="602" spans="8:10" x14ac:dyDescent="0.25">
      <c r="H602" s="82"/>
      <c r="J602" s="82"/>
    </row>
    <row r="603" spans="8:10" x14ac:dyDescent="0.25">
      <c r="H603" s="82"/>
      <c r="J603" s="82"/>
    </row>
    <row r="604" spans="8:10" x14ac:dyDescent="0.25">
      <c r="H604" s="82"/>
      <c r="J604" s="82"/>
    </row>
    <row r="605" spans="8:10" x14ac:dyDescent="0.25">
      <c r="H605" s="82"/>
      <c r="J605" s="82"/>
    </row>
    <row r="606" spans="8:10" x14ac:dyDescent="0.25">
      <c r="H606" s="82"/>
      <c r="J606" s="82"/>
    </row>
    <row r="607" spans="8:10" x14ac:dyDescent="0.25">
      <c r="H607" s="82"/>
      <c r="J607" s="82"/>
    </row>
    <row r="608" spans="8:10" x14ac:dyDescent="0.25">
      <c r="H608" s="82"/>
      <c r="J608" s="82"/>
    </row>
    <row r="609" spans="8:10" x14ac:dyDescent="0.25">
      <c r="H609" s="82"/>
      <c r="J609" s="82"/>
    </row>
    <row r="610" spans="8:10" x14ac:dyDescent="0.25">
      <c r="H610" s="82"/>
      <c r="J610" s="82"/>
    </row>
    <row r="611" spans="8:10" x14ac:dyDescent="0.25">
      <c r="H611" s="82"/>
      <c r="J611" s="82"/>
    </row>
    <row r="612" spans="8:10" x14ac:dyDescent="0.25">
      <c r="H612" s="82"/>
      <c r="J612" s="82"/>
    </row>
    <row r="613" spans="8:10" x14ac:dyDescent="0.25">
      <c r="H613" s="82"/>
      <c r="J613" s="82"/>
    </row>
    <row r="614" spans="8:10" x14ac:dyDescent="0.25">
      <c r="H614" s="82"/>
      <c r="J614" s="82"/>
    </row>
    <row r="615" spans="8:10" x14ac:dyDescent="0.25">
      <c r="H615" s="82"/>
      <c r="J615" s="82"/>
    </row>
    <row r="616" spans="8:10" x14ac:dyDescent="0.25">
      <c r="H616" s="82"/>
      <c r="J616" s="82"/>
    </row>
    <row r="617" spans="8:10" x14ac:dyDescent="0.25">
      <c r="H617" s="82"/>
      <c r="J617" s="82"/>
    </row>
    <row r="618" spans="8:10" x14ac:dyDescent="0.25">
      <c r="H618" s="82"/>
      <c r="J618" s="82"/>
    </row>
    <row r="619" spans="8:10" x14ac:dyDescent="0.25">
      <c r="H619" s="82"/>
      <c r="J619" s="82"/>
    </row>
    <row r="620" spans="8:10" x14ac:dyDescent="0.25">
      <c r="H620" s="82"/>
      <c r="J620" s="82"/>
    </row>
    <row r="621" spans="8:10" x14ac:dyDescent="0.25">
      <c r="H621" s="82"/>
      <c r="J621" s="82"/>
    </row>
    <row r="622" spans="8:10" x14ac:dyDescent="0.25">
      <c r="H622" s="82"/>
      <c r="J622" s="82"/>
    </row>
    <row r="623" spans="8:10" x14ac:dyDescent="0.25">
      <c r="H623" s="82"/>
      <c r="J623" s="82"/>
    </row>
    <row r="624" spans="8:10" x14ac:dyDescent="0.25">
      <c r="H624" s="82"/>
      <c r="J624" s="82"/>
    </row>
    <row r="625" spans="8:10" x14ac:dyDescent="0.25">
      <c r="H625" s="82"/>
      <c r="J625" s="82"/>
    </row>
    <row r="626" spans="8:10" x14ac:dyDescent="0.25">
      <c r="H626" s="82"/>
      <c r="J626" s="82"/>
    </row>
    <row r="627" spans="8:10" x14ac:dyDescent="0.25">
      <c r="H627" s="82"/>
      <c r="J627" s="82"/>
    </row>
    <row r="628" spans="8:10" x14ac:dyDescent="0.25">
      <c r="H628" s="82"/>
      <c r="J628" s="82"/>
    </row>
    <row r="629" spans="8:10" x14ac:dyDescent="0.25">
      <c r="H629" s="82"/>
      <c r="J629" s="82"/>
    </row>
    <row r="630" spans="8:10" x14ac:dyDescent="0.25">
      <c r="H630" s="82"/>
      <c r="J630" s="82"/>
    </row>
    <row r="631" spans="8:10" x14ac:dyDescent="0.25">
      <c r="H631" s="82"/>
      <c r="J631" s="82"/>
    </row>
    <row r="632" spans="8:10" x14ac:dyDescent="0.25">
      <c r="H632" s="82"/>
      <c r="J632" s="82"/>
    </row>
    <row r="633" spans="8:10" x14ac:dyDescent="0.25">
      <c r="H633" s="82"/>
      <c r="J633" s="82"/>
    </row>
    <row r="634" spans="8:10" x14ac:dyDescent="0.25">
      <c r="H634" s="82"/>
      <c r="J634" s="82"/>
    </row>
    <row r="635" spans="8:10" x14ac:dyDescent="0.25">
      <c r="H635" s="82"/>
      <c r="J635" s="82"/>
    </row>
    <row r="636" spans="8:10" x14ac:dyDescent="0.25">
      <c r="H636" s="82"/>
      <c r="J636" s="82"/>
    </row>
    <row r="637" spans="8:10" x14ac:dyDescent="0.25">
      <c r="H637" s="82"/>
      <c r="J637" s="82"/>
    </row>
    <row r="638" spans="8:10" x14ac:dyDescent="0.25">
      <c r="H638" s="82"/>
      <c r="J638" s="82"/>
    </row>
    <row r="639" spans="8:10" x14ac:dyDescent="0.25">
      <c r="H639" s="82"/>
      <c r="J639" s="82"/>
    </row>
    <row r="640" spans="8:10" x14ac:dyDescent="0.25">
      <c r="H640" s="82"/>
      <c r="J640" s="82"/>
    </row>
    <row r="641" spans="8:10" x14ac:dyDescent="0.25">
      <c r="H641" s="82"/>
      <c r="J641" s="82"/>
    </row>
    <row r="642" spans="8:10" x14ac:dyDescent="0.25">
      <c r="H642" s="82"/>
      <c r="J642" s="82"/>
    </row>
    <row r="643" spans="8:10" x14ac:dyDescent="0.25">
      <c r="H643" s="82"/>
      <c r="J643" s="82"/>
    </row>
    <row r="644" spans="8:10" x14ac:dyDescent="0.25">
      <c r="H644" s="82"/>
      <c r="J644" s="82"/>
    </row>
    <row r="645" spans="8:10" x14ac:dyDescent="0.25">
      <c r="H645" s="82"/>
      <c r="J645" s="82"/>
    </row>
    <row r="646" spans="8:10" x14ac:dyDescent="0.25">
      <c r="H646" s="82"/>
      <c r="J646" s="82"/>
    </row>
    <row r="647" spans="8:10" x14ac:dyDescent="0.25">
      <c r="H647" s="82"/>
      <c r="J647" s="82"/>
    </row>
    <row r="648" spans="8:10" x14ac:dyDescent="0.25">
      <c r="H648" s="82"/>
      <c r="J648" s="82"/>
    </row>
    <row r="649" spans="8:10" x14ac:dyDescent="0.25">
      <c r="H649" s="82"/>
      <c r="J649" s="82"/>
    </row>
    <row r="650" spans="8:10" x14ac:dyDescent="0.25">
      <c r="H650" s="82"/>
      <c r="J650" s="82"/>
    </row>
    <row r="651" spans="8:10" x14ac:dyDescent="0.25">
      <c r="H651" s="82"/>
      <c r="J651" s="82"/>
    </row>
    <row r="652" spans="8:10" x14ac:dyDescent="0.25">
      <c r="H652" s="82"/>
      <c r="J652" s="82"/>
    </row>
    <row r="653" spans="8:10" x14ac:dyDescent="0.25">
      <c r="H653" s="82"/>
      <c r="J653" s="82"/>
    </row>
    <row r="654" spans="8:10" x14ac:dyDescent="0.25">
      <c r="H654" s="82"/>
      <c r="J654" s="82"/>
    </row>
    <row r="655" spans="8:10" x14ac:dyDescent="0.25">
      <c r="H655" s="82"/>
      <c r="J655" s="82"/>
    </row>
    <row r="656" spans="8:10" x14ac:dyDescent="0.25">
      <c r="H656" s="82"/>
      <c r="J656" s="82"/>
    </row>
    <row r="657" spans="8:10" x14ac:dyDescent="0.25">
      <c r="H657" s="82"/>
      <c r="J657" s="82"/>
    </row>
    <row r="658" spans="8:10" x14ac:dyDescent="0.25">
      <c r="H658" s="82"/>
      <c r="J658" s="82"/>
    </row>
    <row r="659" spans="8:10" x14ac:dyDescent="0.25">
      <c r="H659" s="82"/>
      <c r="J659" s="82"/>
    </row>
    <row r="660" spans="8:10" x14ac:dyDescent="0.25">
      <c r="H660" s="82"/>
      <c r="J660" s="82"/>
    </row>
    <row r="661" spans="8:10" x14ac:dyDescent="0.25">
      <c r="H661" s="82"/>
      <c r="J661" s="82"/>
    </row>
    <row r="662" spans="8:10" x14ac:dyDescent="0.25">
      <c r="H662" s="82"/>
      <c r="J662" s="82"/>
    </row>
    <row r="663" spans="8:10" x14ac:dyDescent="0.25">
      <c r="H663" s="82"/>
      <c r="J663" s="82"/>
    </row>
    <row r="664" spans="8:10" x14ac:dyDescent="0.25">
      <c r="H664" s="82"/>
      <c r="J664" s="82"/>
    </row>
    <row r="665" spans="8:10" x14ac:dyDescent="0.25">
      <c r="H665" s="82"/>
      <c r="J665" s="82"/>
    </row>
    <row r="666" spans="8:10" x14ac:dyDescent="0.25">
      <c r="H666" s="82"/>
      <c r="J666" s="82"/>
    </row>
    <row r="667" spans="8:10" x14ac:dyDescent="0.25">
      <c r="H667" s="82"/>
      <c r="J667" s="82"/>
    </row>
    <row r="668" spans="8:10" x14ac:dyDescent="0.25">
      <c r="H668" s="82"/>
      <c r="J668" s="82"/>
    </row>
    <row r="669" spans="8:10" x14ac:dyDescent="0.25">
      <c r="H669" s="82"/>
      <c r="J669" s="82"/>
    </row>
    <row r="670" spans="8:10" x14ac:dyDescent="0.25">
      <c r="H670" s="82"/>
      <c r="J670" s="82"/>
    </row>
    <row r="671" spans="8:10" x14ac:dyDescent="0.25">
      <c r="H671" s="82"/>
      <c r="J671" s="82"/>
    </row>
    <row r="672" spans="8:10" x14ac:dyDescent="0.25">
      <c r="H672" s="82"/>
      <c r="J672" s="82"/>
    </row>
    <row r="673" spans="8:10" x14ac:dyDescent="0.25">
      <c r="H673" s="82"/>
      <c r="J673" s="82"/>
    </row>
    <row r="674" spans="8:10" x14ac:dyDescent="0.25">
      <c r="H674" s="82"/>
      <c r="J674" s="82"/>
    </row>
    <row r="675" spans="8:10" x14ac:dyDescent="0.25">
      <c r="H675" s="82"/>
      <c r="J675" s="82"/>
    </row>
    <row r="676" spans="8:10" x14ac:dyDescent="0.25">
      <c r="H676" s="82"/>
      <c r="J676" s="82"/>
    </row>
    <row r="677" spans="8:10" x14ac:dyDescent="0.25">
      <c r="H677" s="82"/>
      <c r="J677" s="82"/>
    </row>
    <row r="678" spans="8:10" x14ac:dyDescent="0.25">
      <c r="H678" s="82"/>
      <c r="J678" s="82"/>
    </row>
    <row r="679" spans="8:10" x14ac:dyDescent="0.25">
      <c r="H679" s="82"/>
      <c r="J679" s="82"/>
    </row>
    <row r="680" spans="8:10" x14ac:dyDescent="0.25">
      <c r="H680" s="82"/>
      <c r="J680" s="82"/>
    </row>
    <row r="681" spans="8:10" x14ac:dyDescent="0.25">
      <c r="H681" s="82"/>
      <c r="J681" s="82"/>
    </row>
    <row r="682" spans="8:10" x14ac:dyDescent="0.25">
      <c r="H682" s="82"/>
      <c r="J682" s="82"/>
    </row>
    <row r="683" spans="8:10" x14ac:dyDescent="0.25">
      <c r="H683" s="82"/>
      <c r="J683" s="82"/>
    </row>
    <row r="684" spans="8:10" x14ac:dyDescent="0.25">
      <c r="H684" s="82"/>
      <c r="J684" s="82"/>
    </row>
    <row r="685" spans="8:10" x14ac:dyDescent="0.25">
      <c r="H685" s="82"/>
      <c r="J685" s="82"/>
    </row>
    <row r="686" spans="8:10" x14ac:dyDescent="0.25">
      <c r="H686" s="82"/>
      <c r="J686" s="82"/>
    </row>
    <row r="687" spans="8:10" x14ac:dyDescent="0.25">
      <c r="H687" s="82"/>
      <c r="J687" s="82"/>
    </row>
    <row r="688" spans="8:10" x14ac:dyDescent="0.25">
      <c r="H688" s="82"/>
      <c r="J688" s="82"/>
    </row>
    <row r="689" spans="8:10" x14ac:dyDescent="0.25">
      <c r="H689" s="82"/>
      <c r="J689" s="82"/>
    </row>
    <row r="690" spans="8:10" x14ac:dyDescent="0.25">
      <c r="H690" s="82"/>
      <c r="J690" s="82"/>
    </row>
    <row r="691" spans="8:10" x14ac:dyDescent="0.25">
      <c r="H691" s="82"/>
      <c r="J691" s="82"/>
    </row>
    <row r="692" spans="8:10" x14ac:dyDescent="0.25">
      <c r="H692" s="82"/>
      <c r="J692" s="82"/>
    </row>
    <row r="693" spans="8:10" x14ac:dyDescent="0.25">
      <c r="H693" s="82"/>
      <c r="J693" s="82"/>
    </row>
    <row r="694" spans="8:10" x14ac:dyDescent="0.25">
      <c r="H694" s="82"/>
      <c r="J694" s="82"/>
    </row>
    <row r="695" spans="8:10" x14ac:dyDescent="0.25">
      <c r="H695" s="82"/>
      <c r="J695" s="82"/>
    </row>
    <row r="696" spans="8:10" x14ac:dyDescent="0.25">
      <c r="H696" s="82"/>
      <c r="J696" s="82"/>
    </row>
    <row r="697" spans="8:10" x14ac:dyDescent="0.25">
      <c r="H697" s="82"/>
      <c r="J697" s="82"/>
    </row>
    <row r="698" spans="8:10" x14ac:dyDescent="0.25">
      <c r="H698" s="82"/>
      <c r="J698" s="82"/>
    </row>
    <row r="699" spans="8:10" x14ac:dyDescent="0.25">
      <c r="H699" s="82"/>
      <c r="J699" s="82"/>
    </row>
    <row r="700" spans="8:10" x14ac:dyDescent="0.25">
      <c r="H700" s="82"/>
      <c r="J700" s="82"/>
    </row>
    <row r="701" spans="8:10" x14ac:dyDescent="0.25">
      <c r="H701" s="82"/>
      <c r="J701" s="82"/>
    </row>
    <row r="702" spans="8:10" x14ac:dyDescent="0.25">
      <c r="H702" s="82"/>
      <c r="J702" s="82"/>
    </row>
    <row r="703" spans="8:10" x14ac:dyDescent="0.25">
      <c r="H703" s="82"/>
      <c r="J703" s="82"/>
    </row>
    <row r="704" spans="8:10" x14ac:dyDescent="0.25">
      <c r="H704" s="82"/>
      <c r="J704" s="82"/>
    </row>
    <row r="705" spans="8:10" x14ac:dyDescent="0.25">
      <c r="H705" s="82"/>
      <c r="J705" s="82"/>
    </row>
    <row r="706" spans="8:10" x14ac:dyDescent="0.25">
      <c r="H706" s="82"/>
      <c r="J706" s="82"/>
    </row>
    <row r="707" spans="8:10" x14ac:dyDescent="0.25">
      <c r="H707" s="82"/>
      <c r="J707" s="82"/>
    </row>
    <row r="708" spans="8:10" x14ac:dyDescent="0.25">
      <c r="H708" s="82"/>
      <c r="J708" s="82"/>
    </row>
    <row r="709" spans="8:10" x14ac:dyDescent="0.25">
      <c r="H709" s="82"/>
      <c r="J709" s="82"/>
    </row>
    <row r="710" spans="8:10" x14ac:dyDescent="0.25">
      <c r="H710" s="82"/>
      <c r="J710" s="82"/>
    </row>
    <row r="711" spans="8:10" x14ac:dyDescent="0.25">
      <c r="H711" s="82"/>
      <c r="J711" s="82"/>
    </row>
    <row r="712" spans="8:10" x14ac:dyDescent="0.25">
      <c r="H712" s="82"/>
      <c r="J712" s="82"/>
    </row>
    <row r="713" spans="8:10" x14ac:dyDescent="0.25">
      <c r="H713" s="82"/>
      <c r="J713" s="82"/>
    </row>
    <row r="714" spans="8:10" x14ac:dyDescent="0.25">
      <c r="H714" s="82"/>
      <c r="J714" s="82"/>
    </row>
    <row r="715" spans="8:10" x14ac:dyDescent="0.25">
      <c r="H715" s="82"/>
      <c r="J715" s="82"/>
    </row>
    <row r="716" spans="8:10" x14ac:dyDescent="0.25">
      <c r="H716" s="82"/>
      <c r="J716" s="82"/>
    </row>
    <row r="717" spans="8:10" x14ac:dyDescent="0.25">
      <c r="H717" s="82"/>
      <c r="J717" s="82"/>
    </row>
    <row r="718" spans="8:10" x14ac:dyDescent="0.25">
      <c r="H718" s="82"/>
      <c r="J718" s="82"/>
    </row>
    <row r="719" spans="8:10" x14ac:dyDescent="0.25">
      <c r="H719" s="82"/>
      <c r="J719" s="82"/>
    </row>
    <row r="720" spans="8:10" x14ac:dyDescent="0.25">
      <c r="H720" s="82"/>
      <c r="J720" s="82"/>
    </row>
    <row r="721" spans="8:10" x14ac:dyDescent="0.25">
      <c r="H721" s="82"/>
      <c r="J721" s="82"/>
    </row>
    <row r="722" spans="8:10" x14ac:dyDescent="0.25">
      <c r="H722" s="82"/>
      <c r="J722" s="82"/>
    </row>
    <row r="723" spans="8:10" x14ac:dyDescent="0.25">
      <c r="H723" s="82"/>
      <c r="J723" s="82"/>
    </row>
    <row r="724" spans="8:10" x14ac:dyDescent="0.25">
      <c r="H724" s="82"/>
      <c r="J724" s="82"/>
    </row>
    <row r="725" spans="8:10" x14ac:dyDescent="0.25">
      <c r="H725" s="82"/>
      <c r="J725" s="82"/>
    </row>
    <row r="726" spans="8:10" x14ac:dyDescent="0.25">
      <c r="H726" s="82"/>
      <c r="J726" s="82"/>
    </row>
    <row r="727" spans="8:10" x14ac:dyDescent="0.25">
      <c r="H727" s="82"/>
      <c r="J727" s="82"/>
    </row>
    <row r="728" spans="8:10" x14ac:dyDescent="0.25">
      <c r="H728" s="82"/>
      <c r="J728" s="82"/>
    </row>
    <row r="729" spans="8:10" x14ac:dyDescent="0.25">
      <c r="H729" s="82"/>
      <c r="J729" s="82"/>
    </row>
    <row r="730" spans="8:10" x14ac:dyDescent="0.25">
      <c r="H730" s="82"/>
      <c r="J730" s="82"/>
    </row>
    <row r="731" spans="8:10" x14ac:dyDescent="0.25">
      <c r="H731" s="82"/>
      <c r="J731" s="82"/>
    </row>
    <row r="732" spans="8:10" x14ac:dyDescent="0.25">
      <c r="H732" s="82"/>
      <c r="J732" s="82"/>
    </row>
    <row r="733" spans="8:10" x14ac:dyDescent="0.25">
      <c r="H733" s="82"/>
      <c r="J733" s="82"/>
    </row>
    <row r="734" spans="8:10" x14ac:dyDescent="0.25">
      <c r="H734" s="82"/>
      <c r="J734" s="82"/>
    </row>
    <row r="735" spans="8:10" x14ac:dyDescent="0.25">
      <c r="H735" s="82"/>
      <c r="J735" s="82"/>
    </row>
    <row r="736" spans="8:10" x14ac:dyDescent="0.25">
      <c r="H736" s="82"/>
      <c r="J736" s="82"/>
    </row>
    <row r="737" spans="8:10" x14ac:dyDescent="0.25">
      <c r="H737" s="82"/>
      <c r="J737" s="82"/>
    </row>
    <row r="738" spans="8:10" x14ac:dyDescent="0.25">
      <c r="H738" s="82"/>
      <c r="J738" s="82"/>
    </row>
    <row r="739" spans="8:10" x14ac:dyDescent="0.25">
      <c r="H739" s="82"/>
      <c r="J739" s="82"/>
    </row>
    <row r="740" spans="8:10" x14ac:dyDescent="0.25">
      <c r="H740" s="82"/>
      <c r="J740" s="82"/>
    </row>
    <row r="741" spans="8:10" x14ac:dyDescent="0.25">
      <c r="H741" s="82"/>
      <c r="J741" s="82"/>
    </row>
    <row r="742" spans="8:10" x14ac:dyDescent="0.25">
      <c r="H742" s="82"/>
      <c r="J742" s="82"/>
    </row>
    <row r="743" spans="8:10" x14ac:dyDescent="0.25">
      <c r="H743" s="82"/>
      <c r="J743" s="82"/>
    </row>
    <row r="744" spans="8:10" x14ac:dyDescent="0.25">
      <c r="H744" s="82"/>
      <c r="J744" s="82"/>
    </row>
    <row r="745" spans="8:10" x14ac:dyDescent="0.25">
      <c r="H745" s="82"/>
      <c r="J745" s="82"/>
    </row>
    <row r="746" spans="8:10" x14ac:dyDescent="0.25">
      <c r="H746" s="82"/>
      <c r="J746" s="82"/>
    </row>
    <row r="747" spans="8:10" x14ac:dyDescent="0.25">
      <c r="H747" s="82"/>
      <c r="J747" s="82"/>
    </row>
    <row r="748" spans="8:10" x14ac:dyDescent="0.25">
      <c r="H748" s="82"/>
      <c r="J748" s="82"/>
    </row>
    <row r="749" spans="8:10" x14ac:dyDescent="0.25">
      <c r="H749" s="82"/>
      <c r="J749" s="82"/>
    </row>
    <row r="750" spans="8:10" x14ac:dyDescent="0.25">
      <c r="H750" s="82"/>
      <c r="J750" s="82"/>
    </row>
    <row r="751" spans="8:10" x14ac:dyDescent="0.25">
      <c r="H751" s="82"/>
      <c r="J751" s="82"/>
    </row>
    <row r="752" spans="8:10" x14ac:dyDescent="0.25">
      <c r="H752" s="82"/>
      <c r="J752" s="82"/>
    </row>
    <row r="753" spans="8:10" x14ac:dyDescent="0.25">
      <c r="H753" s="82"/>
      <c r="J753" s="82"/>
    </row>
    <row r="754" spans="8:10" x14ac:dyDescent="0.25">
      <c r="H754" s="82"/>
      <c r="J754" s="82"/>
    </row>
    <row r="755" spans="8:10" x14ac:dyDescent="0.25">
      <c r="H755" s="82"/>
      <c r="J755" s="82"/>
    </row>
    <row r="756" spans="8:10" x14ac:dyDescent="0.25">
      <c r="H756" s="82"/>
      <c r="J756" s="82"/>
    </row>
    <row r="757" spans="8:10" x14ac:dyDescent="0.25">
      <c r="H757" s="82"/>
      <c r="J757" s="82"/>
    </row>
    <row r="758" spans="8:10" x14ac:dyDescent="0.25">
      <c r="H758" s="82"/>
      <c r="J758" s="82"/>
    </row>
    <row r="759" spans="8:10" x14ac:dyDescent="0.25">
      <c r="H759" s="82"/>
      <c r="J759" s="82"/>
    </row>
    <row r="760" spans="8:10" x14ac:dyDescent="0.25">
      <c r="H760" s="82"/>
      <c r="J760" s="82"/>
    </row>
    <row r="761" spans="8:10" x14ac:dyDescent="0.25">
      <c r="H761" s="82"/>
      <c r="J761" s="82"/>
    </row>
    <row r="762" spans="8:10" x14ac:dyDescent="0.25">
      <c r="H762" s="82"/>
      <c r="J762" s="82"/>
    </row>
    <row r="763" spans="8:10" x14ac:dyDescent="0.25">
      <c r="H763" s="82"/>
      <c r="J763" s="82"/>
    </row>
    <row r="764" spans="8:10" x14ac:dyDescent="0.25">
      <c r="H764" s="82"/>
      <c r="J764" s="82"/>
    </row>
    <row r="765" spans="8:10" x14ac:dyDescent="0.25">
      <c r="H765" s="82"/>
      <c r="J765" s="82"/>
    </row>
    <row r="766" spans="8:10" x14ac:dyDescent="0.25">
      <c r="H766" s="82"/>
      <c r="J766" s="82"/>
    </row>
    <row r="767" spans="8:10" x14ac:dyDescent="0.25">
      <c r="H767" s="82"/>
      <c r="J767" s="82"/>
    </row>
    <row r="768" spans="8:10" x14ac:dyDescent="0.25">
      <c r="H768" s="82"/>
      <c r="J768" s="82"/>
    </row>
    <row r="769" spans="8:10" x14ac:dyDescent="0.25">
      <c r="H769" s="82"/>
      <c r="J769" s="82"/>
    </row>
    <row r="770" spans="8:10" x14ac:dyDescent="0.25">
      <c r="H770" s="82"/>
      <c r="J770" s="82"/>
    </row>
    <row r="771" spans="8:10" x14ac:dyDescent="0.25">
      <c r="H771" s="82"/>
      <c r="J771" s="82"/>
    </row>
    <row r="772" spans="8:10" x14ac:dyDescent="0.25">
      <c r="H772" s="82"/>
      <c r="J772" s="82"/>
    </row>
    <row r="773" spans="8:10" x14ac:dyDescent="0.25">
      <c r="H773" s="82"/>
      <c r="J773" s="82"/>
    </row>
    <row r="774" spans="8:10" x14ac:dyDescent="0.25">
      <c r="H774" s="82"/>
      <c r="J774" s="82"/>
    </row>
    <row r="775" spans="8:10" x14ac:dyDescent="0.25">
      <c r="H775" s="82"/>
      <c r="J775" s="82"/>
    </row>
    <row r="776" spans="8:10" x14ac:dyDescent="0.25">
      <c r="H776" s="82"/>
      <c r="J776" s="82"/>
    </row>
    <row r="777" spans="8:10" x14ac:dyDescent="0.25">
      <c r="H777" s="82"/>
      <c r="J777" s="82"/>
    </row>
    <row r="778" spans="8:10" x14ac:dyDescent="0.25">
      <c r="H778" s="82"/>
      <c r="J778" s="82"/>
    </row>
    <row r="779" spans="8:10" x14ac:dyDescent="0.25">
      <c r="H779" s="82"/>
      <c r="J779" s="82"/>
    </row>
    <row r="780" spans="8:10" x14ac:dyDescent="0.25">
      <c r="H780" s="82"/>
      <c r="J780" s="82"/>
    </row>
    <row r="781" spans="8:10" x14ac:dyDescent="0.25">
      <c r="H781" s="82"/>
      <c r="J781" s="82"/>
    </row>
    <row r="782" spans="8:10" x14ac:dyDescent="0.25">
      <c r="H782" s="82"/>
      <c r="J782" s="82"/>
    </row>
    <row r="783" spans="8:10" x14ac:dyDescent="0.25">
      <c r="H783" s="82"/>
      <c r="J783" s="82"/>
    </row>
    <row r="784" spans="8:10" x14ac:dyDescent="0.25">
      <c r="H784" s="82"/>
      <c r="J784" s="82"/>
    </row>
    <row r="785" spans="8:10" x14ac:dyDescent="0.25">
      <c r="H785" s="82"/>
      <c r="J785" s="82"/>
    </row>
    <row r="786" spans="8:10" x14ac:dyDescent="0.25">
      <c r="H786" s="82"/>
      <c r="J786" s="82"/>
    </row>
    <row r="787" spans="8:10" x14ac:dyDescent="0.25">
      <c r="H787" s="82"/>
      <c r="J787" s="82"/>
    </row>
    <row r="788" spans="8:10" x14ac:dyDescent="0.25">
      <c r="H788" s="82"/>
      <c r="J788" s="82"/>
    </row>
    <row r="789" spans="8:10" x14ac:dyDescent="0.25">
      <c r="H789" s="82"/>
      <c r="J789" s="82"/>
    </row>
    <row r="790" spans="8:10" x14ac:dyDescent="0.25">
      <c r="H790" s="82"/>
      <c r="J790" s="82"/>
    </row>
    <row r="791" spans="8:10" x14ac:dyDescent="0.25">
      <c r="H791" s="82"/>
      <c r="J791" s="82"/>
    </row>
    <row r="792" spans="8:10" x14ac:dyDescent="0.25">
      <c r="H792" s="82"/>
      <c r="J792" s="82"/>
    </row>
    <row r="793" spans="8:10" x14ac:dyDescent="0.25">
      <c r="H793" s="82"/>
      <c r="J793" s="82"/>
    </row>
    <row r="794" spans="8:10" x14ac:dyDescent="0.25">
      <c r="H794" s="82"/>
      <c r="J794" s="82"/>
    </row>
    <row r="795" spans="8:10" x14ac:dyDescent="0.25">
      <c r="H795" s="82"/>
      <c r="J795" s="82"/>
    </row>
    <row r="796" spans="8:10" x14ac:dyDescent="0.25">
      <c r="H796" s="82"/>
      <c r="J796" s="82"/>
    </row>
    <row r="797" spans="8:10" x14ac:dyDescent="0.25">
      <c r="H797" s="82"/>
      <c r="J797" s="82"/>
    </row>
    <row r="798" spans="8:10" x14ac:dyDescent="0.25">
      <c r="H798" s="82"/>
      <c r="J798" s="82"/>
    </row>
    <row r="799" spans="8:10" x14ac:dyDescent="0.25">
      <c r="H799" s="82"/>
      <c r="J799" s="82"/>
    </row>
    <row r="800" spans="8:10" x14ac:dyDescent="0.25">
      <c r="H800" s="82"/>
      <c r="J800" s="82"/>
    </row>
    <row r="801" spans="8:10" x14ac:dyDescent="0.25">
      <c r="H801" s="82"/>
      <c r="J801" s="82"/>
    </row>
    <row r="802" spans="8:10" x14ac:dyDescent="0.25">
      <c r="H802" s="82"/>
      <c r="J802" s="82"/>
    </row>
    <row r="803" spans="8:10" x14ac:dyDescent="0.25">
      <c r="H803" s="82"/>
      <c r="J803" s="82"/>
    </row>
    <row r="804" spans="8:10" x14ac:dyDescent="0.25">
      <c r="H804" s="82"/>
      <c r="J804" s="82"/>
    </row>
    <row r="805" spans="8:10" x14ac:dyDescent="0.25">
      <c r="H805" s="82"/>
      <c r="J805" s="82"/>
    </row>
    <row r="806" spans="8:10" x14ac:dyDescent="0.25">
      <c r="H806" s="82"/>
      <c r="J806" s="82"/>
    </row>
    <row r="807" spans="8:10" x14ac:dyDescent="0.25">
      <c r="H807" s="82"/>
      <c r="J807" s="82"/>
    </row>
    <row r="808" spans="8:10" x14ac:dyDescent="0.25">
      <c r="H808" s="82"/>
      <c r="J808" s="82"/>
    </row>
    <row r="809" spans="8:10" x14ac:dyDescent="0.25">
      <c r="H809" s="82"/>
      <c r="J809" s="82"/>
    </row>
    <row r="810" spans="8:10" x14ac:dyDescent="0.25">
      <c r="H810" s="82"/>
      <c r="J810" s="82"/>
    </row>
    <row r="811" spans="8:10" x14ac:dyDescent="0.25">
      <c r="H811" s="82"/>
      <c r="J811" s="82"/>
    </row>
    <row r="812" spans="8:10" x14ac:dyDescent="0.25">
      <c r="H812" s="82"/>
      <c r="J812" s="82"/>
    </row>
    <row r="813" spans="8:10" x14ac:dyDescent="0.25">
      <c r="H813" s="82"/>
      <c r="J813" s="82"/>
    </row>
    <row r="814" spans="8:10" x14ac:dyDescent="0.25">
      <c r="H814" s="82"/>
      <c r="J814" s="82"/>
    </row>
    <row r="815" spans="8:10" x14ac:dyDescent="0.25">
      <c r="H815" s="82"/>
      <c r="J815" s="82"/>
    </row>
    <row r="816" spans="8:10" x14ac:dyDescent="0.25">
      <c r="H816" s="82"/>
      <c r="J816" s="82"/>
    </row>
    <row r="817" spans="8:10" x14ac:dyDescent="0.25">
      <c r="H817" s="82"/>
      <c r="J817" s="82"/>
    </row>
    <row r="818" spans="8:10" x14ac:dyDescent="0.25">
      <c r="H818" s="82"/>
      <c r="J818" s="82"/>
    </row>
    <row r="819" spans="8:10" x14ac:dyDescent="0.25">
      <c r="H819" s="82"/>
      <c r="J819" s="82"/>
    </row>
    <row r="820" spans="8:10" x14ac:dyDescent="0.25">
      <c r="H820" s="82"/>
      <c r="J820" s="82"/>
    </row>
    <row r="821" spans="8:10" x14ac:dyDescent="0.25">
      <c r="H821" s="82"/>
      <c r="J821" s="82"/>
    </row>
    <row r="822" spans="8:10" x14ac:dyDescent="0.25">
      <c r="H822" s="82"/>
      <c r="J822" s="82"/>
    </row>
    <row r="823" spans="8:10" x14ac:dyDescent="0.25">
      <c r="H823" s="82"/>
      <c r="J823" s="82"/>
    </row>
    <row r="824" spans="8:10" x14ac:dyDescent="0.25">
      <c r="H824" s="82"/>
      <c r="J824" s="82"/>
    </row>
    <row r="825" spans="8:10" x14ac:dyDescent="0.25">
      <c r="H825" s="82"/>
      <c r="J825" s="82"/>
    </row>
    <row r="826" spans="8:10" x14ac:dyDescent="0.25">
      <c r="H826" s="82"/>
      <c r="J826" s="82"/>
    </row>
    <row r="827" spans="8:10" x14ac:dyDescent="0.25">
      <c r="H827" s="82"/>
      <c r="J827" s="82"/>
    </row>
    <row r="828" spans="8:10" x14ac:dyDescent="0.25">
      <c r="H828" s="82"/>
      <c r="J828" s="82"/>
    </row>
    <row r="829" spans="8:10" x14ac:dyDescent="0.25">
      <c r="H829" s="82"/>
      <c r="J829" s="82"/>
    </row>
    <row r="830" spans="8:10" x14ac:dyDescent="0.25">
      <c r="H830" s="82"/>
      <c r="J830" s="82"/>
    </row>
    <row r="831" spans="8:10" x14ac:dyDescent="0.25">
      <c r="H831" s="82"/>
      <c r="J831" s="82"/>
    </row>
    <row r="832" spans="8:10" x14ac:dyDescent="0.25">
      <c r="H832" s="82"/>
      <c r="J832" s="82"/>
    </row>
    <row r="833" spans="8:10" x14ac:dyDescent="0.25">
      <c r="H833" s="82"/>
      <c r="J833" s="82"/>
    </row>
    <row r="834" spans="8:10" x14ac:dyDescent="0.25">
      <c r="H834" s="82"/>
      <c r="J834" s="82"/>
    </row>
    <row r="835" spans="8:10" x14ac:dyDescent="0.25">
      <c r="H835" s="82"/>
      <c r="J835" s="82"/>
    </row>
    <row r="836" spans="8:10" x14ac:dyDescent="0.25">
      <c r="H836" s="82"/>
      <c r="J836" s="82"/>
    </row>
    <row r="837" spans="8:10" x14ac:dyDescent="0.25">
      <c r="H837" s="82"/>
      <c r="J837" s="82"/>
    </row>
    <row r="838" spans="8:10" x14ac:dyDescent="0.25">
      <c r="H838" s="82"/>
      <c r="J838" s="82"/>
    </row>
    <row r="839" spans="8:10" x14ac:dyDescent="0.25">
      <c r="H839" s="82"/>
      <c r="J839" s="82"/>
    </row>
    <row r="840" spans="8:10" x14ac:dyDescent="0.25">
      <c r="H840" s="82"/>
      <c r="J840" s="82"/>
    </row>
    <row r="841" spans="8:10" x14ac:dyDescent="0.25">
      <c r="H841" s="82"/>
      <c r="J841" s="82"/>
    </row>
    <row r="842" spans="8:10" x14ac:dyDescent="0.25">
      <c r="H842" s="82"/>
      <c r="J842" s="82"/>
    </row>
    <row r="843" spans="8:10" x14ac:dyDescent="0.25">
      <c r="H843" s="82"/>
      <c r="J843" s="82"/>
    </row>
    <row r="844" spans="8:10" x14ac:dyDescent="0.25">
      <c r="H844" s="82"/>
      <c r="J844" s="82"/>
    </row>
    <row r="845" spans="8:10" x14ac:dyDescent="0.25">
      <c r="H845" s="82"/>
      <c r="J845" s="82"/>
    </row>
    <row r="846" spans="8:10" x14ac:dyDescent="0.25">
      <c r="H846" s="82"/>
      <c r="J846" s="82"/>
    </row>
    <row r="847" spans="8:10" x14ac:dyDescent="0.25">
      <c r="H847" s="82"/>
      <c r="J847" s="82"/>
    </row>
    <row r="848" spans="8:10" x14ac:dyDescent="0.25">
      <c r="H848" s="82"/>
      <c r="J848" s="82"/>
    </row>
    <row r="849" spans="8:10" x14ac:dyDescent="0.25">
      <c r="H849" s="82"/>
      <c r="J849" s="82"/>
    </row>
    <row r="850" spans="8:10" x14ac:dyDescent="0.25">
      <c r="H850" s="82"/>
      <c r="J850" s="82"/>
    </row>
    <row r="851" spans="8:10" x14ac:dyDescent="0.25">
      <c r="H851" s="82"/>
      <c r="J851" s="82"/>
    </row>
    <row r="852" spans="8:10" x14ac:dyDescent="0.25">
      <c r="H852" s="82"/>
      <c r="J852" s="82"/>
    </row>
    <row r="853" spans="8:10" x14ac:dyDescent="0.25">
      <c r="H853" s="82"/>
      <c r="J853" s="82"/>
    </row>
    <row r="854" spans="8:10" x14ac:dyDescent="0.25">
      <c r="H854" s="82"/>
      <c r="J854" s="82"/>
    </row>
    <row r="855" spans="8:10" x14ac:dyDescent="0.25">
      <c r="H855" s="82"/>
      <c r="J855" s="82"/>
    </row>
    <row r="856" spans="8:10" x14ac:dyDescent="0.25">
      <c r="H856" s="82"/>
      <c r="J856" s="82"/>
    </row>
    <row r="857" spans="8:10" x14ac:dyDescent="0.25">
      <c r="H857" s="82"/>
      <c r="J857" s="82"/>
    </row>
    <row r="858" spans="8:10" x14ac:dyDescent="0.25">
      <c r="H858" s="82"/>
      <c r="J858" s="82"/>
    </row>
    <row r="859" spans="8:10" x14ac:dyDescent="0.25">
      <c r="H859" s="82"/>
      <c r="J859" s="82"/>
    </row>
    <row r="860" spans="8:10" x14ac:dyDescent="0.25">
      <c r="H860" s="82"/>
      <c r="J860" s="82"/>
    </row>
    <row r="861" spans="8:10" x14ac:dyDescent="0.25">
      <c r="H861" s="82"/>
      <c r="J861" s="82"/>
    </row>
    <row r="862" spans="8:10" x14ac:dyDescent="0.25">
      <c r="H862" s="82"/>
      <c r="J862" s="82"/>
    </row>
    <row r="863" spans="8:10" x14ac:dyDescent="0.25">
      <c r="H863" s="82"/>
      <c r="J863" s="82"/>
    </row>
    <row r="864" spans="8:10" x14ac:dyDescent="0.25">
      <c r="H864" s="82"/>
      <c r="J864" s="82"/>
    </row>
    <row r="865" spans="8:10" x14ac:dyDescent="0.25">
      <c r="H865" s="82"/>
      <c r="J865" s="82"/>
    </row>
    <row r="866" spans="8:10" x14ac:dyDescent="0.25">
      <c r="H866" s="82"/>
      <c r="J866" s="82"/>
    </row>
    <row r="867" spans="8:10" x14ac:dyDescent="0.25">
      <c r="H867" s="82"/>
      <c r="J867" s="82"/>
    </row>
    <row r="868" spans="8:10" x14ac:dyDescent="0.25">
      <c r="H868" s="82"/>
      <c r="J868" s="82"/>
    </row>
    <row r="869" spans="8:10" x14ac:dyDescent="0.25">
      <c r="H869" s="82"/>
      <c r="J869" s="82"/>
    </row>
    <row r="870" spans="8:10" x14ac:dyDescent="0.25">
      <c r="H870" s="82"/>
      <c r="J870" s="82"/>
    </row>
    <row r="871" spans="8:10" x14ac:dyDescent="0.25">
      <c r="H871" s="82"/>
      <c r="J871" s="82"/>
    </row>
    <row r="872" spans="8:10" x14ac:dyDescent="0.25">
      <c r="H872" s="82"/>
      <c r="J872" s="82"/>
    </row>
    <row r="873" spans="8:10" x14ac:dyDescent="0.25">
      <c r="H873" s="82"/>
      <c r="J873" s="82"/>
    </row>
    <row r="874" spans="8:10" x14ac:dyDescent="0.25">
      <c r="H874" s="82"/>
      <c r="J874" s="82"/>
    </row>
    <row r="875" spans="8:10" x14ac:dyDescent="0.25">
      <c r="H875" s="82"/>
      <c r="J875" s="82"/>
    </row>
    <row r="876" spans="8:10" x14ac:dyDescent="0.25">
      <c r="H876" s="82"/>
      <c r="J876" s="82"/>
    </row>
    <row r="877" spans="8:10" x14ac:dyDescent="0.25">
      <c r="H877" s="82"/>
      <c r="J877" s="82"/>
    </row>
    <row r="878" spans="8:10" x14ac:dyDescent="0.25">
      <c r="H878" s="82"/>
      <c r="J878" s="82"/>
    </row>
    <row r="879" spans="8:10" x14ac:dyDescent="0.25">
      <c r="H879" s="82"/>
      <c r="J879" s="82"/>
    </row>
    <row r="880" spans="8:10" x14ac:dyDescent="0.25">
      <c r="H880" s="82"/>
      <c r="J880" s="82"/>
    </row>
    <row r="881" spans="8:10" x14ac:dyDescent="0.25">
      <c r="H881" s="82"/>
      <c r="J881" s="82"/>
    </row>
    <row r="882" spans="8:10" x14ac:dyDescent="0.25">
      <c r="H882" s="82"/>
      <c r="J882" s="82"/>
    </row>
    <row r="883" spans="8:10" x14ac:dyDescent="0.25">
      <c r="H883" s="82"/>
      <c r="J883" s="82"/>
    </row>
    <row r="884" spans="8:10" x14ac:dyDescent="0.25">
      <c r="H884" s="82"/>
      <c r="J884" s="82"/>
    </row>
    <row r="885" spans="8:10" x14ac:dyDescent="0.25">
      <c r="H885" s="82"/>
      <c r="J885" s="82"/>
    </row>
    <row r="886" spans="8:10" x14ac:dyDescent="0.25">
      <c r="H886" s="82"/>
      <c r="J886" s="82"/>
    </row>
    <row r="887" spans="8:10" x14ac:dyDescent="0.25">
      <c r="H887" s="82"/>
      <c r="J887" s="82"/>
    </row>
    <row r="888" spans="8:10" x14ac:dyDescent="0.25">
      <c r="H888" s="82"/>
      <c r="J888" s="82"/>
    </row>
    <row r="889" spans="8:10" x14ac:dyDescent="0.25">
      <c r="H889" s="82"/>
      <c r="J889" s="82"/>
    </row>
    <row r="890" spans="8:10" x14ac:dyDescent="0.25">
      <c r="H890" s="82"/>
      <c r="J890" s="82"/>
    </row>
    <row r="891" spans="8:10" x14ac:dyDescent="0.25">
      <c r="H891" s="82"/>
      <c r="J891" s="82"/>
    </row>
    <row r="892" spans="8:10" x14ac:dyDescent="0.25">
      <c r="H892" s="82"/>
      <c r="J892" s="82"/>
    </row>
    <row r="893" spans="8:10" x14ac:dyDescent="0.25">
      <c r="H893" s="82"/>
      <c r="J893" s="82"/>
    </row>
    <row r="894" spans="8:10" x14ac:dyDescent="0.25">
      <c r="H894" s="82"/>
      <c r="J894" s="82"/>
    </row>
    <row r="895" spans="8:10" x14ac:dyDescent="0.25">
      <c r="H895" s="82"/>
      <c r="J895" s="82"/>
    </row>
    <row r="896" spans="8:10" x14ac:dyDescent="0.25">
      <c r="H896" s="82"/>
      <c r="J896" s="82"/>
    </row>
    <row r="897" spans="8:10" x14ac:dyDescent="0.25">
      <c r="H897" s="82"/>
      <c r="J897" s="82"/>
    </row>
    <row r="898" spans="8:10" x14ac:dyDescent="0.25">
      <c r="H898" s="82"/>
      <c r="J898" s="82"/>
    </row>
    <row r="899" spans="8:10" x14ac:dyDescent="0.25">
      <c r="H899" s="82"/>
      <c r="J899" s="82"/>
    </row>
    <row r="900" spans="8:10" x14ac:dyDescent="0.25">
      <c r="H900" s="82"/>
      <c r="J900" s="82"/>
    </row>
    <row r="901" spans="8:10" x14ac:dyDescent="0.25">
      <c r="H901" s="82"/>
      <c r="J901" s="82"/>
    </row>
    <row r="902" spans="8:10" x14ac:dyDescent="0.25">
      <c r="H902" s="82"/>
      <c r="J902" s="82"/>
    </row>
    <row r="903" spans="8:10" x14ac:dyDescent="0.25">
      <c r="H903" s="82"/>
      <c r="J903" s="82"/>
    </row>
    <row r="904" spans="8:10" x14ac:dyDescent="0.25">
      <c r="H904" s="82"/>
      <c r="J904" s="82"/>
    </row>
    <row r="905" spans="8:10" x14ac:dyDescent="0.25">
      <c r="H905" s="82"/>
      <c r="J905" s="82"/>
    </row>
    <row r="906" spans="8:10" x14ac:dyDescent="0.25">
      <c r="H906" s="82"/>
      <c r="J906" s="82"/>
    </row>
    <row r="907" spans="8:10" x14ac:dyDescent="0.25">
      <c r="H907" s="82"/>
      <c r="J907" s="82"/>
    </row>
    <row r="908" spans="8:10" x14ac:dyDescent="0.25">
      <c r="H908" s="82"/>
      <c r="J908" s="82"/>
    </row>
    <row r="909" spans="8:10" x14ac:dyDescent="0.25">
      <c r="H909" s="82"/>
      <c r="J909" s="82"/>
    </row>
    <row r="910" spans="8:10" x14ac:dyDescent="0.25">
      <c r="H910" s="82"/>
      <c r="J910" s="82"/>
    </row>
    <row r="911" spans="8:10" x14ac:dyDescent="0.25">
      <c r="H911" s="82"/>
      <c r="J911" s="82"/>
    </row>
    <row r="912" spans="8:10" x14ac:dyDescent="0.25">
      <c r="H912" s="82"/>
      <c r="J912" s="82"/>
    </row>
    <row r="913" spans="8:10" x14ac:dyDescent="0.25">
      <c r="H913" s="82"/>
      <c r="J913" s="82"/>
    </row>
    <row r="914" spans="8:10" x14ac:dyDescent="0.25">
      <c r="H914" s="82"/>
      <c r="J914" s="82"/>
    </row>
    <row r="915" spans="8:10" x14ac:dyDescent="0.25">
      <c r="H915" s="82"/>
      <c r="J915" s="82"/>
    </row>
    <row r="916" spans="8:10" x14ac:dyDescent="0.25">
      <c r="H916" s="82"/>
      <c r="J916" s="82"/>
    </row>
    <row r="917" spans="8:10" x14ac:dyDescent="0.25">
      <c r="H917" s="82"/>
      <c r="J917" s="82"/>
    </row>
    <row r="918" spans="8:10" x14ac:dyDescent="0.25">
      <c r="H918" s="82"/>
      <c r="J918" s="82"/>
    </row>
    <row r="919" spans="8:10" x14ac:dyDescent="0.25">
      <c r="H919" s="82"/>
      <c r="J919" s="82"/>
    </row>
    <row r="920" spans="8:10" x14ac:dyDescent="0.25">
      <c r="H920" s="82"/>
      <c r="J920" s="82"/>
    </row>
    <row r="921" spans="8:10" x14ac:dyDescent="0.25">
      <c r="H921" s="82"/>
      <c r="J921" s="82"/>
    </row>
    <row r="922" spans="8:10" x14ac:dyDescent="0.25">
      <c r="H922" s="82"/>
      <c r="J922" s="82"/>
    </row>
    <row r="923" spans="8:10" x14ac:dyDescent="0.25">
      <c r="H923" s="82"/>
      <c r="J923" s="82"/>
    </row>
    <row r="924" spans="8:10" x14ac:dyDescent="0.25">
      <c r="H924" s="82"/>
      <c r="J924" s="82"/>
    </row>
    <row r="925" spans="8:10" x14ac:dyDescent="0.25">
      <c r="H925" s="82"/>
      <c r="J925" s="82"/>
    </row>
    <row r="926" spans="8:10" x14ac:dyDescent="0.25">
      <c r="H926" s="82"/>
      <c r="J926" s="82"/>
    </row>
    <row r="927" spans="8:10" x14ac:dyDescent="0.25">
      <c r="H927" s="82"/>
      <c r="J927" s="82"/>
    </row>
    <row r="928" spans="8:10" x14ac:dyDescent="0.25">
      <c r="H928" s="82"/>
      <c r="J928" s="82"/>
    </row>
    <row r="929" spans="8:10" x14ac:dyDescent="0.25">
      <c r="H929" s="82"/>
      <c r="J929" s="82"/>
    </row>
    <row r="930" spans="8:10" x14ac:dyDescent="0.25">
      <c r="H930" s="82"/>
      <c r="J930" s="82"/>
    </row>
    <row r="931" spans="8:10" x14ac:dyDescent="0.25">
      <c r="H931" s="82"/>
      <c r="J931" s="82"/>
    </row>
    <row r="932" spans="8:10" x14ac:dyDescent="0.25">
      <c r="H932" s="82"/>
      <c r="J932" s="82"/>
    </row>
    <row r="933" spans="8:10" x14ac:dyDescent="0.25">
      <c r="H933" s="82"/>
      <c r="J933" s="82"/>
    </row>
    <row r="934" spans="8:10" x14ac:dyDescent="0.25">
      <c r="H934" s="82"/>
      <c r="J934" s="82"/>
    </row>
    <row r="935" spans="8:10" x14ac:dyDescent="0.25">
      <c r="H935" s="82"/>
      <c r="J935" s="82"/>
    </row>
    <row r="936" spans="8:10" x14ac:dyDescent="0.25">
      <c r="H936" s="82"/>
      <c r="J936" s="82"/>
    </row>
    <row r="937" spans="8:10" x14ac:dyDescent="0.25">
      <c r="H937" s="82"/>
      <c r="J937" s="82"/>
    </row>
    <row r="938" spans="8:10" x14ac:dyDescent="0.25">
      <c r="H938" s="82"/>
      <c r="J938" s="82"/>
    </row>
    <row r="939" spans="8:10" x14ac:dyDescent="0.25">
      <c r="H939" s="82"/>
      <c r="J939" s="82"/>
    </row>
    <row r="940" spans="8:10" x14ac:dyDescent="0.25">
      <c r="H940" s="82"/>
      <c r="J940" s="82"/>
    </row>
    <row r="941" spans="8:10" x14ac:dyDescent="0.25">
      <c r="H941" s="82"/>
      <c r="J941" s="82"/>
    </row>
    <row r="942" spans="8:10" x14ac:dyDescent="0.25">
      <c r="H942" s="82"/>
      <c r="J942" s="82"/>
    </row>
    <row r="943" spans="8:10" x14ac:dyDescent="0.25">
      <c r="H943" s="82"/>
      <c r="J943" s="82"/>
    </row>
    <row r="944" spans="8:10" x14ac:dyDescent="0.25">
      <c r="H944" s="82"/>
      <c r="J944" s="82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2017-08-09T07:00:00+00:00</OpenedDate>
    <Date1 xmlns="dc463f71-b30c-4ab2-9473-d307f9d35888">2017-08-09T07:00:00+00:00</Date1>
    <IsDocumentOrder xmlns="dc463f71-b30c-4ab2-9473-d307f9d35888" xsi:nil="true"/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170884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27C4A047667A54CA699C89E84838AEE" ma:contentTypeVersion="92" ma:contentTypeDescription="" ma:contentTypeScope="" ma:versionID="cbd7449e96b6baad53668980edecae0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757C5B12-397A-4C98-9658-855CFF4B21C0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6a7bd91e-004b-490a-8704-e368d63d59a0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A17F82A-CCF6-40F8-94D6-ECB943BE09CE}"/>
</file>

<file path=customXml/itemProps3.xml><?xml version="1.0" encoding="utf-8"?>
<ds:datastoreItem xmlns:ds="http://schemas.openxmlformats.org/officeDocument/2006/customXml" ds:itemID="{30F0E80F-51F6-4DF6-AAA2-6A51E58AFE6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524C19C-5F9A-4AAB-B000-DC026FC91C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Factors</vt:lpstr>
      <vt:lpstr>Apr Detail Report</vt:lpstr>
      <vt:lpstr>APR Short Report</vt:lpstr>
      <vt:lpstr>May Detail Report</vt:lpstr>
      <vt:lpstr>MAY Short Report</vt:lpstr>
      <vt:lpstr>Jun Detail Report</vt:lpstr>
      <vt:lpstr>JUN Short Report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Kyle T.</dc:creator>
  <cp:lastModifiedBy>Huey, Lorilyn (UTC)</cp:lastModifiedBy>
  <cp:lastPrinted>2017-03-02T19:06:18Z</cp:lastPrinted>
  <dcterms:created xsi:type="dcterms:W3CDTF">2016-05-09T16:48:00Z</dcterms:created>
  <dcterms:modified xsi:type="dcterms:W3CDTF">2017-08-09T23:44:52Z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0x0101006E56B4D1795A2E4DB2F0B01679ED314A00D27C4A047667A54CA699C89E84838AEE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