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480" yWindow="140" windowWidth="27960" windowHeight="11820" activeTab="1"/>
  </bookViews>
  <sheets>
    <sheet name="Check Sheet, Page 2" sheetId="1" r:id="rId1"/>
    <sheet name="Item 5, pg 6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E28" i="1" l="1"/>
  <c r="E29" i="1" s="1"/>
  <c r="E30" i="1" s="1"/>
  <c r="E31" i="1" s="1"/>
  <c r="H15" i="1" s="1"/>
  <c r="H16" i="1" s="1"/>
  <c r="H17" i="1" s="1"/>
  <c r="H18" i="1" s="1"/>
  <c r="H19" i="1" s="1"/>
  <c r="H20" i="1" s="1"/>
  <c r="H21" i="1" s="1"/>
  <c r="J48" i="2" l="1"/>
  <c r="B48" i="2"/>
  <c r="B46" i="2"/>
  <c r="C4" i="2"/>
  <c r="B18" i="1"/>
  <c r="B19" i="1" s="1"/>
  <c r="B20" i="1" s="1"/>
  <c r="B21" i="1" s="1"/>
  <c r="B22" i="1" s="1"/>
  <c r="B23" i="1" s="1"/>
  <c r="B24" i="1" s="1"/>
  <c r="B25" i="1" s="1"/>
  <c r="B26" i="1" s="1"/>
</calcChain>
</file>

<file path=xl/sharedStrings.xml><?xml version="1.0" encoding="utf-8"?>
<sst xmlns="http://schemas.openxmlformats.org/spreadsheetml/2006/main" count="79" uniqueCount="53">
  <si>
    <t>Tariff No.</t>
  </si>
  <si>
    <t xml:space="preserve">Revised Page No. </t>
  </si>
  <si>
    <t>Company Name/Permit Number:</t>
  </si>
  <si>
    <t>Yakima Waste Systems, Inc. G-89</t>
  </si>
  <si>
    <t>Registered Trade Name(s)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</si>
  <si>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</si>
  <si>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</si>
  <si>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</si>
  <si>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</si>
  <si>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</si>
  <si>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</si>
  <si>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</si>
  <si>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</si>
  <si>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</si>
  <si>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</si>
  <si>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Check Sheet</t>
  </si>
  <si>
    <t xml:space="preserve"> </t>
  </si>
  <si>
    <t>Supplements in Effect</t>
  </si>
  <si>
    <t>Supplement No.</t>
  </si>
  <si>
    <t>Revision No.</t>
  </si>
  <si>
    <t>Issued By:</t>
  </si>
  <si>
    <t>Irmgard R Wilcox</t>
  </si>
  <si>
    <t>Issue Date:</t>
  </si>
  <si>
    <t xml:space="preserve">              Effective Date:</t>
  </si>
  <si>
    <t>(For Official Use Only)</t>
  </si>
  <si>
    <t>Docket No. TG-_____________________  Date: ___________________  By: _________________</t>
  </si>
  <si>
    <t>Item 5 -- Application of Rates -- Taxes</t>
  </si>
  <si>
    <t>Entity imposing tax:</t>
  </si>
  <si>
    <t>Ordinance number:</t>
  </si>
  <si>
    <t>Amount of tax:</t>
  </si>
  <si>
    <t>Application (Commodities and territory)</t>
  </si>
  <si>
    <t>City of Selah</t>
  </si>
  <si>
    <t>4.34.035</t>
  </si>
  <si>
    <t>All charges for refuse service within the City Limits</t>
  </si>
  <si>
    <t>City of Sunnyside</t>
  </si>
  <si>
    <t>City of Grandview</t>
  </si>
  <si>
    <t>Ordinance No. 2007-32</t>
  </si>
  <si>
    <t>City of Yakima</t>
  </si>
  <si>
    <t>(A)</t>
  </si>
  <si>
    <t>City of Moxee</t>
  </si>
  <si>
    <t>Municipal code 3.20</t>
  </si>
  <si>
    <t>Town of Naches</t>
  </si>
  <si>
    <t>Municipal code 3.24</t>
  </si>
  <si>
    <t>City of Toppenish</t>
  </si>
  <si>
    <t>Town of Granger</t>
  </si>
  <si>
    <t>Municipal code 5.04 Amended</t>
  </si>
  <si>
    <t>City of Mabton</t>
  </si>
  <si>
    <t>Municipal code 5.28.50(G)</t>
  </si>
  <si>
    <t>All charges for refuse service within the City of Mabton</t>
  </si>
  <si>
    <t xml:space="preserve">       Effective Date:</t>
  </si>
  <si>
    <t>Docket No. TG-_____________________  Date: _______________  By: ________________</t>
  </si>
  <si>
    <t>Ordinance No. 2011-59</t>
  </si>
  <si>
    <t>Ordinance No. 2015-04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</si>
</sst>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mmmm\ d\,\ yyyy"/>
  </numFmts>
  <fonts count="9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left"/>
    </xf>
    <xf numFmtId="0" fontId="0" fillId="0" borderId="7" xfId="0" applyBorder="1"/>
    <xf numFmtId="0" fontId="3" fillId="0" borderId="0" xfId="0" applyFont="1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5" xfId="0" applyNumberFormat="1" applyBorder="1" applyAlignment="1">
      <alignment horizontal="left"/>
    </xf>
    <xf numFmtId="14" fontId="0" fillId="0" borderId="5" xfId="0" applyNumberFormat="1" applyBorder="1"/>
    <xf numFmtId="165" fontId="0" fillId="0" borderId="6" xfId="0" applyNumberFormat="1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left"/>
    </xf>
    <xf numFmtId="0" fontId="6" fillId="0" borderId="0" xfId="0" applyFont="1" applyBorder="1"/>
    <xf numFmtId="0" fontId="7" fillId="0" borderId="12" xfId="0" applyFont="1" applyBorder="1"/>
    <xf numFmtId="0" fontId="7" fillId="0" borderId="13" xfId="0" applyFont="1" applyBorder="1"/>
    <xf numFmtId="0" fontId="8" fillId="0" borderId="12" xfId="0" applyFont="1" applyBorder="1" applyAlignment="1">
      <alignment horizontal="right"/>
    </xf>
    <xf numFmtId="0" fontId="0" fillId="0" borderId="13" xfId="0" applyBorder="1"/>
    <xf numFmtId="9" fontId="8" fillId="0" borderId="12" xfId="0" applyNumberFormat="1" applyFont="1" applyBorder="1"/>
    <xf numFmtId="0" fontId="8" fillId="0" borderId="12" xfId="0" applyFont="1" applyBorder="1"/>
    <xf numFmtId="0" fontId="0" fillId="0" borderId="14" xfId="0" applyBorder="1"/>
    <xf numFmtId="0" fontId="0" fillId="0" borderId="12" xfId="0" applyBorder="1"/>
    <xf numFmtId="0" fontId="7" fillId="0" borderId="0" xfId="0" applyFont="1"/>
    <xf numFmtId="0" fontId="7" fillId="0" borderId="13" xfId="0" applyFont="1" applyFill="1" applyBorder="1" applyAlignment="1">
      <alignment horizontal="center"/>
    </xf>
    <xf numFmtId="9" fontId="8" fillId="0" borderId="12" xfId="0" applyNumberFormat="1" applyFont="1" applyFill="1" applyBorder="1" applyAlignment="1">
      <alignment horizontal="right"/>
    </xf>
    <xf numFmtId="0" fontId="0" fillId="0" borderId="13" xfId="0" applyBorder="1" applyAlignment="1">
      <alignment horizontal="left"/>
    </xf>
    <xf numFmtId="0" fontId="0" fillId="0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0" xfId="0" applyFont="1" applyBorder="1" applyAlignment="1">
      <alignment horizontal="center"/>
    </xf>
    <xf numFmtId="165" fontId="0" fillId="0" borderId="5" xfId="0" applyNumberForma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Hyperlink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Yakima%20Waste%20Systems/Mabton%20Tax/Yakima%20Waste%20Systems%20Tariff%20#10, Item 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, pg 6"/>
    </sheetNames>
    <sheetDataSet>
      <sheetData sheetId="0">
        <row r="2">
          <cell r="B2">
            <v>10</v>
          </cell>
        </row>
        <row r="4">
          <cell r="C4" t="str">
            <v>Yakima Waste Systems, Inc. G-89</v>
          </cell>
        </row>
        <row r="53">
          <cell r="B53" t="str">
            <v>Irmgard R Wilcox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Normal="100" workbookViewId="0">
      <selection activeCell="A55" sqref="A55:J55"/>
    </sheetView>
  </sheetViews>
  <sheetFormatPr defaultColWidth="9.1796875" defaultRowHeight="11.5" x14ac:dyDescent="0.25"/>
  <cols>
    <col min="1" max="1" width="10.81640625" style="4" customWidth="1"/>
    <col min="2" max="2" width="17.81640625" style="4" customWidth="1"/>
    <col min="3" max="3" width="9.26953125" style="4" customWidth="1"/>
    <col min="4" max="4" width="2.81640625" style="4" customWidth="1"/>
    <col min="5" max="6" width="9.1796875" style="4"/>
    <col min="7" max="7" width="3.1796875" style="4" customWidth="1"/>
    <col min="8" max="8" width="10.453125" style="4" customWidth="1"/>
    <col min="9" max="9" width="11.81640625" style="4" customWidth="1"/>
    <col min="10" max="10" width="16.54296875" style="4" customWidth="1"/>
    <col min="11" max="16384" width="9.1796875" style="4"/>
  </cols>
  <sheetData>
    <row r="1" spans="1:10" ht="12.5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12.5" x14ac:dyDescent="0.25">
      <c r="A2" s="5" t="s">
        <v>0</v>
      </c>
      <c r="B2" s="6">
        <v>11</v>
      </c>
      <c r="C2" s="7"/>
      <c r="D2" s="7"/>
      <c r="E2" s="7"/>
      <c r="F2" s="7"/>
      <c r="G2" s="8">
        <v>1</v>
      </c>
      <c r="H2" s="50" t="s">
        <v>1</v>
      </c>
      <c r="I2" s="50"/>
      <c r="J2" s="9">
        <v>2</v>
      </c>
    </row>
    <row r="3" spans="1:10" ht="12.5" x14ac:dyDescent="0.25">
      <c r="A3" s="5"/>
      <c r="B3" s="7"/>
      <c r="C3" s="7"/>
      <c r="D3" s="7"/>
      <c r="E3" s="7"/>
      <c r="F3" s="7"/>
      <c r="G3" s="7"/>
      <c r="H3" s="7"/>
      <c r="I3" s="7"/>
      <c r="J3" s="10"/>
    </row>
    <row r="4" spans="1:10" ht="12.5" x14ac:dyDescent="0.25">
      <c r="A4" s="5" t="s">
        <v>2</v>
      </c>
      <c r="B4" s="7"/>
      <c r="C4" s="11" t="s">
        <v>3</v>
      </c>
      <c r="D4" s="11"/>
      <c r="E4" s="7"/>
      <c r="F4" s="7"/>
      <c r="G4" s="7"/>
      <c r="H4" s="7"/>
      <c r="I4" s="7"/>
      <c r="J4" s="10"/>
    </row>
    <row r="5" spans="1:10" ht="12.5" x14ac:dyDescent="0.25">
      <c r="A5" s="12" t="s">
        <v>4</v>
      </c>
      <c r="B5" s="13"/>
      <c r="C5" s="13"/>
      <c r="D5" s="13"/>
      <c r="E5" s="13"/>
      <c r="F5" s="13"/>
      <c r="G5" s="13"/>
      <c r="H5" s="13"/>
      <c r="I5" s="13"/>
      <c r="J5" s="14"/>
    </row>
    <row r="6" spans="1:10" ht="12.5" x14ac:dyDescent="0.25">
      <c r="A6" s="5"/>
      <c r="B6" s="7"/>
      <c r="C6" s="7"/>
      <c r="D6" s="7"/>
      <c r="E6" s="7"/>
      <c r="F6" s="7"/>
      <c r="G6" s="7"/>
      <c r="H6" s="7"/>
      <c r="I6" s="7"/>
      <c r="J6" s="10"/>
    </row>
    <row r="7" spans="1:10" ht="12.5" x14ac:dyDescent="0.25">
      <c r="A7" s="5"/>
      <c r="B7" s="7"/>
      <c r="C7" s="50" t="s">
        <v>5</v>
      </c>
      <c r="D7" s="50"/>
      <c r="E7" s="50"/>
      <c r="F7" s="50"/>
      <c r="G7" s="50"/>
      <c r="H7" s="50"/>
      <c r="I7" s="7"/>
      <c r="J7" s="10"/>
    </row>
    <row r="8" spans="1:10" ht="12.5" x14ac:dyDescent="0.25">
      <c r="A8" s="5"/>
      <c r="B8" s="7" t="s">
        <v>6</v>
      </c>
      <c r="C8" s="7"/>
      <c r="D8" s="7"/>
      <c r="E8" s="7"/>
      <c r="F8" s="7"/>
      <c r="G8" s="7"/>
      <c r="H8" s="7"/>
      <c r="I8" s="7"/>
      <c r="J8" s="10"/>
    </row>
    <row r="9" spans="1:10" ht="12.5" x14ac:dyDescent="0.25">
      <c r="A9" s="5"/>
      <c r="B9" s="7" t="s">
        <v>7</v>
      </c>
      <c r="C9" s="7"/>
      <c r="D9" s="7"/>
      <c r="E9" s="7"/>
      <c r="F9" s="7"/>
      <c r="G9" s="7"/>
      <c r="H9" s="7"/>
      <c r="I9" s="7"/>
      <c r="J9" s="10"/>
    </row>
    <row r="10" spans="1:10" ht="12.5" x14ac:dyDescent="0.25">
      <c r="A10" s="5"/>
      <c r="B10" s="7" t="s">
        <v>8</v>
      </c>
      <c r="C10" s="7"/>
      <c r="D10" s="7"/>
      <c r="E10" s="7"/>
      <c r="F10" s="7"/>
      <c r="G10" s="7"/>
      <c r="H10" s="7"/>
      <c r="I10" s="7"/>
      <c r="J10" s="10"/>
    </row>
    <row r="11" spans="1:10" ht="12.5" x14ac:dyDescent="0.25">
      <c r="A11" s="5"/>
      <c r="B11" s="15" t="s">
        <v>9</v>
      </c>
      <c r="C11" s="7"/>
      <c r="D11" s="7"/>
      <c r="E11" s="7"/>
      <c r="F11" s="7"/>
      <c r="G11" s="7"/>
      <c r="H11" s="7"/>
      <c r="I11" s="7"/>
      <c r="J11" s="10"/>
    </row>
    <row r="12" spans="1:10" ht="12.5" x14ac:dyDescent="0.25">
      <c r="A12" s="5"/>
      <c r="B12" s="7"/>
      <c r="C12" s="7"/>
      <c r="D12" s="7"/>
      <c r="E12" s="7"/>
      <c r="F12" s="7"/>
      <c r="G12" s="7"/>
      <c r="H12" s="7"/>
      <c r="I12" s="7"/>
      <c r="J12" s="10"/>
    </row>
    <row r="13" spans="1:10" ht="12.5" x14ac:dyDescent="0.25">
      <c r="A13" s="5"/>
      <c r="B13" s="16" t="s">
        <v>10</v>
      </c>
      <c r="C13" s="17" t="s">
        <v>11</v>
      </c>
      <c r="D13" s="7"/>
      <c r="E13" s="16" t="s">
        <v>10</v>
      </c>
      <c r="F13" s="17" t="s">
        <v>11</v>
      </c>
      <c r="G13" s="7"/>
      <c r="H13" s="16" t="s">
        <v>10</v>
      </c>
      <c r="I13" s="17" t="s">
        <v>11</v>
      </c>
      <c r="J13" s="10"/>
    </row>
    <row r="14" spans="1:10" ht="12.5" x14ac:dyDescent="0.25">
      <c r="A14" s="5"/>
      <c r="B14" s="18" t="s">
        <v>12</v>
      </c>
      <c r="C14" s="19" t="s">
        <v>13</v>
      </c>
      <c r="D14" s="7"/>
      <c r="E14" s="18" t="s">
        <v>12</v>
      </c>
      <c r="F14" s="19" t="s">
        <v>13</v>
      </c>
      <c r="G14" s="7"/>
      <c r="H14" s="18" t="s">
        <v>12</v>
      </c>
      <c r="I14" s="19" t="s">
        <v>13</v>
      </c>
      <c r="J14" s="10"/>
    </row>
    <row r="15" spans="1:10" ht="12.5" x14ac:dyDescent="0.25">
      <c r="A15" s="5"/>
      <c r="B15" s="20" t="s">
        <v>14</v>
      </c>
      <c r="C15" s="49">
        <v>0</v>
      </c>
      <c r="D15" s="7"/>
      <c r="E15" s="49">
        <v>18</v>
      </c>
      <c r="F15" s="49">
        <v>0</v>
      </c>
      <c r="G15" s="7"/>
      <c r="H15" s="20">
        <f>E31+1</f>
        <v>35</v>
      </c>
      <c r="I15" s="20">
        <v>0</v>
      </c>
      <c r="J15" s="10"/>
    </row>
    <row r="16" spans="1:10" ht="12.5" x14ac:dyDescent="0.25">
      <c r="A16" s="5"/>
      <c r="B16" s="20" t="s">
        <v>15</v>
      </c>
      <c r="C16" s="49">
        <v>1</v>
      </c>
      <c r="D16" s="7"/>
      <c r="E16" s="49">
        <v>19</v>
      </c>
      <c r="F16" s="49">
        <v>0</v>
      </c>
      <c r="G16" s="7"/>
      <c r="H16" s="49">
        <f>H15+1</f>
        <v>36</v>
      </c>
      <c r="I16" s="49">
        <v>0</v>
      </c>
      <c r="J16" s="10"/>
    </row>
    <row r="17" spans="1:10" ht="12.5" x14ac:dyDescent="0.25">
      <c r="A17" s="5"/>
      <c r="B17" s="20">
        <v>3</v>
      </c>
      <c r="C17" s="49">
        <v>0</v>
      </c>
      <c r="D17" s="7"/>
      <c r="E17" s="49">
        <v>20</v>
      </c>
      <c r="F17" s="49">
        <v>0</v>
      </c>
      <c r="G17" s="7"/>
      <c r="H17" s="49">
        <f t="shared" ref="H17:H21" si="0">H16+1</f>
        <v>37</v>
      </c>
      <c r="I17" s="49">
        <v>0</v>
      </c>
      <c r="J17" s="10"/>
    </row>
    <row r="18" spans="1:10" ht="12.5" x14ac:dyDescent="0.25">
      <c r="A18" s="5"/>
      <c r="B18" s="20">
        <f t="shared" ref="B18:B26" si="1">+B17+1</f>
        <v>4</v>
      </c>
      <c r="C18" s="49">
        <v>0</v>
      </c>
      <c r="D18" s="7"/>
      <c r="E18" s="49">
        <v>21</v>
      </c>
      <c r="F18" s="49">
        <v>0</v>
      </c>
      <c r="G18" s="7"/>
      <c r="H18" s="49">
        <f t="shared" si="0"/>
        <v>38</v>
      </c>
      <c r="I18" s="49">
        <v>0</v>
      </c>
      <c r="J18" s="10"/>
    </row>
    <row r="19" spans="1:10" ht="12.5" x14ac:dyDescent="0.25">
      <c r="A19" s="5"/>
      <c r="B19" s="20">
        <f t="shared" si="1"/>
        <v>5</v>
      </c>
      <c r="C19" s="49">
        <v>0</v>
      </c>
      <c r="D19" s="7"/>
      <c r="E19" s="49">
        <v>22</v>
      </c>
      <c r="F19" s="49">
        <v>0</v>
      </c>
      <c r="G19" s="7"/>
      <c r="H19" s="49">
        <f t="shared" si="0"/>
        <v>39</v>
      </c>
      <c r="I19" s="49">
        <v>0</v>
      </c>
      <c r="J19" s="10"/>
    </row>
    <row r="20" spans="1:10" ht="12.5" x14ac:dyDescent="0.25">
      <c r="A20" s="5"/>
      <c r="B20" s="20">
        <f t="shared" si="1"/>
        <v>6</v>
      </c>
      <c r="C20" s="49">
        <v>1</v>
      </c>
      <c r="D20" s="7"/>
      <c r="E20" s="49">
        <v>23</v>
      </c>
      <c r="F20" s="49">
        <v>0</v>
      </c>
      <c r="G20" s="7"/>
      <c r="H20" s="49">
        <f t="shared" si="0"/>
        <v>40</v>
      </c>
      <c r="I20" s="49">
        <v>0</v>
      </c>
      <c r="J20" s="10"/>
    </row>
    <row r="21" spans="1:10" ht="12.5" x14ac:dyDescent="0.25">
      <c r="A21" s="5"/>
      <c r="B21" s="20">
        <f t="shared" si="1"/>
        <v>7</v>
      </c>
      <c r="C21" s="49">
        <v>0</v>
      </c>
      <c r="D21" s="7"/>
      <c r="E21" s="49">
        <v>24</v>
      </c>
      <c r="F21" s="49">
        <v>0</v>
      </c>
      <c r="G21" s="7"/>
      <c r="H21" s="49">
        <f t="shared" si="0"/>
        <v>41</v>
      </c>
      <c r="I21" s="49">
        <v>0</v>
      </c>
      <c r="J21" s="10"/>
    </row>
    <row r="22" spans="1:10" ht="12.5" x14ac:dyDescent="0.25">
      <c r="A22" s="5"/>
      <c r="B22" s="20">
        <f t="shared" si="1"/>
        <v>8</v>
      </c>
      <c r="C22" s="49">
        <v>0</v>
      </c>
      <c r="D22" s="7"/>
      <c r="E22" s="49">
        <v>25</v>
      </c>
      <c r="F22" s="49">
        <v>0</v>
      </c>
      <c r="G22" s="7"/>
      <c r="H22" s="49"/>
      <c r="I22" s="20"/>
      <c r="J22" s="10"/>
    </row>
    <row r="23" spans="1:10" ht="12.5" x14ac:dyDescent="0.25">
      <c r="A23" s="5"/>
      <c r="B23" s="20">
        <f t="shared" si="1"/>
        <v>9</v>
      </c>
      <c r="C23" s="49">
        <v>0</v>
      </c>
      <c r="D23" s="7"/>
      <c r="E23" s="49">
        <v>26</v>
      </c>
      <c r="F23" s="49">
        <v>0</v>
      </c>
      <c r="G23" s="7"/>
      <c r="H23" s="49"/>
      <c r="I23" s="20"/>
      <c r="J23" s="10"/>
    </row>
    <row r="24" spans="1:10" ht="12.5" x14ac:dyDescent="0.25">
      <c r="A24" s="5"/>
      <c r="B24" s="20">
        <f t="shared" si="1"/>
        <v>10</v>
      </c>
      <c r="C24" s="49">
        <v>0</v>
      </c>
      <c r="D24" s="7"/>
      <c r="E24" s="49">
        <v>27</v>
      </c>
      <c r="F24" s="49">
        <v>0</v>
      </c>
      <c r="G24" s="7"/>
      <c r="H24" s="49"/>
      <c r="I24" s="20"/>
      <c r="J24" s="10"/>
    </row>
    <row r="25" spans="1:10" ht="12.5" x14ac:dyDescent="0.25">
      <c r="A25" s="5"/>
      <c r="B25" s="20">
        <f t="shared" si="1"/>
        <v>11</v>
      </c>
      <c r="C25" s="49">
        <v>0</v>
      </c>
      <c r="D25" s="7"/>
      <c r="E25" s="49">
        <v>28</v>
      </c>
      <c r="F25" s="49">
        <v>0</v>
      </c>
      <c r="G25" s="7"/>
      <c r="H25" s="49"/>
      <c r="I25" s="20"/>
      <c r="J25" s="10"/>
    </row>
    <row r="26" spans="1:10" ht="12.5" x14ac:dyDescent="0.25">
      <c r="A26" s="5"/>
      <c r="B26" s="20">
        <f t="shared" si="1"/>
        <v>12</v>
      </c>
      <c r="C26" s="49">
        <v>0</v>
      </c>
      <c r="D26" s="7"/>
      <c r="E26" s="49">
        <v>29</v>
      </c>
      <c r="F26" s="49">
        <v>0</v>
      </c>
      <c r="G26" s="7"/>
      <c r="H26" s="20" t="s">
        <v>16</v>
      </c>
      <c r="I26" s="20" t="s">
        <v>16</v>
      </c>
      <c r="J26" s="10"/>
    </row>
    <row r="27" spans="1:10" ht="12.5" x14ac:dyDescent="0.25">
      <c r="A27" s="5"/>
      <c r="B27" s="20">
        <v>13</v>
      </c>
      <c r="C27" s="49">
        <v>0</v>
      </c>
      <c r="D27" s="7"/>
      <c r="E27" s="49">
        <v>30</v>
      </c>
      <c r="F27" s="49">
        <v>0</v>
      </c>
      <c r="G27" s="7"/>
      <c r="H27" s="20" t="s">
        <v>16</v>
      </c>
      <c r="I27" s="20" t="s">
        <v>16</v>
      </c>
      <c r="J27" s="10"/>
    </row>
    <row r="28" spans="1:10" ht="12.5" x14ac:dyDescent="0.25">
      <c r="A28" s="5"/>
      <c r="B28" s="20">
        <v>14</v>
      </c>
      <c r="C28" s="49">
        <v>0</v>
      </c>
      <c r="D28" s="7"/>
      <c r="E28" s="20">
        <f>E27+1</f>
        <v>31</v>
      </c>
      <c r="F28" s="49">
        <v>0</v>
      </c>
      <c r="G28" s="7"/>
      <c r="H28" s="20"/>
      <c r="I28" s="20"/>
      <c r="J28" s="10"/>
    </row>
    <row r="29" spans="1:10" ht="12.5" x14ac:dyDescent="0.25">
      <c r="A29" s="5"/>
      <c r="B29" s="20">
        <v>15</v>
      </c>
      <c r="C29" s="49">
        <v>0</v>
      </c>
      <c r="D29" s="7"/>
      <c r="E29" s="49">
        <f t="shared" ref="E29:E31" si="2">E28+1</f>
        <v>32</v>
      </c>
      <c r="F29" s="49">
        <v>0</v>
      </c>
      <c r="G29" s="7"/>
      <c r="H29" s="20"/>
      <c r="I29" s="20"/>
      <c r="J29" s="10"/>
    </row>
    <row r="30" spans="1:10" ht="12.5" x14ac:dyDescent="0.25">
      <c r="A30" s="5"/>
      <c r="B30" s="49">
        <v>16</v>
      </c>
      <c r="C30" s="49">
        <v>0</v>
      </c>
      <c r="D30" s="7"/>
      <c r="E30" s="49">
        <f t="shared" si="2"/>
        <v>33</v>
      </c>
      <c r="F30" s="49">
        <v>0</v>
      </c>
      <c r="G30" s="7"/>
      <c r="H30" s="21"/>
      <c r="I30" s="21"/>
      <c r="J30" s="10"/>
    </row>
    <row r="31" spans="1:10" ht="12.5" x14ac:dyDescent="0.25">
      <c r="A31" s="5"/>
      <c r="B31" s="49">
        <v>17</v>
      </c>
      <c r="C31" s="49">
        <v>0</v>
      </c>
      <c r="D31" s="7"/>
      <c r="E31" s="49">
        <f t="shared" si="2"/>
        <v>34</v>
      </c>
      <c r="F31" s="49">
        <v>0</v>
      </c>
      <c r="G31" s="7"/>
      <c r="H31" s="21"/>
      <c r="I31" s="21"/>
      <c r="J31" s="10"/>
    </row>
    <row r="32" spans="1:10" ht="12.5" x14ac:dyDescent="0.25">
      <c r="A32" s="5"/>
      <c r="B32" s="22"/>
      <c r="C32" s="21"/>
      <c r="D32" s="7"/>
      <c r="E32" s="22"/>
      <c r="F32" s="21"/>
      <c r="G32" s="7"/>
      <c r="H32" s="21"/>
      <c r="I32" s="21"/>
      <c r="J32" s="10"/>
    </row>
    <row r="33" spans="1:10" ht="12.5" x14ac:dyDescent="0.25">
      <c r="A33" s="5"/>
      <c r="B33" s="21"/>
      <c r="C33" s="21"/>
      <c r="D33" s="7"/>
      <c r="E33" s="21"/>
      <c r="F33" s="21"/>
      <c r="G33" s="7"/>
      <c r="H33" s="21"/>
      <c r="I33" s="21"/>
      <c r="J33" s="10"/>
    </row>
    <row r="34" spans="1:10" ht="12.5" x14ac:dyDescent="0.25">
      <c r="A34" s="5"/>
      <c r="B34" s="21"/>
      <c r="C34" s="21"/>
      <c r="D34" s="7"/>
      <c r="E34" s="21"/>
      <c r="F34" s="21"/>
      <c r="G34" s="7"/>
      <c r="H34" s="21"/>
      <c r="I34" s="21"/>
      <c r="J34" s="10"/>
    </row>
    <row r="35" spans="1:10" ht="12.5" x14ac:dyDescent="0.25">
      <c r="A35" s="5"/>
      <c r="B35" s="21"/>
      <c r="C35" s="21"/>
      <c r="D35" s="7"/>
      <c r="E35" s="21"/>
      <c r="F35" s="21"/>
      <c r="G35" s="7"/>
      <c r="H35" s="21"/>
      <c r="I35" s="21"/>
      <c r="J35" s="10"/>
    </row>
    <row r="36" spans="1:10" ht="12.5" x14ac:dyDescent="0.25">
      <c r="A36" s="5"/>
      <c r="B36" s="21"/>
      <c r="C36" s="21"/>
      <c r="D36" s="7"/>
      <c r="E36" s="21"/>
      <c r="F36" s="21"/>
      <c r="G36" s="7"/>
      <c r="H36" s="21"/>
      <c r="I36" s="21"/>
      <c r="J36" s="10"/>
    </row>
    <row r="37" spans="1:10" ht="12.5" x14ac:dyDescent="0.25">
      <c r="A37" s="5"/>
      <c r="B37" s="21"/>
      <c r="C37" s="21"/>
      <c r="D37" s="7"/>
      <c r="E37" s="21"/>
      <c r="F37" s="21"/>
      <c r="G37" s="7"/>
      <c r="H37" s="21"/>
      <c r="I37" s="21"/>
      <c r="J37" s="10"/>
    </row>
    <row r="38" spans="1:10" ht="12.5" x14ac:dyDescent="0.25">
      <c r="A38" s="5"/>
      <c r="B38" s="22"/>
      <c r="C38" s="21"/>
      <c r="D38" s="7"/>
      <c r="E38" s="21"/>
      <c r="F38" s="21"/>
      <c r="G38" s="7"/>
      <c r="H38" s="21"/>
      <c r="I38" s="21"/>
      <c r="J38" s="10"/>
    </row>
    <row r="39" spans="1:10" ht="12.5" x14ac:dyDescent="0.25">
      <c r="A39" s="5"/>
      <c r="B39" s="21"/>
      <c r="C39" s="21"/>
      <c r="D39" s="7"/>
      <c r="E39" s="21"/>
      <c r="F39" s="21"/>
      <c r="G39" s="7"/>
      <c r="H39" s="21"/>
      <c r="I39" s="21"/>
      <c r="J39" s="10"/>
    </row>
    <row r="40" spans="1:10" ht="12.5" x14ac:dyDescent="0.25">
      <c r="A40" s="5"/>
      <c r="B40" s="22"/>
      <c r="C40" s="21"/>
      <c r="D40" s="7"/>
      <c r="E40" s="21"/>
      <c r="F40" s="21"/>
      <c r="G40" s="7"/>
      <c r="H40" s="7"/>
      <c r="I40" s="7"/>
      <c r="J40" s="10"/>
    </row>
    <row r="41" spans="1:10" ht="12.5" x14ac:dyDescent="0.25">
      <c r="A41" s="5"/>
      <c r="B41" s="7"/>
      <c r="C41" s="7"/>
      <c r="D41" s="7"/>
      <c r="E41" s="7"/>
      <c r="F41" s="7"/>
      <c r="G41" s="7"/>
      <c r="H41" s="7"/>
      <c r="I41" s="7"/>
      <c r="J41" s="10"/>
    </row>
    <row r="42" spans="1:10" ht="12.5" x14ac:dyDescent="0.25">
      <c r="A42" s="5"/>
      <c r="B42" s="7"/>
      <c r="C42" s="7"/>
      <c r="D42" s="7"/>
      <c r="E42" s="7"/>
      <c r="F42" s="7"/>
      <c r="G42" s="7"/>
      <c r="H42" s="7"/>
      <c r="I42" s="7"/>
      <c r="J42" s="10"/>
    </row>
    <row r="43" spans="1:10" ht="12.5" x14ac:dyDescent="0.25">
      <c r="A43" s="5"/>
      <c r="B43" s="7"/>
      <c r="C43" s="7"/>
      <c r="D43" s="51" t="s">
        <v>17</v>
      </c>
      <c r="E43" s="51"/>
      <c r="F43" s="51"/>
      <c r="G43" s="51"/>
      <c r="H43" s="7"/>
      <c r="I43" s="7"/>
      <c r="J43" s="10"/>
    </row>
    <row r="44" spans="1:10" ht="12.5" x14ac:dyDescent="0.25">
      <c r="A44" s="5"/>
      <c r="B44" s="7"/>
      <c r="C44" s="7"/>
      <c r="D44" s="7"/>
      <c r="E44" s="7"/>
      <c r="F44" s="7"/>
      <c r="G44" s="7"/>
      <c r="H44" s="7"/>
      <c r="I44" s="7"/>
      <c r="J44" s="10"/>
    </row>
    <row r="45" spans="1:10" ht="12.5" x14ac:dyDescent="0.25">
      <c r="A45" s="5"/>
      <c r="B45" s="7"/>
      <c r="C45" s="7"/>
      <c r="D45" s="7"/>
      <c r="E45" s="11" t="s">
        <v>18</v>
      </c>
      <c r="F45" s="11"/>
      <c r="G45" s="11"/>
      <c r="H45" s="11" t="s">
        <v>19</v>
      </c>
      <c r="I45" s="11"/>
      <c r="J45" s="10"/>
    </row>
    <row r="46" spans="1:10" ht="12.5" x14ac:dyDescent="0.25">
      <c r="A46" s="5"/>
      <c r="B46" s="7"/>
      <c r="C46" s="7"/>
      <c r="D46" s="7"/>
      <c r="E46" s="7"/>
      <c r="F46" s="23"/>
      <c r="G46" s="7"/>
      <c r="H46" s="24"/>
      <c r="I46" s="7"/>
      <c r="J46" s="10"/>
    </row>
    <row r="47" spans="1:10" ht="12.5" x14ac:dyDescent="0.25">
      <c r="A47" s="5"/>
      <c r="B47" s="7"/>
      <c r="C47" s="7"/>
      <c r="D47" s="7"/>
      <c r="E47" s="7"/>
      <c r="F47" s="24"/>
      <c r="G47" s="7"/>
      <c r="H47" s="7"/>
      <c r="I47" s="7"/>
      <c r="J47" s="10"/>
    </row>
    <row r="48" spans="1:10" ht="12.5" x14ac:dyDescent="0.25">
      <c r="A48" s="5"/>
      <c r="B48" s="7"/>
      <c r="C48" s="7"/>
      <c r="D48" s="7"/>
      <c r="E48" s="7"/>
      <c r="F48" s="7"/>
      <c r="G48" s="7"/>
      <c r="H48" s="7"/>
      <c r="I48" s="7"/>
      <c r="J48" s="10"/>
    </row>
    <row r="49" spans="1:10" ht="12.5" x14ac:dyDescent="0.25">
      <c r="A49" s="5"/>
      <c r="B49" s="7"/>
      <c r="C49" s="7"/>
      <c r="D49" s="7"/>
      <c r="E49" s="7"/>
      <c r="F49" s="7"/>
      <c r="G49" s="7"/>
      <c r="H49" s="7"/>
      <c r="I49" s="7"/>
      <c r="J49" s="10"/>
    </row>
    <row r="50" spans="1:10" ht="12.5" x14ac:dyDescent="0.25">
      <c r="A50" s="5"/>
      <c r="B50" s="7"/>
      <c r="C50" s="7"/>
      <c r="D50" s="7"/>
      <c r="E50" s="7"/>
      <c r="F50" s="7"/>
      <c r="G50" s="7"/>
      <c r="H50" s="7"/>
      <c r="I50" s="7"/>
      <c r="J50" s="10"/>
    </row>
    <row r="51" spans="1:10" ht="12.5" x14ac:dyDescent="0.25">
      <c r="A51" s="12"/>
      <c r="B51" s="13"/>
      <c r="C51" s="13"/>
      <c r="D51" s="13"/>
      <c r="E51" s="13"/>
      <c r="F51" s="13"/>
      <c r="G51" s="13"/>
      <c r="H51" s="13"/>
      <c r="I51" s="13"/>
      <c r="J51" s="14"/>
    </row>
    <row r="52" spans="1:10" ht="12.5" x14ac:dyDescent="0.25">
      <c r="A52" s="5" t="s">
        <v>20</v>
      </c>
      <c r="B52" s="25" t="s">
        <v>21</v>
      </c>
      <c r="C52" s="7"/>
      <c r="D52" s="7"/>
      <c r="E52" s="7"/>
      <c r="F52" s="7"/>
      <c r="G52" s="7"/>
      <c r="H52" s="7"/>
      <c r="I52" s="7"/>
      <c r="J52" s="10"/>
    </row>
    <row r="53" spans="1:10" ht="12.5" x14ac:dyDescent="0.25">
      <c r="A53" s="5"/>
      <c r="B53" s="7"/>
      <c r="C53" s="7"/>
      <c r="D53" s="7"/>
      <c r="E53" s="7"/>
      <c r="F53" s="7"/>
      <c r="G53" s="7"/>
      <c r="H53" s="7"/>
      <c r="I53" s="7"/>
      <c r="J53" s="10"/>
    </row>
    <row r="54" spans="1:10" ht="12.5" x14ac:dyDescent="0.25">
      <c r="A54" s="12" t="s">
        <v>22</v>
      </c>
      <c r="B54" s="26">
        <v>42122</v>
      </c>
      <c r="C54" s="27"/>
      <c r="D54" s="13"/>
      <c r="E54" s="13"/>
      <c r="F54" s="13"/>
      <c r="G54" s="13"/>
      <c r="H54" s="13" t="s">
        <v>23</v>
      </c>
      <c r="I54" s="13"/>
      <c r="J54" s="28">
        <v>42167</v>
      </c>
    </row>
    <row r="55" spans="1:10" ht="13" x14ac:dyDescent="0.3">
      <c r="A55" s="52" t="s">
        <v>24</v>
      </c>
      <c r="B55" s="53"/>
      <c r="C55" s="53"/>
      <c r="D55" s="53"/>
      <c r="E55" s="53"/>
      <c r="F55" s="53"/>
      <c r="G55" s="53"/>
      <c r="H55" s="53"/>
      <c r="I55" s="53"/>
      <c r="J55" s="54"/>
    </row>
    <row r="56" spans="1:10" ht="12.5" x14ac:dyDescent="0.25">
      <c r="A56" s="5"/>
      <c r="B56" s="7"/>
      <c r="C56" s="7"/>
      <c r="D56" s="7"/>
      <c r="E56" s="7"/>
      <c r="F56" s="7"/>
      <c r="G56" s="7"/>
      <c r="H56" s="7"/>
      <c r="I56" s="7"/>
      <c r="J56" s="10"/>
    </row>
    <row r="57" spans="1:10" ht="12.5" x14ac:dyDescent="0.25">
      <c r="A57" s="5" t="s">
        <v>25</v>
      </c>
      <c r="B57" s="7"/>
      <c r="C57" s="7"/>
      <c r="D57" s="7"/>
      <c r="E57" s="7"/>
      <c r="F57" s="7"/>
      <c r="G57" s="7"/>
      <c r="H57" s="7"/>
      <c r="I57" s="7"/>
      <c r="J57" s="10"/>
    </row>
    <row r="58" spans="1:10" ht="12.5" x14ac:dyDescent="0.25">
      <c r="A58" s="12"/>
      <c r="B58" s="13"/>
      <c r="C58" s="13"/>
      <c r="D58" s="13"/>
      <c r="E58" s="13"/>
      <c r="F58" s="13"/>
      <c r="G58" s="13"/>
      <c r="H58" s="13"/>
      <c r="I58" s="13"/>
      <c r="J58" s="14"/>
    </row>
  </sheetData>
  <mergeCells count="4">
    <mergeCell ref="H2:I2"/>
    <mergeCell ref="C7:H7"/>
    <mergeCell ref="D43:G43"/>
    <mergeCell ref="A55:J55"/>
  </mergeCells>
  <printOptions horizontalCentered="1" verticalCentered="1"/>
  <pageMargins left="0.5" right="0.5" top="0.5" bottom="0.5" header="0.5" footer="0.5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zoomScaleNormal="100" workbookViewId="0">
      <selection activeCell="G3" sqref="G3"/>
    </sheetView>
  </sheetViews>
  <sheetFormatPr defaultRowHeight="12.5" x14ac:dyDescent="0.25"/>
  <cols>
    <col min="1" max="1" width="10.81640625" customWidth="1"/>
    <col min="2" max="2" width="17.453125" customWidth="1"/>
    <col min="4" max="4" width="12.1796875" customWidth="1"/>
    <col min="10" max="10" width="16.5429687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5" t="s">
        <v>0</v>
      </c>
      <c r="B2" s="6">
        <v>11</v>
      </c>
      <c r="C2" s="7"/>
      <c r="D2" s="7"/>
      <c r="E2" s="7"/>
      <c r="F2" s="7"/>
      <c r="G2" s="29">
        <v>1</v>
      </c>
      <c r="H2" s="50" t="s">
        <v>1</v>
      </c>
      <c r="I2" s="50"/>
      <c r="J2" s="30">
        <v>6</v>
      </c>
    </row>
    <row r="3" spans="1:10" x14ac:dyDescent="0.25">
      <c r="A3" s="5"/>
      <c r="B3" s="7"/>
      <c r="C3" s="7"/>
      <c r="D3" s="7"/>
      <c r="E3" s="7"/>
      <c r="F3" s="7"/>
      <c r="G3" s="7"/>
      <c r="H3" s="7"/>
      <c r="I3" s="7"/>
      <c r="J3" s="10"/>
    </row>
    <row r="4" spans="1:10" x14ac:dyDescent="0.25">
      <c r="A4" s="5" t="s">
        <v>2</v>
      </c>
      <c r="B4" s="7"/>
      <c r="C4" s="31" t="str">
        <f>'[1]Check Sheet'!C4</f>
        <v>Yakima Waste Systems, Inc. G-89</v>
      </c>
      <c r="D4" s="7"/>
      <c r="E4" s="7"/>
      <c r="F4" s="7"/>
      <c r="G4" s="7"/>
      <c r="H4" s="7"/>
      <c r="I4" s="7"/>
      <c r="J4" s="10"/>
    </row>
    <row r="5" spans="1:10" x14ac:dyDescent="0.25">
      <c r="A5" s="12" t="s">
        <v>4</v>
      </c>
      <c r="B5" s="13"/>
      <c r="C5" s="13"/>
      <c r="D5" s="13"/>
      <c r="E5" s="13"/>
      <c r="F5" s="13"/>
      <c r="G5" s="13"/>
      <c r="H5" s="13"/>
      <c r="I5" s="13"/>
      <c r="J5" s="14"/>
    </row>
    <row r="6" spans="1:10" x14ac:dyDescent="0.25">
      <c r="A6" s="5"/>
      <c r="B6" s="7"/>
      <c r="C6" s="7"/>
      <c r="D6" s="7"/>
      <c r="E6" s="7"/>
      <c r="F6" s="7"/>
      <c r="G6" s="7"/>
      <c r="H6" s="7"/>
      <c r="I6" s="7"/>
      <c r="J6" s="10"/>
    </row>
    <row r="7" spans="1:10" x14ac:dyDescent="0.25">
      <c r="A7" s="5"/>
      <c r="B7" s="7"/>
      <c r="C7" s="51" t="s">
        <v>26</v>
      </c>
      <c r="D7" s="50"/>
      <c r="E7" s="50"/>
      <c r="F7" s="50"/>
      <c r="G7" s="50"/>
      <c r="H7" s="50"/>
      <c r="I7" s="7"/>
      <c r="J7" s="10"/>
    </row>
    <row r="8" spans="1:10" x14ac:dyDescent="0.25">
      <c r="A8" s="5"/>
      <c r="B8" s="7"/>
      <c r="C8" s="7"/>
      <c r="D8" s="7"/>
      <c r="E8" s="7"/>
      <c r="F8" s="7"/>
      <c r="G8" s="7"/>
      <c r="H8" s="7"/>
      <c r="I8" s="7"/>
      <c r="J8" s="10"/>
    </row>
    <row r="9" spans="1:10" x14ac:dyDescent="0.25">
      <c r="A9" s="58" t="s">
        <v>27</v>
      </c>
      <c r="B9" s="59"/>
      <c r="C9" s="59" t="s">
        <v>28</v>
      </c>
      <c r="D9" s="59"/>
      <c r="E9" s="59" t="s">
        <v>29</v>
      </c>
      <c r="F9" s="59"/>
      <c r="G9" s="59" t="s">
        <v>30</v>
      </c>
      <c r="H9" s="59"/>
      <c r="I9" s="59"/>
      <c r="J9" s="59"/>
    </row>
    <row r="10" spans="1:10" x14ac:dyDescent="0.25">
      <c r="A10" s="32" t="s">
        <v>31</v>
      </c>
      <c r="B10" s="33"/>
      <c r="C10" s="34" t="s">
        <v>32</v>
      </c>
      <c r="D10" s="35"/>
      <c r="E10" s="36">
        <v>0.06</v>
      </c>
      <c r="F10" s="35"/>
      <c r="G10" s="37" t="s">
        <v>33</v>
      </c>
      <c r="H10" s="38"/>
      <c r="I10" s="38"/>
      <c r="J10" s="35"/>
    </row>
    <row r="11" spans="1:10" x14ac:dyDescent="0.25">
      <c r="A11" s="32" t="s">
        <v>34</v>
      </c>
      <c r="B11" s="33"/>
      <c r="C11" s="34">
        <v>1531</v>
      </c>
      <c r="D11" s="39"/>
      <c r="E11" s="36">
        <v>0.06</v>
      </c>
      <c r="F11" s="35" t="s">
        <v>16</v>
      </c>
      <c r="G11" s="37" t="s">
        <v>33</v>
      </c>
      <c r="H11" s="38"/>
      <c r="I11" s="38"/>
      <c r="J11" s="35"/>
    </row>
    <row r="12" spans="1:10" x14ac:dyDescent="0.25">
      <c r="A12" s="32" t="s">
        <v>35</v>
      </c>
      <c r="B12" s="40"/>
      <c r="C12" s="37" t="s">
        <v>36</v>
      </c>
      <c r="D12" s="35"/>
      <c r="E12" s="36">
        <v>0.4</v>
      </c>
      <c r="F12" s="35"/>
      <c r="G12" s="37" t="s">
        <v>33</v>
      </c>
      <c r="H12" s="38"/>
      <c r="I12" s="38"/>
      <c r="J12" s="35"/>
    </row>
    <row r="13" spans="1:10" x14ac:dyDescent="0.25">
      <c r="A13" s="32" t="s">
        <v>37</v>
      </c>
      <c r="B13" s="41"/>
      <c r="C13" s="37" t="s">
        <v>51</v>
      </c>
      <c r="D13" s="35"/>
      <c r="E13" s="42">
        <v>0.16</v>
      </c>
      <c r="F13" s="43"/>
      <c r="G13" s="37" t="s">
        <v>33</v>
      </c>
      <c r="H13" s="44"/>
      <c r="I13" s="45"/>
      <c r="J13" s="35"/>
    </row>
    <row r="14" spans="1:10" x14ac:dyDescent="0.25">
      <c r="A14" s="32" t="s">
        <v>39</v>
      </c>
      <c r="B14" s="41"/>
      <c r="C14" s="37" t="s">
        <v>40</v>
      </c>
      <c r="D14" s="35"/>
      <c r="E14" s="36">
        <v>0.06</v>
      </c>
      <c r="F14" s="46"/>
      <c r="G14" s="37" t="s">
        <v>33</v>
      </c>
      <c r="H14" s="44"/>
      <c r="I14" s="45"/>
      <c r="J14" s="35"/>
    </row>
    <row r="15" spans="1:10" x14ac:dyDescent="0.25">
      <c r="A15" s="32" t="s">
        <v>41</v>
      </c>
      <c r="B15" s="33"/>
      <c r="C15" s="37" t="s">
        <v>42</v>
      </c>
      <c r="D15" s="35"/>
      <c r="E15" s="36">
        <v>0.06</v>
      </c>
      <c r="F15" s="35"/>
      <c r="G15" s="37" t="s">
        <v>33</v>
      </c>
      <c r="H15" s="38"/>
      <c r="I15" s="38"/>
      <c r="J15" s="35"/>
    </row>
    <row r="16" spans="1:10" x14ac:dyDescent="0.25">
      <c r="A16" s="32" t="s">
        <v>43</v>
      </c>
      <c r="B16" s="33"/>
      <c r="C16" s="37" t="s">
        <v>52</v>
      </c>
      <c r="E16" s="36">
        <v>0.33</v>
      </c>
      <c r="F16" s="35" t="s">
        <v>38</v>
      </c>
      <c r="G16" s="37" t="s">
        <v>33</v>
      </c>
      <c r="H16" s="38"/>
      <c r="I16" s="38"/>
      <c r="J16" s="35"/>
    </row>
    <row r="17" spans="1:10" x14ac:dyDescent="0.25">
      <c r="A17" s="32" t="s">
        <v>44</v>
      </c>
      <c r="B17" s="33"/>
      <c r="C17" s="37" t="s">
        <v>45</v>
      </c>
      <c r="D17" s="35"/>
      <c r="E17" s="36">
        <v>0.36</v>
      </c>
      <c r="F17" s="35"/>
      <c r="G17" s="37" t="s">
        <v>33</v>
      </c>
      <c r="H17" s="7"/>
      <c r="I17" s="7"/>
      <c r="J17" s="10"/>
    </row>
    <row r="18" spans="1:10" x14ac:dyDescent="0.25">
      <c r="A18" s="32" t="s">
        <v>46</v>
      </c>
      <c r="B18" s="33"/>
      <c r="C18" s="37" t="s">
        <v>47</v>
      </c>
      <c r="D18" s="35"/>
      <c r="E18" s="36">
        <v>0.2</v>
      </c>
      <c r="F18" s="35"/>
      <c r="G18" s="37" t="s">
        <v>48</v>
      </c>
      <c r="H18" s="38"/>
      <c r="I18" s="38"/>
      <c r="J18" s="35"/>
    </row>
    <row r="19" spans="1:10" x14ac:dyDescent="0.25">
      <c r="A19" s="32"/>
      <c r="B19" s="33"/>
      <c r="C19" s="39"/>
      <c r="D19" s="35"/>
      <c r="E19" s="37"/>
      <c r="F19" s="35"/>
      <c r="G19" s="37"/>
      <c r="H19" s="38"/>
      <c r="I19" s="38"/>
      <c r="J19" s="35"/>
    </row>
    <row r="20" spans="1:10" x14ac:dyDescent="0.25">
      <c r="A20" s="5"/>
      <c r="B20" s="7"/>
      <c r="C20" s="7"/>
      <c r="D20" s="7"/>
      <c r="E20" s="7"/>
      <c r="F20" s="7"/>
      <c r="G20" s="7"/>
      <c r="H20" s="7"/>
      <c r="I20" s="7"/>
      <c r="J20" s="10"/>
    </row>
    <row r="21" spans="1:10" x14ac:dyDescent="0.25">
      <c r="A21" s="5"/>
      <c r="B21" s="7"/>
      <c r="C21" s="7"/>
      <c r="D21" s="7"/>
      <c r="E21" s="7"/>
      <c r="F21" s="7"/>
      <c r="G21" s="7"/>
      <c r="H21" s="7"/>
      <c r="I21" s="7"/>
      <c r="J21" s="10"/>
    </row>
    <row r="22" spans="1:10" x14ac:dyDescent="0.25">
      <c r="A22" s="5"/>
      <c r="B22" s="7"/>
      <c r="C22" s="7"/>
      <c r="D22" s="7"/>
      <c r="E22" s="7"/>
      <c r="F22" s="7"/>
      <c r="G22" s="7"/>
      <c r="H22" s="7"/>
      <c r="I22" s="7"/>
      <c r="J22" s="10"/>
    </row>
    <row r="23" spans="1:10" x14ac:dyDescent="0.25">
      <c r="A23" s="5"/>
      <c r="B23" s="7"/>
      <c r="C23" s="7"/>
      <c r="D23" s="7"/>
      <c r="E23" s="7"/>
      <c r="F23" s="7"/>
      <c r="G23" s="7"/>
      <c r="H23" s="7"/>
      <c r="I23" s="7"/>
      <c r="J23" s="10"/>
    </row>
    <row r="24" spans="1:10" x14ac:dyDescent="0.25">
      <c r="A24" s="5"/>
      <c r="B24" s="7"/>
      <c r="C24" s="7"/>
      <c r="D24" s="7"/>
      <c r="E24" s="7"/>
      <c r="F24" s="7"/>
      <c r="G24" s="7"/>
      <c r="H24" s="7"/>
      <c r="I24" s="7"/>
      <c r="J24" s="10"/>
    </row>
    <row r="25" spans="1:10" x14ac:dyDescent="0.25">
      <c r="A25" s="5"/>
      <c r="B25" s="7"/>
      <c r="C25" s="7"/>
      <c r="D25" s="7"/>
      <c r="E25" s="7"/>
      <c r="F25" s="7"/>
      <c r="G25" s="7"/>
      <c r="H25" s="7"/>
      <c r="I25" s="7"/>
      <c r="J25" s="10"/>
    </row>
    <row r="26" spans="1:10" x14ac:dyDescent="0.25">
      <c r="A26" s="5"/>
      <c r="B26" s="7"/>
      <c r="C26" s="7"/>
      <c r="D26" s="7"/>
      <c r="E26" s="7"/>
      <c r="F26" s="7"/>
      <c r="G26" s="7"/>
      <c r="H26" s="7"/>
      <c r="I26" s="7"/>
      <c r="J26" s="10"/>
    </row>
    <row r="27" spans="1:10" x14ac:dyDescent="0.25">
      <c r="A27" s="5"/>
      <c r="B27" s="7"/>
      <c r="C27" s="7"/>
      <c r="D27" s="7"/>
      <c r="E27" s="7"/>
      <c r="F27" s="7"/>
      <c r="G27" s="7"/>
      <c r="H27" s="7"/>
      <c r="I27" s="7"/>
      <c r="J27" s="10"/>
    </row>
    <row r="28" spans="1:10" x14ac:dyDescent="0.25">
      <c r="A28" s="5"/>
      <c r="B28" s="7"/>
      <c r="C28" s="7"/>
      <c r="D28" s="7"/>
      <c r="E28" s="7"/>
      <c r="F28" s="7"/>
      <c r="G28" s="7"/>
      <c r="H28" s="7"/>
      <c r="I28" s="7"/>
      <c r="J28" s="10"/>
    </row>
    <row r="29" spans="1:10" x14ac:dyDescent="0.25">
      <c r="A29" s="5"/>
      <c r="B29" s="7"/>
      <c r="C29" s="7"/>
      <c r="D29" s="7"/>
      <c r="E29" s="7"/>
      <c r="F29" s="7"/>
      <c r="G29" s="7"/>
      <c r="H29" s="7"/>
      <c r="I29" s="7"/>
      <c r="J29" s="10"/>
    </row>
    <row r="30" spans="1:10" x14ac:dyDescent="0.25">
      <c r="A30" s="5"/>
      <c r="B30" s="7"/>
      <c r="C30" s="7"/>
      <c r="D30" s="7"/>
      <c r="E30" s="7"/>
      <c r="F30" s="7"/>
      <c r="G30" s="7"/>
      <c r="H30" s="7"/>
      <c r="I30" s="7"/>
      <c r="J30" s="10"/>
    </row>
    <row r="31" spans="1:10" x14ac:dyDescent="0.25">
      <c r="A31" s="5"/>
      <c r="B31" s="7"/>
      <c r="C31" s="7"/>
      <c r="D31" s="7"/>
      <c r="E31" s="7"/>
      <c r="F31" s="7"/>
      <c r="G31" s="7"/>
      <c r="H31" s="7"/>
      <c r="I31" s="7"/>
      <c r="J31" s="10"/>
    </row>
    <row r="32" spans="1:10" x14ac:dyDescent="0.25">
      <c r="A32" s="5"/>
      <c r="B32" s="7"/>
      <c r="C32" s="7"/>
      <c r="D32" s="7"/>
      <c r="E32" s="7"/>
      <c r="F32" s="7"/>
      <c r="G32" s="7"/>
      <c r="H32" s="7"/>
      <c r="I32" s="7"/>
      <c r="J32" s="10"/>
    </row>
    <row r="33" spans="1:10" x14ac:dyDescent="0.25">
      <c r="A33" s="5"/>
      <c r="B33" s="7"/>
      <c r="C33" s="7"/>
      <c r="D33" s="7"/>
      <c r="E33" s="7"/>
      <c r="F33" s="7"/>
      <c r="G33" s="7"/>
      <c r="H33" s="7"/>
      <c r="I33" s="7"/>
      <c r="J33" s="10"/>
    </row>
    <row r="34" spans="1:10" x14ac:dyDescent="0.25">
      <c r="A34" s="5"/>
      <c r="B34" s="7"/>
      <c r="C34" s="7"/>
      <c r="D34" s="7"/>
      <c r="E34" s="7"/>
      <c r="F34" s="7"/>
      <c r="G34" s="7"/>
      <c r="H34" s="7"/>
      <c r="I34" s="7"/>
      <c r="J34" s="10"/>
    </row>
    <row r="35" spans="1:10" x14ac:dyDescent="0.25">
      <c r="A35" s="5"/>
      <c r="B35" s="7"/>
      <c r="C35" s="7"/>
      <c r="D35" s="7"/>
      <c r="E35" s="7"/>
      <c r="F35" s="7"/>
      <c r="G35" s="7"/>
      <c r="H35" s="7"/>
      <c r="I35" s="7"/>
      <c r="J35" s="10"/>
    </row>
    <row r="36" spans="1:10" x14ac:dyDescent="0.25">
      <c r="A36" s="5"/>
      <c r="B36" s="7"/>
      <c r="C36" s="7"/>
      <c r="D36" s="7"/>
      <c r="E36" s="7"/>
      <c r="F36" s="7"/>
      <c r="G36" s="7"/>
      <c r="H36" s="7"/>
      <c r="I36" s="7"/>
      <c r="J36" s="10"/>
    </row>
    <row r="37" spans="1:10" x14ac:dyDescent="0.25">
      <c r="A37" s="5"/>
      <c r="B37" s="7"/>
      <c r="C37" s="7"/>
      <c r="D37" s="7"/>
      <c r="E37" s="7"/>
      <c r="F37" s="7"/>
      <c r="G37" s="7"/>
      <c r="H37" s="7"/>
      <c r="I37" s="7"/>
      <c r="J37" s="10"/>
    </row>
    <row r="38" spans="1:10" x14ac:dyDescent="0.25">
      <c r="A38" s="5"/>
      <c r="B38" s="7"/>
      <c r="C38" s="7"/>
      <c r="D38" s="7"/>
      <c r="E38" s="7"/>
      <c r="F38" s="7"/>
      <c r="G38" s="7"/>
      <c r="H38" s="7"/>
      <c r="I38" s="7"/>
      <c r="J38" s="10"/>
    </row>
    <row r="39" spans="1:10" x14ac:dyDescent="0.25">
      <c r="A39" s="5"/>
      <c r="B39" s="7"/>
      <c r="C39" s="7"/>
      <c r="D39" s="7"/>
      <c r="E39" s="7"/>
      <c r="F39" s="7"/>
      <c r="G39" s="7"/>
      <c r="H39" s="7"/>
      <c r="I39" s="7"/>
      <c r="J39" s="10"/>
    </row>
    <row r="40" spans="1:10" x14ac:dyDescent="0.25">
      <c r="A40" s="5"/>
      <c r="B40" s="7"/>
      <c r="C40" s="7"/>
      <c r="D40" s="47"/>
      <c r="E40" s="47"/>
      <c r="F40" s="47"/>
      <c r="G40" s="47"/>
      <c r="H40" s="7"/>
      <c r="I40" s="7"/>
      <c r="J40" s="10"/>
    </row>
    <row r="41" spans="1:10" x14ac:dyDescent="0.25">
      <c r="A41" s="5"/>
      <c r="B41" s="7"/>
      <c r="C41" s="7"/>
      <c r="D41" s="7"/>
      <c r="E41" s="7"/>
      <c r="F41" s="7"/>
      <c r="G41" s="7"/>
      <c r="H41" s="7"/>
      <c r="I41" s="7"/>
      <c r="J41" s="10"/>
    </row>
    <row r="42" spans="1:10" x14ac:dyDescent="0.25">
      <c r="A42" s="5"/>
      <c r="B42" s="7"/>
      <c r="C42" s="7"/>
      <c r="D42" s="7"/>
      <c r="E42" s="7"/>
      <c r="F42" s="7"/>
      <c r="G42" s="7"/>
      <c r="H42" s="7"/>
      <c r="I42" s="7"/>
      <c r="J42" s="10"/>
    </row>
    <row r="43" spans="1:10" x14ac:dyDescent="0.25">
      <c r="A43" s="5"/>
      <c r="B43" s="7"/>
      <c r="C43" s="7"/>
      <c r="D43" s="7"/>
      <c r="E43" s="7"/>
      <c r="F43" s="7"/>
      <c r="G43" s="7"/>
      <c r="H43" s="7"/>
      <c r="I43" s="7"/>
      <c r="J43" s="10"/>
    </row>
    <row r="44" spans="1:10" x14ac:dyDescent="0.25">
      <c r="A44" s="5"/>
      <c r="B44" s="7"/>
      <c r="C44" s="7"/>
      <c r="D44" s="7"/>
      <c r="E44" s="7"/>
      <c r="F44" s="7"/>
      <c r="G44" s="7"/>
      <c r="H44" s="7"/>
      <c r="I44" s="7"/>
      <c r="J44" s="10"/>
    </row>
    <row r="45" spans="1:10" x14ac:dyDescent="0.25">
      <c r="A45" s="12"/>
      <c r="B45" s="13"/>
      <c r="C45" s="13"/>
      <c r="D45" s="13"/>
      <c r="E45" s="13"/>
      <c r="F45" s="13"/>
      <c r="G45" s="13"/>
      <c r="H45" s="13"/>
      <c r="I45" s="13"/>
      <c r="J45" s="14"/>
    </row>
    <row r="46" spans="1:10" x14ac:dyDescent="0.25">
      <c r="A46" s="5" t="s">
        <v>20</v>
      </c>
      <c r="B46" s="25" t="str">
        <f>+'[1]Check Sheet'!$B$53</f>
        <v>Irmgard R Wilcox</v>
      </c>
      <c r="C46" s="7"/>
      <c r="D46" s="7"/>
      <c r="E46" s="7"/>
      <c r="F46" s="7"/>
      <c r="G46" s="7"/>
      <c r="H46" s="7"/>
      <c r="I46" s="7"/>
      <c r="J46" s="10"/>
    </row>
    <row r="47" spans="1:10" x14ac:dyDescent="0.25">
      <c r="A47" s="5"/>
      <c r="B47" s="7"/>
      <c r="C47" s="7"/>
      <c r="D47" s="7"/>
      <c r="E47" s="7"/>
      <c r="F47" s="7"/>
      <c r="G47" s="7"/>
      <c r="H47" s="7"/>
      <c r="I47" s="7"/>
      <c r="J47" s="10"/>
    </row>
    <row r="48" spans="1:10" x14ac:dyDescent="0.25">
      <c r="A48" s="12" t="s">
        <v>22</v>
      </c>
      <c r="B48" s="48">
        <f>'Check Sheet, Page 2'!B54</f>
        <v>42122</v>
      </c>
      <c r="C48" s="13"/>
      <c r="D48" s="13"/>
      <c r="E48" s="13"/>
      <c r="F48" s="13"/>
      <c r="G48" s="13"/>
      <c r="H48" s="13" t="s">
        <v>49</v>
      </c>
      <c r="I48" s="13"/>
      <c r="J48" s="28">
        <f>'Check Sheet, Page 2'!J54</f>
        <v>42167</v>
      </c>
    </row>
    <row r="49" spans="1:10" ht="13" x14ac:dyDescent="0.3">
      <c r="A49" s="55" t="s">
        <v>24</v>
      </c>
      <c r="B49" s="56"/>
      <c r="C49" s="56"/>
      <c r="D49" s="56"/>
      <c r="E49" s="56"/>
      <c r="F49" s="56"/>
      <c r="G49" s="56"/>
      <c r="H49" s="56"/>
      <c r="I49" s="56"/>
      <c r="J49" s="57"/>
    </row>
    <row r="50" spans="1:10" x14ac:dyDescent="0.25">
      <c r="A50" s="5"/>
      <c r="B50" s="7"/>
      <c r="C50" s="7"/>
      <c r="D50" s="7"/>
      <c r="E50" s="7"/>
      <c r="F50" s="7"/>
      <c r="G50" s="7"/>
      <c r="H50" s="7"/>
      <c r="I50" s="7"/>
      <c r="J50" s="10"/>
    </row>
    <row r="51" spans="1:10" x14ac:dyDescent="0.25">
      <c r="A51" s="5" t="s">
        <v>50</v>
      </c>
      <c r="B51" s="7"/>
      <c r="C51" s="7"/>
      <c r="D51" s="7"/>
      <c r="E51" s="7"/>
      <c r="F51" s="7"/>
      <c r="G51" s="7"/>
      <c r="H51" s="7"/>
      <c r="I51" s="7"/>
      <c r="J51" s="10"/>
    </row>
    <row r="52" spans="1:10" x14ac:dyDescent="0.25">
      <c r="A52" s="12"/>
      <c r="B52" s="13"/>
      <c r="C52" s="13"/>
      <c r="D52" s="13"/>
      <c r="E52" s="13"/>
      <c r="F52" s="13"/>
      <c r="G52" s="13"/>
      <c r="H52" s="13"/>
      <c r="I52" s="13"/>
      <c r="J52" s="14"/>
    </row>
  </sheetData>
  <mergeCells count="7">
    <mergeCell ref="A49:J49"/>
    <mergeCell ref="H2:I2"/>
    <mergeCell ref="C7:H7"/>
    <mergeCell ref="A9:B9"/>
    <mergeCell ref="C9:D9"/>
    <mergeCell ref="E9:F9"/>
    <mergeCell ref="G9:J9"/>
  </mergeCells>
  <pageMargins left="0.75" right="0.75" top="1" bottom="1" header="0.5" footer="0.5"/>
  <pageSetup scale="8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2015-04-28T07:00:00+00:00</OpenedDate>
    <Date1 xmlns="dc463f71-b30c-4ab2-9473-d307f9d35888">2015-04-28T07:00:00+00:00</Date1>
    <IsDocumentOrder xmlns="dc463f71-b30c-4ab2-9473-d307f9d35888" xsi:nil="true"/>
    <IsHighlyConfidential xmlns="dc463f71-b30c-4ab2-9473-d307f9d35888">false</IsHighlyConfidential>
    <CaseCompanyNames xmlns="dc463f71-b30c-4ab2-9473-d307f9d35888">YAKIMA WASTE SYSTEMS, INC.</CaseCompanyNames>
    <DocketNumber xmlns="dc463f71-b30c-4ab2-9473-d307f9d35888">150682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B8128B1A6D5944D96F7EFF3BAC646BD" ma:contentTypeVersion="119" ma:contentTypeDescription="" ma:contentTypeScope="" ma:versionID="b8c7a1e41d994cb3a9421d53c2e58ff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D831A8-7DF8-4FDC-8976-E9BBE31D2C4F}"/>
</file>

<file path=customXml/itemProps2.xml><?xml version="1.0" encoding="utf-8"?>
<ds:datastoreItem xmlns:ds="http://schemas.openxmlformats.org/officeDocument/2006/customXml" ds:itemID="{32430531-A427-49B8-88ED-D97960EECAEF}"/>
</file>

<file path=customXml/itemProps3.xml><?xml version="1.0" encoding="utf-8"?>
<ds:datastoreItem xmlns:ds="http://schemas.openxmlformats.org/officeDocument/2006/customXml" ds:itemID="{95BEC01D-018B-46C3-B189-9B484AEE94E7}"/>
</file>

<file path=customXml/itemProps4.xml><?xml version="1.0" encoding="utf-8"?>
<ds:datastoreItem xmlns:ds="http://schemas.openxmlformats.org/officeDocument/2006/customXml" ds:itemID="{B79C4A42-FB03-45B7-B745-72152CC726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Check Sheet, Page 2</vt:lpstr>
      <vt:lpstr>Item 5, pg 6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Jennifer Snyder</cp:lastModifiedBy>
  <cp:lastPrinted>2015-04-28T17:55:48Z</cp:lastPrinted>
  <dcterms:created xsi:type="dcterms:W3CDTF">2014-03-25T17:12:27Z</dcterms:created>
  <dcterms:modified xsi:type="dcterms:W3CDTF">2015-04-28T19:53:54Z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0x0101006E56B4D1795A2E4DB2F0B01679ED314A00DB8128B1A6D5944D96F7EFF3BAC646BD</vt:lpwstr>
  </property>
  <property fmtid="{D5CDD505-2E9C-101B-9397-08002B2CF9AE}" pid="3" name="_docset_NoMedatataSyncRequired">
    <vt:lpwstr>False</vt:lpwstr>
  </property>
</Properties>
</file>