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0" windowWidth="12120" windowHeight="7875" activeTab="0"/>
  </bookViews>
  <sheets>
    <sheet name="Attachment A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<sst xmlns="http://schemas.openxmlformats.org/spreadsheetml/2006/main" count="15" uniqueCount="11">
  <si>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Cycle</t>
  </si>
  <si>
    <t>Grand Total</t>
  </si>
  <si>
    <t>Business</t>
  </si>
  <si>
    <t>Accrual</t>
  </si>
  <si>
    <t>Residential</t>
  </si>
  <si>
    <t>G/L Account</t>
  </si>
  <si>
    <t>Total</t>
  </si>
  <si>
    <t>Bill Credits</t>
  </si>
  <si>
    <t>All</t>
  </si>
  <si>
    <t xml:space="preserve">   Total Bill Credits</t>
  </si>
  <si>
    <t>Residual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</si>
</sst>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Blue]General"/>
    <numFmt numFmtId="166" formatCode="#,###,;[Red]\(#,###,\);0"/>
    <numFmt numFmtId="167" formatCode="#,##0;\(#,##0\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0" fontId="0" fillId="0" borderId="0" xfId="0" applyFont="1" applyAlignment="1">
      <alignment/>
    </xf>
    <xf numFmtId="44" fontId="0" fillId="0" borderId="0" xfId="17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4" fontId="0" fillId="0" borderId="0" xfId="17" applyFont="1" applyBorder="1" applyAlignment="1">
      <alignment/>
    </xf>
    <xf numFmtId="44" fontId="3" fillId="0" borderId="0" xfId="17" applyFont="1" applyBorder="1" applyAlignment="1">
      <alignment/>
    </xf>
    <xf numFmtId="44" fontId="0" fillId="0" borderId="1" xfId="17" applyFont="1" applyBorder="1" applyAlignment="1">
      <alignment/>
    </xf>
    <xf numFmtId="44" fontId="3" fillId="0" borderId="0" xfId="17" applyFont="1" applyBorder="1" applyAlignment="1">
      <alignment/>
    </xf>
    <xf numFmtId="44" fontId="3" fillId="0" borderId="2" xfId="17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6" xfId="0" applyFont="1" applyBorder="1" applyAlignment="1">
      <alignment/>
    </xf>
    <xf numFmtId="44" fontId="3" fillId="0" borderId="0" xfId="17" applyFont="1" applyBorder="1" applyAlignment="1">
      <alignment horizontal="center"/>
    </xf>
    <xf numFmtId="44" fontId="3" fillId="0" borderId="7" xfId="17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4" fontId="0" fillId="0" borderId="7" xfId="17" applyFont="1" applyBorder="1" applyAlignment="1">
      <alignment/>
    </xf>
    <xf numFmtId="44" fontId="3" fillId="0" borderId="9" xfId="17" applyFont="1" applyBorder="1" applyAlignment="1">
      <alignment/>
    </xf>
    <xf numFmtId="44" fontId="0" fillId="0" borderId="10" xfId="17" applyFont="1" applyBorder="1" applyAlignment="1">
      <alignment/>
    </xf>
    <xf numFmtId="44" fontId="3" fillId="0" borderId="4" xfId="17" applyFont="1" applyBorder="1" applyAlignment="1">
      <alignment/>
    </xf>
    <xf numFmtId="44" fontId="0" fillId="0" borderId="5" xfId="17" applyFont="1" applyBorder="1" applyAlignment="1">
      <alignment/>
    </xf>
    <xf numFmtId="44" fontId="0" fillId="0" borderId="9" xfId="17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4" fontId="0" fillId="0" borderId="11" xfId="17" applyFont="1" applyBorder="1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4"/>
  <sheetViews>
    <sheetView tabSelected="1" workbookViewId="0" topLeftCell="A1">
      <selection activeCell="D3" sqref="D3"/>
    </sheetView>
  </sheetViews>
  <sheetFormatPr defaultColWidth="9.140625" defaultRowHeight="12.75"/>
  <cols>
    <col min="1" max="1" width="17.421875" style="1" customWidth="1"/>
    <col min="2" max="3" width="12.7109375" style="1" customWidth="1"/>
    <col min="4" max="6" width="15.7109375" style="1" customWidth="1"/>
    <col min="7" max="16384" width="9.140625" style="1" customWidth="1"/>
  </cols>
  <sheetData>
    <row r="4" ht="12" thickBot="1"/>
    <row r="5" spans="1:6" ht="11.25">
      <c r="A5" s="13"/>
      <c r="B5" s="14"/>
      <c r="C5" s="14"/>
      <c r="D5" s="14"/>
      <c r="E5" s="14"/>
      <c r="F5" s="15"/>
    </row>
    <row r="6" spans="1:6" ht="12" thickBot="1">
      <c r="A6" s="16"/>
      <c r="B6" s="17"/>
      <c r="C6" s="17"/>
      <c r="D6" s="18"/>
      <c r="E6" s="18"/>
      <c r="F6" s="19"/>
    </row>
    <row r="7" spans="1:6" ht="13.5" thickBot="1">
      <c r="A7" s="20"/>
      <c r="B7" s="38" t="s">
        <v>5</v>
      </c>
      <c r="C7" s="39" t="s">
        <v>0</v>
      </c>
      <c r="D7" s="39" t="s">
        <v>2</v>
      </c>
      <c r="E7" s="39" t="s">
        <v>4</v>
      </c>
      <c r="F7" s="39" t="s">
        <v>6</v>
      </c>
    </row>
    <row r="8" spans="1:6" ht="12.75">
      <c r="A8" s="21" t="s">
        <v>3</v>
      </c>
      <c r="B8" s="5">
        <v>526400</v>
      </c>
      <c r="C8" s="5" t="s">
        <v>8</v>
      </c>
      <c r="D8" s="22">
        <v>48000</v>
      </c>
      <c r="E8" s="22">
        <v>352000</v>
      </c>
      <c r="F8" s="23">
        <f>D8+E8</f>
        <v>400000</v>
      </c>
    </row>
    <row r="9" spans="1:6" ht="12.75">
      <c r="A9" s="24"/>
      <c r="B9" s="6"/>
      <c r="C9" s="6"/>
      <c r="D9" s="12"/>
      <c r="E9" s="12"/>
      <c r="F9" s="25"/>
    </row>
    <row r="10" spans="1:6" ht="13.5" thickBot="1">
      <c r="A10" s="26"/>
      <c r="B10" s="27"/>
      <c r="C10" s="27"/>
      <c r="D10" s="27"/>
      <c r="E10" s="27"/>
      <c r="F10" s="28"/>
    </row>
    <row r="11" spans="1:6" ht="12.75">
      <c r="A11" s="6"/>
      <c r="B11" s="6"/>
      <c r="C11" s="6"/>
      <c r="D11" s="6"/>
      <c r="E11" s="6"/>
      <c r="F11" s="6"/>
    </row>
    <row r="12" spans="1:6" ht="13.5" thickBot="1">
      <c r="A12" s="3"/>
      <c r="B12" s="3"/>
      <c r="C12" s="3"/>
      <c r="D12" s="3"/>
      <c r="E12" s="3"/>
      <c r="F12" s="3"/>
    </row>
    <row r="13" spans="1:6" ht="12.75">
      <c r="A13" s="29"/>
      <c r="B13" s="30"/>
      <c r="C13" s="30"/>
      <c r="D13" s="30"/>
      <c r="E13" s="30"/>
      <c r="F13" s="31"/>
    </row>
    <row r="14" spans="1:6" ht="13.5" thickBot="1">
      <c r="A14" s="24"/>
      <c r="B14" s="6"/>
      <c r="C14" s="6"/>
      <c r="D14" s="43"/>
      <c r="E14" s="43"/>
      <c r="F14" s="25"/>
    </row>
    <row r="15" spans="1:6" ht="13.5" thickBot="1">
      <c r="A15" s="24"/>
      <c r="B15" s="40" t="s">
        <v>5</v>
      </c>
      <c r="C15" s="40" t="s">
        <v>0</v>
      </c>
      <c r="D15" s="41" t="s">
        <v>2</v>
      </c>
      <c r="E15" s="41" t="s">
        <v>4</v>
      </c>
      <c r="F15" s="41" t="s">
        <v>1</v>
      </c>
    </row>
    <row r="16" spans="1:8" ht="12.75">
      <c r="A16" s="21" t="s">
        <v>7</v>
      </c>
      <c r="B16" s="5">
        <v>526400</v>
      </c>
      <c r="C16" s="5">
        <v>1</v>
      </c>
      <c r="D16" s="7">
        <v>21105.85</v>
      </c>
      <c r="E16" s="7">
        <v>133355</v>
      </c>
      <c r="F16" s="32">
        <f aca="true" t="shared" si="0" ref="F16:F21">D16+E16</f>
        <v>154460.85</v>
      </c>
      <c r="G16" s="2"/>
      <c r="H16" s="2"/>
    </row>
    <row r="17" spans="1:8" ht="12.75">
      <c r="A17" s="24"/>
      <c r="B17" s="5">
        <v>526400</v>
      </c>
      <c r="C17" s="5">
        <v>6</v>
      </c>
      <c r="D17" s="7">
        <v>8038.55</v>
      </c>
      <c r="E17" s="7">
        <v>68592.15</v>
      </c>
      <c r="F17" s="32">
        <f t="shared" si="0"/>
        <v>76630.7</v>
      </c>
      <c r="G17" s="2"/>
      <c r="H17" s="2"/>
    </row>
    <row r="18" spans="1:8" ht="12.75">
      <c r="A18" s="24"/>
      <c r="B18" s="5">
        <v>526400</v>
      </c>
      <c r="C18" s="5">
        <v>11</v>
      </c>
      <c r="D18" s="7">
        <v>8686.7</v>
      </c>
      <c r="E18" s="7">
        <v>61991.45</v>
      </c>
      <c r="F18" s="32">
        <f t="shared" si="0"/>
        <v>70678.15</v>
      </c>
      <c r="G18" s="2"/>
      <c r="H18" s="2"/>
    </row>
    <row r="19" spans="1:8" ht="12.75">
      <c r="A19" s="24"/>
      <c r="B19" s="5">
        <v>526400</v>
      </c>
      <c r="C19" s="5">
        <v>16</v>
      </c>
      <c r="D19" s="7">
        <v>5922.75</v>
      </c>
      <c r="E19" s="7">
        <v>53021.65</v>
      </c>
      <c r="F19" s="32">
        <f t="shared" si="0"/>
        <v>58944.4</v>
      </c>
      <c r="G19" s="2"/>
      <c r="H19" s="2"/>
    </row>
    <row r="20" spans="1:8" ht="12.75">
      <c r="A20" s="24"/>
      <c r="B20" s="5">
        <v>526400</v>
      </c>
      <c r="C20" s="5">
        <v>21</v>
      </c>
      <c r="D20" s="7">
        <v>3129</v>
      </c>
      <c r="E20" s="7">
        <v>21202.7</v>
      </c>
      <c r="F20" s="32">
        <f t="shared" si="0"/>
        <v>24331.7</v>
      </c>
      <c r="G20" s="2"/>
      <c r="H20" s="2"/>
    </row>
    <row r="21" spans="1:8" ht="12.75">
      <c r="A21" s="24"/>
      <c r="B21" s="5">
        <v>526400</v>
      </c>
      <c r="C21" s="5">
        <v>25</v>
      </c>
      <c r="D21" s="9">
        <v>1445.3</v>
      </c>
      <c r="E21" s="9">
        <v>12650.1</v>
      </c>
      <c r="F21" s="42">
        <f t="shared" si="0"/>
        <v>14095.4</v>
      </c>
      <c r="G21" s="2"/>
      <c r="H21" s="2"/>
    </row>
    <row r="22" spans="1:8" ht="12.75">
      <c r="A22" s="21" t="s">
        <v>9</v>
      </c>
      <c r="B22" s="6"/>
      <c r="C22" s="6"/>
      <c r="D22" s="10">
        <f>SUM(D16:D21)</f>
        <v>48328.15</v>
      </c>
      <c r="E22" s="10">
        <f>SUM(E16:E21)</f>
        <v>350813.05</v>
      </c>
      <c r="F22" s="23">
        <f>SUM(F16:F21)</f>
        <v>399141.2</v>
      </c>
      <c r="G22" s="2"/>
      <c r="H22" s="2"/>
    </row>
    <row r="23" spans="1:8" ht="12.75">
      <c r="A23" s="24"/>
      <c r="B23" s="6"/>
      <c r="C23" s="6"/>
      <c r="D23" s="8"/>
      <c r="E23" s="8"/>
      <c r="F23" s="32"/>
      <c r="G23" s="2"/>
      <c r="H23" s="2"/>
    </row>
    <row r="24" spans="1:8" ht="13.5" thickBot="1">
      <c r="A24" s="26"/>
      <c r="B24" s="27"/>
      <c r="C24" s="27"/>
      <c r="D24" s="33"/>
      <c r="E24" s="33"/>
      <c r="F24" s="34"/>
      <c r="G24" s="2"/>
      <c r="H24" s="2"/>
    </row>
    <row r="25" spans="1:8" ht="12.75">
      <c r="A25" s="3"/>
      <c r="B25" s="6"/>
      <c r="C25" s="6"/>
      <c r="D25" s="8"/>
      <c r="E25" s="8"/>
      <c r="F25" s="7"/>
      <c r="G25" s="2"/>
      <c r="H25" s="2"/>
    </row>
    <row r="26" spans="1:8" ht="13.5" thickBot="1">
      <c r="A26" s="3"/>
      <c r="B26" s="6"/>
      <c r="C26" s="6"/>
      <c r="D26" s="8"/>
      <c r="E26" s="8"/>
      <c r="F26" s="7"/>
      <c r="G26" s="2"/>
      <c r="H26" s="2"/>
    </row>
    <row r="27" spans="1:8" ht="12.75">
      <c r="A27" s="29"/>
      <c r="B27" s="30"/>
      <c r="C27" s="30"/>
      <c r="D27" s="35"/>
      <c r="E27" s="35"/>
      <c r="F27" s="36"/>
      <c r="G27" s="2"/>
      <c r="H27" s="2"/>
    </row>
    <row r="28" spans="1:8" ht="13.5" thickBot="1">
      <c r="A28" s="24"/>
      <c r="B28" s="6"/>
      <c r="C28" s="6"/>
      <c r="D28" s="8"/>
      <c r="E28" s="8"/>
      <c r="F28" s="32"/>
      <c r="G28" s="2"/>
      <c r="H28" s="2"/>
    </row>
    <row r="29" spans="1:8" ht="13.5" thickBot="1">
      <c r="A29" s="21" t="s">
        <v>10</v>
      </c>
      <c r="B29" s="6"/>
      <c r="C29" s="6"/>
      <c r="D29" s="7"/>
      <c r="E29" s="7"/>
      <c r="F29" s="11">
        <f>F8-F22</f>
        <v>858.7999999999884</v>
      </c>
      <c r="G29" s="2"/>
      <c r="H29" s="2"/>
    </row>
    <row r="30" spans="1:8" ht="12.75">
      <c r="A30" s="24"/>
      <c r="B30" s="6"/>
      <c r="C30" s="6"/>
      <c r="D30" s="7"/>
      <c r="E30" s="7"/>
      <c r="F30" s="32"/>
      <c r="G30" s="2"/>
      <c r="H30" s="2"/>
    </row>
    <row r="31" spans="1:8" ht="13.5" thickBot="1">
      <c r="A31" s="26"/>
      <c r="B31" s="27"/>
      <c r="C31" s="27"/>
      <c r="D31" s="37"/>
      <c r="E31" s="37"/>
      <c r="F31" s="34"/>
      <c r="G31" s="2"/>
      <c r="H31" s="2"/>
    </row>
    <row r="32" spans="1:8" ht="12.75">
      <c r="A32" s="3"/>
      <c r="B32" s="3"/>
      <c r="C32" s="3"/>
      <c r="D32" s="4"/>
      <c r="E32" s="4"/>
      <c r="F32" s="4"/>
      <c r="G32" s="2"/>
      <c r="H32" s="2"/>
    </row>
    <row r="33" spans="1:6" ht="12.75">
      <c r="A33" s="3"/>
      <c r="B33" s="3"/>
      <c r="C33" s="3"/>
      <c r="D33" s="4"/>
      <c r="E33" s="4"/>
      <c r="F33" s="4"/>
    </row>
    <row r="34" spans="4:6" ht="11.25">
      <c r="D34" s="2"/>
      <c r="E34" s="2"/>
      <c r="F34" s="2"/>
    </row>
  </sheetData>
  <mergeCells count="1">
    <mergeCell ref="D14:E14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&amp;C&amp;"Arial,Bold"Attachment A
United Tel. Co. of the NW
Accounting and Reconciliation Report
Directory Bill Credit
Docket No. UT-051291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sla2334</dc:creator>
  <cp:keywords/>
  <dc:description/>
  <cp:lastModifiedBy>Nancy L. Judy</cp:lastModifiedBy>
  <cp:lastPrinted>2006-09-05T22:07:27Z</cp:lastPrinted>
  <dcterms:created xsi:type="dcterms:W3CDTF">2006-07-18T22:08:53Z</dcterms:created>
  <dcterms:modified xsi:type="dcterms:W3CDTF">2006-09-05T22:08:08Z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Compliance</vt:lpwstr>
  </property>
  <property fmtid="{D5CDD505-2E9C-101B-9397-08002B2CF9AE}" pid="3" name="IsHighlyConfidential">
    <vt:lpwstr>0</vt:lpwstr>
  </property>
  <property fmtid="{D5CDD505-2E9C-101B-9397-08002B2CF9AE}" pid="4" name="DocketNumber">
    <vt:lpwstr>051291</vt:lpwstr>
  </property>
  <property fmtid="{D5CDD505-2E9C-101B-9397-08002B2CF9AE}" pid="5" name="IsConfidential">
    <vt:lpwstr>0</vt:lpwstr>
  </property>
  <property fmtid="{D5CDD505-2E9C-101B-9397-08002B2CF9AE}" pid="6" name="Date1">
    <vt:lpwstr>2006-09-08T00:00:00Z</vt:lpwstr>
  </property>
  <property fmtid="{D5CDD505-2E9C-101B-9397-08002B2CF9AE}" pid="7" name="CaseType">
    <vt:lpwstr>Transfer of Property</vt:lpwstr>
  </property>
  <property fmtid="{D5CDD505-2E9C-101B-9397-08002B2CF9AE}" pid="8" name="OpenedDate">
    <vt:lpwstr>2005-08-26T00:00:00Z</vt:lpwstr>
  </property>
  <property fmtid="{D5CDD505-2E9C-101B-9397-08002B2CF9AE}" pid="9" name="Prefix">
    <vt:lpwstr>UT</vt:lpwstr>
  </property>
  <property fmtid="{D5CDD505-2E9C-101B-9397-08002B2CF9AE}" pid="10" name="CaseCompanyNames">
    <vt:lpwstr>United Telephone Company of the Northwest;Sprint Long Distance, Inc.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