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zmj\Dropbox\Work\Dates\"/>
    </mc:Choice>
  </mc:AlternateContent>
  <xr:revisionPtr revIDLastSave="0" documentId="13_ncr:1_{1A0C5A19-38AC-426B-92DE-8421C4E4B81D}" xr6:coauthVersionLast="41" xr6:coauthVersionMax="41" xr10:uidLastSave="{00000000-0000-0000-0000-000000000000}"/>
  <bookViews>
    <workbookView xWindow="-108" yWindow="-108" windowWidth="23256" windowHeight="12576" xr2:uid="{EEF000B9-51F6-F24B-8500-9A403CB0F576}"/>
  </bookViews>
  <sheets>
    <sheet name="RAM-13" sheetId="1" r:id="rId1"/>
  </sheets>
  <definedNames>
    <definedName name="_xlnm.Print_Area" localSheetId="0">'RAM-13'!$A$1:$D$39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C37" i="1" l="1"/>
</calcChain>
</file>

<file path=xl/sharedStrings.xml><?xml version="1.0" encoding="utf-8"?>
<sst xmlns="http://schemas.openxmlformats.org/spreadsheetml/2006/main" count="37" uniqueCount="37">
  <si>
    <t>ALLETE, Inc. (NYSE-ALE)</t>
  </si>
  <si>
    <t>Alliant  Energy Corporation (NYSE-LNT)</t>
  </si>
  <si>
    <t>Ameren Corporation (NYSE-AEE)</t>
  </si>
  <si>
    <t>American Electric Power Co. (NYSE-AEP)</t>
  </si>
  <si>
    <t>AVANGRID, Inc. (NYSE-AGR)</t>
  </si>
  <si>
    <t>Avista Corp (NYSE-AVA)</t>
  </si>
  <si>
    <t>CMS Energy Corporation (NYSE-CMS)</t>
  </si>
  <si>
    <t>Consolidated Edison, Inc. (NYSE-ED)</t>
  </si>
  <si>
    <t>Dominion Energy Inc. (NYSE-D)</t>
  </si>
  <si>
    <t>Duke Energy Corporation (NYSE-DUK)</t>
  </si>
  <si>
    <t>Edison International (NYSE-EIX)</t>
  </si>
  <si>
    <t>Entergy Corporation (NYSE-ETR)</t>
  </si>
  <si>
    <t>Evergy (NYSE-EVRG)</t>
  </si>
  <si>
    <t>Eversource Energy (NYSE-ES)</t>
  </si>
  <si>
    <t>Exelon Corporation (NYSE-EXC)</t>
  </si>
  <si>
    <t>FirstEnergy Corporation (NYSE-FE)</t>
  </si>
  <si>
    <t>Hawaiian Electric Industries (NYSE-HE)</t>
  </si>
  <si>
    <t>IDACORP, Inc. (NYSE-IDA)</t>
  </si>
  <si>
    <t>MGE Energy, Inc. (NYSE-MGEE)</t>
  </si>
  <si>
    <t>Nextera Energy, Inc. (NYSE-NEE)</t>
  </si>
  <si>
    <t>NorthWestern Corporation (NYSE-NWE)</t>
  </si>
  <si>
    <t>OGE Energy Corp. (NYSE-OGE)</t>
  </si>
  <si>
    <t>Pinnacle West Capital Corp. (NYSE-PNW)</t>
  </si>
  <si>
    <t>PNM Resources, Inc. (NYSE-PNM)</t>
  </si>
  <si>
    <t>PPL Corporation (NYSE-PPL)</t>
  </si>
  <si>
    <t>Sempra Energy (NYSE-SRE)</t>
  </si>
  <si>
    <t>Southern Company (NYSE-SO)</t>
  </si>
  <si>
    <t>WEC Energy Group (NYSE-WEC)</t>
  </si>
  <si>
    <t>Xcel Energy Inc. (NYSE-XEL)</t>
  </si>
  <si>
    <t>Expected ROE</t>
  </si>
  <si>
    <t>(1)</t>
  </si>
  <si>
    <t>(2)</t>
  </si>
  <si>
    <t>Allowed ROE</t>
  </si>
  <si>
    <t>Portland General Electric Co (NYSE-POR)</t>
  </si>
  <si>
    <t>AVERAGE</t>
  </si>
  <si>
    <t>Source: Value Line Investment Survey 12/2019</t>
  </si>
  <si>
    <t>Expected and Allowed Returns on Equity for Dr. Woolridge's
Proxy Group of Thirty Electric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</si>
</sst>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164" fontId="5" fillId="0" borderId="0" xfId="1" applyNumberFormat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AEF0F-B8E8-034F-8929-D7300430DA21}">
  <dimension ref="A1:D39"/>
  <sheetViews>
    <sheetView tabSelected="1" topLeftCell="A20" zoomScale="120" zoomScaleNormal="120" workbookViewId="0">
      <selection activeCell="C27" sqref="C27"/>
    </sheetView>
  </sheetViews>
  <sheetFormatPr defaultColWidth="11.19921875" defaultRowHeight="15.6" x14ac:dyDescent="0.3"/>
  <cols>
    <col min="1" max="1" width="5.19921875" customWidth="1"/>
    <col min="2" max="2" width="37.296875" customWidth="1"/>
    <col min="3" max="3" width="14.796875" customWidth="1"/>
    <col min="4" max="4" width="13.796875" customWidth="1"/>
  </cols>
  <sheetData>
    <row r="1" spans="1:4" ht="33.6" customHeight="1" x14ac:dyDescent="0.3">
      <c r="A1" s="14" t="s">
        <v>36</v>
      </c>
      <c r="B1" s="14"/>
      <c r="C1" s="14"/>
      <c r="D1" s="14"/>
    </row>
    <row r="2" spans="1:4" x14ac:dyDescent="0.3">
      <c r="A2" s="15"/>
      <c r="B2" s="15"/>
      <c r="C2" s="15"/>
      <c r="D2" s="15"/>
    </row>
    <row r="3" spans="1:4" x14ac:dyDescent="0.3">
      <c r="A3" s="15"/>
      <c r="B3" s="15"/>
      <c r="C3" s="11" t="s">
        <v>29</v>
      </c>
      <c r="D3" s="11" t="s">
        <v>32</v>
      </c>
    </row>
    <row r="4" spans="1:4" x14ac:dyDescent="0.3">
      <c r="A4" s="16"/>
      <c r="B4" s="16"/>
      <c r="C4" s="8" t="s">
        <v>30</v>
      </c>
      <c r="D4" s="8" t="s">
        <v>31</v>
      </c>
    </row>
    <row r="5" spans="1:4" x14ac:dyDescent="0.3">
      <c r="A5" s="16"/>
      <c r="B5" s="16"/>
      <c r="C5" s="1"/>
      <c r="D5" s="16"/>
    </row>
    <row r="6" spans="1:4" x14ac:dyDescent="0.3">
      <c r="A6" s="17">
        <v>1</v>
      </c>
      <c r="B6" s="2" t="s">
        <v>0</v>
      </c>
      <c r="C6" s="7">
        <v>9.5000000000000001E-2</v>
      </c>
      <c r="D6" s="10">
        <v>9.2499999999999999E-2</v>
      </c>
    </row>
    <row r="7" spans="1:4" x14ac:dyDescent="0.3">
      <c r="A7" s="17">
        <v>2</v>
      </c>
      <c r="B7" s="2" t="s">
        <v>1</v>
      </c>
      <c r="C7" s="7">
        <v>0.1</v>
      </c>
      <c r="D7" s="10">
        <v>0.1</v>
      </c>
    </row>
    <row r="8" spans="1:4" x14ac:dyDescent="0.3">
      <c r="A8" s="17">
        <v>3</v>
      </c>
      <c r="B8" s="2" t="s">
        <v>2</v>
      </c>
      <c r="C8" s="7">
        <v>0.105</v>
      </c>
      <c r="D8" s="10">
        <v>9.8699999999999996E-2</v>
      </c>
    </row>
    <row r="9" spans="1:4" x14ac:dyDescent="0.3">
      <c r="A9" s="17">
        <v>4</v>
      </c>
      <c r="B9" s="2" t="s">
        <v>3</v>
      </c>
      <c r="C9" s="7">
        <v>0.105</v>
      </c>
      <c r="D9" s="10">
        <v>0.10100000000000001</v>
      </c>
    </row>
    <row r="10" spans="1:4" x14ac:dyDescent="0.3">
      <c r="A10" s="17">
        <v>5</v>
      </c>
      <c r="B10" s="3" t="s">
        <v>4</v>
      </c>
      <c r="C10" s="7">
        <v>5.5E-2</v>
      </c>
      <c r="D10" s="10">
        <v>9.4E-2</v>
      </c>
    </row>
    <row r="11" spans="1:4" x14ac:dyDescent="0.3">
      <c r="A11" s="17">
        <v>6</v>
      </c>
      <c r="B11" s="4" t="s">
        <v>5</v>
      </c>
      <c r="C11" s="7">
        <v>0.08</v>
      </c>
      <c r="D11" s="10">
        <v>9.5000000000000001E-2</v>
      </c>
    </row>
    <row r="12" spans="1:4" x14ac:dyDescent="0.3">
      <c r="A12" s="17">
        <v>7</v>
      </c>
      <c r="B12" s="2" t="s">
        <v>6</v>
      </c>
      <c r="C12" s="7">
        <v>0.14000000000000001</v>
      </c>
      <c r="D12" s="10">
        <v>0.1</v>
      </c>
    </row>
    <row r="13" spans="1:4" x14ac:dyDescent="0.3">
      <c r="A13" s="17">
        <v>8</v>
      </c>
      <c r="B13" s="2" t="s">
        <v>7</v>
      </c>
      <c r="C13" s="7">
        <v>8.5000000000000006E-2</v>
      </c>
      <c r="D13" s="10">
        <v>0.09</v>
      </c>
    </row>
    <row r="14" spans="1:4" x14ac:dyDescent="0.3">
      <c r="A14" s="17">
        <v>9</v>
      </c>
      <c r="B14" s="4" t="s">
        <v>8</v>
      </c>
      <c r="C14" s="7">
        <v>0.13</v>
      </c>
      <c r="D14" s="10">
        <v>0.109</v>
      </c>
    </row>
    <row r="15" spans="1:4" x14ac:dyDescent="0.3">
      <c r="A15" s="17">
        <v>10</v>
      </c>
      <c r="B15" s="2" t="s">
        <v>9</v>
      </c>
      <c r="C15" s="7">
        <v>8.5000000000000006E-2</v>
      </c>
      <c r="D15" s="10">
        <v>0.10199999999999999</v>
      </c>
    </row>
    <row r="16" spans="1:4" x14ac:dyDescent="0.3">
      <c r="A16" s="17">
        <v>11</v>
      </c>
      <c r="B16" s="2" t="s">
        <v>10</v>
      </c>
      <c r="C16" s="7">
        <v>0.11</v>
      </c>
      <c r="D16" s="10">
        <v>0.105</v>
      </c>
    </row>
    <row r="17" spans="1:4" x14ac:dyDescent="0.3">
      <c r="A17" s="17">
        <v>12</v>
      </c>
      <c r="B17" s="5" t="s">
        <v>11</v>
      </c>
      <c r="C17" s="7">
        <v>0.11</v>
      </c>
      <c r="D17" s="10">
        <v>9.9500000000000005E-2</v>
      </c>
    </row>
    <row r="18" spans="1:4" x14ac:dyDescent="0.3">
      <c r="A18" s="17">
        <v>13</v>
      </c>
      <c r="B18" s="4" t="s">
        <v>12</v>
      </c>
      <c r="C18" s="7">
        <v>8.5000000000000006E-2</v>
      </c>
      <c r="D18" s="10">
        <v>9.2999999999999999E-2</v>
      </c>
    </row>
    <row r="19" spans="1:4" x14ac:dyDescent="0.3">
      <c r="A19" s="17">
        <v>14</v>
      </c>
      <c r="B19" s="4" t="s">
        <v>13</v>
      </c>
      <c r="C19" s="7">
        <v>0.09</v>
      </c>
      <c r="D19" s="10">
        <v>9.6000000000000002E-2</v>
      </c>
    </row>
    <row r="20" spans="1:4" x14ac:dyDescent="0.3">
      <c r="A20" s="17">
        <v>15</v>
      </c>
      <c r="B20" s="2" t="s">
        <v>14</v>
      </c>
      <c r="C20" s="7">
        <v>0.09</v>
      </c>
      <c r="D20" s="10">
        <v>9.6000000000000002E-2</v>
      </c>
    </row>
    <row r="21" spans="1:4" x14ac:dyDescent="0.3">
      <c r="A21" s="17">
        <v>16</v>
      </c>
      <c r="B21" s="2" t="s">
        <v>15</v>
      </c>
      <c r="C21" s="7">
        <v>0.16</v>
      </c>
      <c r="D21" s="10">
        <v>0.107</v>
      </c>
    </row>
    <row r="22" spans="1:4" x14ac:dyDescent="0.3">
      <c r="A22" s="17">
        <v>17</v>
      </c>
      <c r="B22" s="6" t="s">
        <v>16</v>
      </c>
      <c r="C22" s="7">
        <v>9.5000000000000001E-2</v>
      </c>
      <c r="D22" s="10">
        <v>9.5000000000000001E-2</v>
      </c>
    </row>
    <row r="23" spans="1:4" x14ac:dyDescent="0.3">
      <c r="A23" s="17">
        <v>18</v>
      </c>
      <c r="B23" s="2" t="s">
        <v>17</v>
      </c>
      <c r="C23" s="7">
        <v>9.5000000000000001E-2</v>
      </c>
      <c r="D23" s="10">
        <v>0.1</v>
      </c>
    </row>
    <row r="24" spans="1:4" x14ac:dyDescent="0.3">
      <c r="A24" s="17">
        <v>19</v>
      </c>
      <c r="B24" s="2" t="s">
        <v>18</v>
      </c>
      <c r="C24" s="7">
        <v>0.105</v>
      </c>
      <c r="D24" s="10">
        <v>9.8000000000000004E-2</v>
      </c>
    </row>
    <row r="25" spans="1:4" x14ac:dyDescent="0.3">
      <c r="A25" s="17">
        <v>20</v>
      </c>
      <c r="B25" s="2" t="s">
        <v>19</v>
      </c>
      <c r="C25" s="7">
        <v>0.125</v>
      </c>
      <c r="D25" s="10">
        <v>0.106</v>
      </c>
    </row>
    <row r="26" spans="1:4" x14ac:dyDescent="0.3">
      <c r="A26" s="17">
        <v>21</v>
      </c>
      <c r="B26" s="2" t="s">
        <v>20</v>
      </c>
      <c r="C26" s="7">
        <v>0.09</v>
      </c>
      <c r="D26" s="10">
        <v>9.7000000000000003E-2</v>
      </c>
    </row>
    <row r="27" spans="1:4" x14ac:dyDescent="0.3">
      <c r="A27" s="17">
        <v>22</v>
      </c>
      <c r="B27" s="2" t="s">
        <v>21</v>
      </c>
      <c r="C27" s="7">
        <v>0.115</v>
      </c>
      <c r="D27" s="10">
        <v>9.9500000000000005E-2</v>
      </c>
    </row>
    <row r="28" spans="1:4" x14ac:dyDescent="0.3">
      <c r="A28" s="17">
        <v>23</v>
      </c>
      <c r="B28" s="2" t="s">
        <v>22</v>
      </c>
      <c r="C28" s="7">
        <v>0.105</v>
      </c>
      <c r="D28" s="10">
        <v>0.1</v>
      </c>
    </row>
    <row r="29" spans="1:4" x14ac:dyDescent="0.3">
      <c r="A29" s="17">
        <v>24</v>
      </c>
      <c r="B29" s="2" t="s">
        <v>23</v>
      </c>
      <c r="C29" s="7">
        <v>9.5000000000000001E-2</v>
      </c>
      <c r="D29" s="10">
        <v>9.8500000000000004E-2</v>
      </c>
    </row>
    <row r="30" spans="1:4" x14ac:dyDescent="0.3">
      <c r="A30" s="17">
        <v>25</v>
      </c>
      <c r="B30" s="2" t="s">
        <v>33</v>
      </c>
      <c r="C30" s="7">
        <v>0.09</v>
      </c>
      <c r="D30" s="10">
        <v>9.5000000000000001E-2</v>
      </c>
    </row>
    <row r="31" spans="1:4" x14ac:dyDescent="0.3">
      <c r="A31" s="17">
        <v>26</v>
      </c>
      <c r="B31" s="2" t="s">
        <v>24</v>
      </c>
      <c r="C31" s="7">
        <v>0.13</v>
      </c>
      <c r="D31" s="10">
        <v>9.7250000000000003E-2</v>
      </c>
    </row>
    <row r="32" spans="1:4" x14ac:dyDescent="0.3">
      <c r="A32" s="17">
        <v>27</v>
      </c>
      <c r="B32" s="3" t="s">
        <v>25</v>
      </c>
      <c r="C32" s="7">
        <v>0.12</v>
      </c>
      <c r="D32" s="10">
        <v>0.10199999999999999</v>
      </c>
    </row>
    <row r="33" spans="1:4" x14ac:dyDescent="0.3">
      <c r="A33" s="17">
        <v>28</v>
      </c>
      <c r="B33" s="2" t="s">
        <v>26</v>
      </c>
      <c r="C33" s="7">
        <v>0.125</v>
      </c>
      <c r="D33" s="10">
        <v>0.125</v>
      </c>
    </row>
    <row r="34" spans="1:4" x14ac:dyDescent="0.3">
      <c r="A34" s="17">
        <v>29</v>
      </c>
      <c r="B34" s="2" t="s">
        <v>27</v>
      </c>
      <c r="C34" s="7">
        <v>0.12</v>
      </c>
      <c r="D34" s="10">
        <v>9.4E-2</v>
      </c>
    </row>
    <row r="35" spans="1:4" x14ac:dyDescent="0.3">
      <c r="A35" s="17">
        <v>30</v>
      </c>
      <c r="B35" s="2" t="s">
        <v>28</v>
      </c>
      <c r="C35" s="7">
        <v>0.11</v>
      </c>
      <c r="D35" s="10">
        <v>9.6000000000000002E-2</v>
      </c>
    </row>
    <row r="36" spans="1:4" x14ac:dyDescent="0.3">
      <c r="A36" s="16"/>
      <c r="B36" s="16"/>
      <c r="C36" s="16"/>
      <c r="D36" s="10"/>
    </row>
    <row r="37" spans="1:4" x14ac:dyDescent="0.3">
      <c r="A37" s="15"/>
      <c r="B37" s="9" t="s">
        <v>34</v>
      </c>
      <c r="C37" s="12">
        <f>AVERAGE(C6:C35)</f>
        <v>0.10483333333333333</v>
      </c>
      <c r="D37" s="12">
        <f>AVERAGE(D6:D35)</f>
        <v>9.9398333333333339E-2</v>
      </c>
    </row>
    <row r="38" spans="1:4" x14ac:dyDescent="0.3">
      <c r="A38" s="15"/>
      <c r="B38" s="15"/>
      <c r="C38" s="15"/>
      <c r="D38" s="15"/>
    </row>
    <row r="39" spans="1:4" x14ac:dyDescent="0.3">
      <c r="A39" s="15"/>
      <c r="B39" s="13" t="s">
        <v>35</v>
      </c>
      <c r="C39" s="15"/>
      <c r="D39" s="15"/>
    </row>
  </sheetData>
  <mergeCells count="1">
    <mergeCell ref="A1:D1"/>
  </mergeCells>
  <printOptions horizontalCentered="1"/>
  <pageMargins left="0.7" right="0.7" top="0.75" bottom="0.75" header="0.3" footer="0.3"/>
  <pageSetup orientation="portrait" verticalDpi="1200" r:id="rId1"/>
  <headerFooter scaleWithDoc="0" alignWithMargins="0">
    <oddFooter>&amp;R&amp;"Times New Roman,Regular"Exh. RAM-13
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6733B8-E6DC-4CE7-AA6A-5634D707C8F3}"/>
</file>

<file path=customXml/itemProps2.xml><?xml version="1.0" encoding="utf-8"?>
<ds:datastoreItem xmlns:ds="http://schemas.openxmlformats.org/officeDocument/2006/customXml" ds:itemID="{75395C8D-5EF3-4134-9DDA-BAC03F1FFD37}"/>
</file>

<file path=customXml/itemProps3.xml><?xml version="1.0" encoding="utf-8"?>
<ds:datastoreItem xmlns:ds="http://schemas.openxmlformats.org/officeDocument/2006/customXml" ds:itemID="{B6B028E9-A751-4AC9-9CD6-ADAEF94569BC}"/>
</file>

<file path=customXml/itemProps4.xml><?xml version="1.0" encoding="utf-8"?>
<ds:datastoreItem xmlns:ds="http://schemas.openxmlformats.org/officeDocument/2006/customXml" ds:itemID="{D3BE6D99-2C08-44B2-93E8-E4A6BD3703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RAM-13</vt:lpstr>
      <vt:lpstr>'RAM-13'!Print_Area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Jason Kuzma</cp:lastModifiedBy>
  <cp:lastPrinted>2020-01-05T19:45:34Z</cp:lastPrinted>
  <dcterms:created xsi:type="dcterms:W3CDTF">2019-12-02T14:10:41Z</dcterms:created>
  <dcterms:modified xsi:type="dcterms:W3CDTF">2020-01-05T19:45:46Z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