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L:\state regulatory\DOCKETS - WA\UT-130477 Petition for AFOR\Compliance\2020 Rate Change Filing\"/>
    </mc:Choice>
  </mc:AlternateContent>
  <xr:revisionPtr revIDLastSave="0" documentId="8_{454B662C-D232-466A-B411-072F8B348D45}" xr6:coauthVersionLast="44" xr6:coauthVersionMax="44" xr10:uidLastSave="{00000000-0000-0000-0000-000000000000}"/>
  <bookViews>
    <workbookView xWindow="-118" yWindow="-118" windowWidth="25370" windowHeight="13759" activeTab="1" xr2:uid="{00000000-000D-0000-FFFF-FFFF00000000}"/>
  </bookViews>
  <sheets>
    <sheet name="Residence Rates" sheetId="1" r:id="rId1"/>
    <sheet name="Business Rates" sheetId="2" r:id="rId2"/>
  </sheets>
  <definedNames>
    <definedName name="_xlnm._FilterDatabase" localSheetId="1" hidden="1">'Business Rates'!$A$4:$E$191</definedName>
    <definedName name="_xlnm._FilterDatabase" localSheetId="0" hidden="1">'Residence Rates'!$A$4:$J$190</definedName>
    <definedName name="_xlnm.Print_Titles" localSheetId="1">'Business Rates'!$1:$4</definedName>
    <definedName name="_xlnm.Print_Titles" localSheetId="0">'Residence Rates'!$1:$4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0" i="1" l="1"/>
  <c r="E186" i="1"/>
  <c r="E110" i="1"/>
  <c r="E106" i="1"/>
  <c r="E102" i="1"/>
  <c r="E94" i="1"/>
  <c r="E90" i="1"/>
  <c r="E86" i="1"/>
  <c r="E82" i="1"/>
  <c r="E78" i="1"/>
  <c r="E74" i="1"/>
  <c r="E70" i="1"/>
  <c r="E66" i="1"/>
  <c r="E62" i="1"/>
  <c r="E58" i="1"/>
  <c r="E50" i="1"/>
  <c r="E46" i="1"/>
  <c r="E42" i="1"/>
  <c r="E38" i="1"/>
  <c r="E30" i="1"/>
  <c r="E26" i="1"/>
  <c r="E18" i="1"/>
  <c r="E10" i="1"/>
  <c r="E31" i="1"/>
  <c r="E191" i="2"/>
  <c r="E190" i="2"/>
  <c r="E189" i="2"/>
  <c r="E188" i="2"/>
  <c r="E187" i="2"/>
  <c r="E186" i="2"/>
  <c r="E185" i="2"/>
  <c r="E184" i="2"/>
  <c r="E183" i="2"/>
  <c r="E182" i="2"/>
  <c r="E181" i="2"/>
  <c r="E5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68" i="1"/>
  <c r="E67" i="1"/>
  <c r="E189" i="1"/>
  <c r="E65" i="1"/>
  <c r="E188" i="1"/>
  <c r="E64" i="1"/>
  <c r="E187" i="1"/>
  <c r="E63" i="1"/>
  <c r="E61" i="1"/>
  <c r="E60" i="1"/>
  <c r="E185" i="1"/>
  <c r="E59" i="1"/>
  <c r="E57" i="1"/>
  <c r="E56" i="1"/>
  <c r="E55" i="1"/>
  <c r="E184" i="1"/>
  <c r="E183" i="1"/>
  <c r="E54" i="1"/>
  <c r="E53" i="1"/>
  <c r="E52" i="1"/>
  <c r="E51" i="1"/>
  <c r="E182" i="1"/>
  <c r="E49" i="1"/>
  <c r="E48" i="1"/>
  <c r="E47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29" i="1"/>
  <c r="E28" i="1"/>
  <c r="E45" i="1"/>
  <c r="E113" i="1"/>
  <c r="E112" i="1"/>
  <c r="E27" i="1"/>
  <c r="E44" i="1"/>
  <c r="E43" i="1"/>
  <c r="E111" i="1"/>
  <c r="E25" i="1"/>
  <c r="E109" i="1"/>
  <c r="E108" i="1"/>
  <c r="E24" i="1"/>
  <c r="E23" i="1"/>
  <c r="E107" i="1"/>
  <c r="E22" i="1"/>
  <c r="E21" i="1"/>
  <c r="E20" i="1"/>
  <c r="E41" i="1"/>
  <c r="E19" i="1"/>
  <c r="E17" i="1"/>
  <c r="E105" i="1"/>
  <c r="E104" i="1"/>
  <c r="E103" i="1"/>
  <c r="E16" i="1"/>
  <c r="E40" i="1"/>
  <c r="E101" i="1"/>
  <c r="E39" i="1"/>
  <c r="E100" i="1"/>
  <c r="E99" i="1"/>
  <c r="E98" i="1"/>
  <c r="E97" i="1"/>
  <c r="E15" i="1"/>
  <c r="E96" i="1"/>
  <c r="E14" i="1"/>
  <c r="E95" i="1"/>
  <c r="E37" i="1"/>
  <c r="E93" i="1"/>
  <c r="E13" i="1"/>
  <c r="E12" i="1"/>
  <c r="E92" i="1"/>
  <c r="E36" i="1"/>
  <c r="E91" i="1"/>
  <c r="E89" i="1"/>
  <c r="E88" i="1"/>
  <c r="E87" i="1"/>
  <c r="E11" i="1"/>
  <c r="E85" i="1"/>
  <c r="E35" i="1"/>
  <c r="E9" i="1"/>
  <c r="E34" i="1"/>
  <c r="E8" i="1"/>
  <c r="E33" i="1"/>
  <c r="E84" i="1"/>
  <c r="E83" i="1"/>
  <c r="E81" i="1"/>
  <c r="E80" i="1"/>
  <c r="E7" i="1"/>
  <c r="E79" i="1"/>
  <c r="E32" i="1"/>
  <c r="E6" i="1"/>
  <c r="E77" i="1"/>
  <c r="E76" i="1"/>
  <c r="E5" i="1"/>
  <c r="E75" i="1"/>
  <c r="E73" i="1"/>
  <c r="E72" i="1"/>
  <c r="E71" i="1"/>
  <c r="E69" i="1"/>
  <c r="E197" i="2" l="1"/>
  <c r="E196" i="2"/>
  <c r="E198" i="1"/>
  <c r="E196" i="1"/>
  <c r="E197" i="1"/>
  <c r="E198" i="2" l="1"/>
  <c r="E19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CenturyLink Employee</author>
  </authors>
  <commentList>
    <comment ref="A122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CenturyLink Employee:</t>
        </r>
        <r>
          <rPr>
            <sz val="8"/>
            <color indexed="81"/>
            <rFont val="Tahoma"/>
            <family val="2"/>
          </rPr>
          <t xml:space="preserve">
added Crosby and Sonnyslope exchange demand</t>
        </r>
      </text>
    </comment>
    <comment ref="A126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CenturyLink Employee:</t>
        </r>
        <r>
          <rPr>
            <sz val="8"/>
            <color indexed="81"/>
            <rFont val="Tahoma"/>
            <family val="2"/>
          </rPr>
          <t xml:space="preserve">
added Napavine exchange demand</t>
        </r>
      </text>
    </comment>
    <comment ref="A152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CenturyLink Employee:</t>
        </r>
        <r>
          <rPr>
            <sz val="8"/>
            <color indexed="81"/>
            <rFont val="Tahoma"/>
            <family val="2"/>
          </rPr>
          <t xml:space="preserve">
added Lacey exchange demand</t>
        </r>
      </text>
    </comment>
    <comment ref="A159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CenturyLink Employee:</t>
        </r>
        <r>
          <rPr>
            <sz val="8"/>
            <color indexed="81"/>
            <rFont val="Tahoma"/>
            <family val="2"/>
          </rPr>
          <t xml:space="preserve">
added Joyce exchange demand</t>
        </r>
      </text>
    </comment>
    <comment ref="A161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CenturyLink Employee:</t>
        </r>
        <r>
          <rPr>
            <sz val="8"/>
            <color indexed="81"/>
            <rFont val="Tahoma"/>
            <family val="2"/>
          </rPr>
          <t xml:space="preserve">
added Colby exchange demand</t>
        </r>
      </text>
    </comment>
    <comment ref="A163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CenturyLink Employee:</t>
        </r>
        <r>
          <rPr>
            <sz val="8"/>
            <color indexed="81"/>
            <rFont val="Tahoma"/>
            <family val="2"/>
          </rPr>
          <t xml:space="preserve">
added Bonney Lake exchange demand</t>
        </r>
      </text>
    </comment>
    <comment ref="A168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CenturyLink Employee:</t>
        </r>
        <r>
          <rPr>
            <sz val="8"/>
            <color indexed="81"/>
            <rFont val="Tahoma"/>
            <family val="2"/>
          </rPr>
          <t xml:space="preserve">
added Federal Way and Mercer Island exchange demand</t>
        </r>
      </text>
    </comment>
    <comment ref="A176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CenturyLink Employee:</t>
        </r>
        <r>
          <rPr>
            <sz val="8"/>
            <color indexed="81"/>
            <rFont val="Tahoma"/>
            <family val="2"/>
          </rPr>
          <t xml:space="preserve">
added Orchards exchange demand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CenturyLink Employee</author>
  </authors>
  <commentList>
    <comment ref="A100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CenturyLink Employee:</t>
        </r>
        <r>
          <rPr>
            <sz val="8"/>
            <color indexed="81"/>
            <rFont val="Tahoma"/>
            <family val="2"/>
          </rPr>
          <t xml:space="preserve">
added Crosby and Sonnyslope exchange demand</t>
        </r>
      </text>
    </comment>
    <comment ref="A104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CenturyLink Employee:</t>
        </r>
        <r>
          <rPr>
            <sz val="8"/>
            <color indexed="81"/>
            <rFont val="Tahoma"/>
            <family val="2"/>
          </rPr>
          <t xml:space="preserve">
added Napavine exchange demand</t>
        </r>
      </text>
    </comment>
    <comment ref="A130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CenturyLink Employee:</t>
        </r>
        <r>
          <rPr>
            <sz val="8"/>
            <color indexed="81"/>
            <rFont val="Tahoma"/>
            <family val="2"/>
          </rPr>
          <t xml:space="preserve">
added Lacey exchange demand</t>
        </r>
      </text>
    </comment>
    <comment ref="A137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CenturyLink Employee:</t>
        </r>
        <r>
          <rPr>
            <sz val="8"/>
            <color indexed="81"/>
            <rFont val="Tahoma"/>
            <family val="2"/>
          </rPr>
          <t xml:space="preserve">
added Joyce exchange demand</t>
        </r>
      </text>
    </comment>
    <comment ref="A139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CenturyLink Employee:</t>
        </r>
        <r>
          <rPr>
            <sz val="8"/>
            <color indexed="81"/>
            <rFont val="Tahoma"/>
            <family val="2"/>
          </rPr>
          <t xml:space="preserve">
added Colby exchange demand</t>
        </r>
      </text>
    </comment>
    <comment ref="A141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CenturyLink Employee:</t>
        </r>
        <r>
          <rPr>
            <sz val="8"/>
            <color indexed="81"/>
            <rFont val="Tahoma"/>
            <family val="2"/>
          </rPr>
          <t xml:space="preserve">
added Bonney Lake exchange demand</t>
        </r>
      </text>
    </comment>
    <comment ref="A146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CenturyLink Employee:</t>
        </r>
        <r>
          <rPr>
            <sz val="8"/>
            <color indexed="81"/>
            <rFont val="Tahoma"/>
            <family val="2"/>
          </rPr>
          <t xml:space="preserve">
added Federal Way and Mercer Island exchange demand</t>
        </r>
      </text>
    </comment>
    <comment ref="A154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>CenturyLink Employee:</t>
        </r>
        <r>
          <rPr>
            <sz val="8"/>
            <color indexed="81"/>
            <rFont val="Tahoma"/>
            <family val="2"/>
          </rPr>
          <t xml:space="preserve">
added Orchards exchange demand</t>
        </r>
      </text>
    </comment>
  </commentList>
</comments>
</file>

<file path=xl/sharedStrings.xml><?xml version="1.0" encoding="utf-8"?>
<sst xmlns="http://schemas.openxmlformats.org/spreadsheetml/2006/main" count="764" uniqueCount="201">
  <si>
    <t>CenturyLink Price Changes - Residential Stand-Alone Flat Rate</t>
  </si>
  <si>
    <t>Exchange</t>
  </si>
  <si>
    <t>Company</t>
  </si>
  <si>
    <t>Current Access Line Rate</t>
  </si>
  <si>
    <t>Rate Change</t>
  </si>
  <si>
    <t>New Rate</t>
  </si>
  <si>
    <t>Cowiche</t>
  </si>
  <si>
    <t>Rimrock</t>
  </si>
  <si>
    <t>Tieton</t>
  </si>
  <si>
    <t>Blakely Island</t>
  </si>
  <si>
    <t>CTL Inter Island</t>
  </si>
  <si>
    <t>East Sound</t>
  </si>
  <si>
    <t>Friday Harbor</t>
  </si>
  <si>
    <t>Lopez</t>
  </si>
  <si>
    <t>Almira</t>
  </si>
  <si>
    <t>CTL of WA</t>
  </si>
  <si>
    <t>Ames Lake</t>
  </si>
  <si>
    <t>Arletta</t>
  </si>
  <si>
    <t>Ashford</t>
  </si>
  <si>
    <t>Basin City</t>
  </si>
  <si>
    <t>Beaver</t>
  </si>
  <si>
    <t>Carnation</t>
  </si>
  <si>
    <t>Cathlamet</t>
  </si>
  <si>
    <t>Cheney</t>
  </si>
  <si>
    <t>Chewelah</t>
  </si>
  <si>
    <t>Chinook</t>
  </si>
  <si>
    <t>Clallam Bay</t>
  </si>
  <si>
    <t>Clearwater</t>
  </si>
  <si>
    <t>Connell</t>
  </si>
  <si>
    <t>Coulee City</t>
  </si>
  <si>
    <t>Creston</t>
  </si>
  <si>
    <t>Curtis</t>
  </si>
  <si>
    <t>Davenport</t>
  </si>
  <si>
    <t>Edwall-Tyler</t>
  </si>
  <si>
    <t>Elma</t>
  </si>
  <si>
    <t>Eltopia</t>
  </si>
  <si>
    <t>Eureka</t>
  </si>
  <si>
    <t>Ewu</t>
  </si>
  <si>
    <t>Fall City</t>
  </si>
  <si>
    <t>Forks</t>
  </si>
  <si>
    <t>Fox Island</t>
  </si>
  <si>
    <t>Gig Harbor</t>
  </si>
  <si>
    <t>Glenoma</t>
  </si>
  <si>
    <t>Hansville</t>
  </si>
  <si>
    <t>Harrington</t>
  </si>
  <si>
    <t>Humptulips</t>
  </si>
  <si>
    <t>Hunters</t>
  </si>
  <si>
    <t>Kahlotus</t>
  </si>
  <si>
    <t>Kettle Falls</t>
  </si>
  <si>
    <t>Kingston</t>
  </si>
  <si>
    <t>Lake Quinault</t>
  </si>
  <si>
    <t>Lakebay</t>
  </si>
  <si>
    <t>Lind</t>
  </si>
  <si>
    <t>Long Beach</t>
  </si>
  <si>
    <t>Mathews Corner</t>
  </si>
  <si>
    <t>McCleary</t>
  </si>
  <si>
    <t>Medical Lake</t>
  </si>
  <si>
    <t>Mesa</t>
  </si>
  <si>
    <t>Mineral</t>
  </si>
  <si>
    <t>Montesano</t>
  </si>
  <si>
    <t>Morton</t>
  </si>
  <si>
    <t>Neah Bay</t>
  </si>
  <si>
    <t>Nespelem</t>
  </si>
  <si>
    <t>North Vashon</t>
  </si>
  <si>
    <t>NorthBend</t>
  </si>
  <si>
    <t>Ocean Park</t>
  </si>
  <si>
    <t>Ocosta</t>
  </si>
  <si>
    <t>Odessa</t>
  </si>
  <si>
    <t>Orting</t>
  </si>
  <si>
    <t>Pacific Beach</t>
  </si>
  <si>
    <t>Packwood</t>
  </si>
  <si>
    <t>Pe Ell</t>
  </si>
  <si>
    <t>Puget Island</t>
  </si>
  <si>
    <t>Randle</t>
  </si>
  <si>
    <t>Raymond</t>
  </si>
  <si>
    <t>Reardan</t>
  </si>
  <si>
    <t>Ritzville-Benge</t>
  </si>
  <si>
    <t>Royal City</t>
  </si>
  <si>
    <t>Snoqualmie Pass</t>
  </si>
  <si>
    <t>Snoqualmie Ridge</t>
  </si>
  <si>
    <t>South Bend</t>
  </si>
  <si>
    <t>South Prairie</t>
  </si>
  <si>
    <t>Spangle</t>
  </si>
  <si>
    <t>Sprague</t>
  </si>
  <si>
    <t>Starbuck</t>
  </si>
  <si>
    <t>Twisp</t>
  </si>
  <si>
    <t>Vader</t>
  </si>
  <si>
    <t>Valley</t>
  </si>
  <si>
    <t>Vashon</t>
  </si>
  <si>
    <t>Washtucna</t>
  </si>
  <si>
    <t>Wilbur</t>
  </si>
  <si>
    <t>Wilson Creek</t>
  </si>
  <si>
    <t>Winthrop</t>
  </si>
  <si>
    <t>Yacolt</t>
  </si>
  <si>
    <t>ABERDEEN</t>
  </si>
  <si>
    <t>Qwest</t>
  </si>
  <si>
    <t>AUBURN</t>
  </si>
  <si>
    <t>BAINBRIDGE ISLAND</t>
  </si>
  <si>
    <t>BATTLE GROUND</t>
  </si>
  <si>
    <t>BELFAIR</t>
  </si>
  <si>
    <t>BELLEVUE</t>
  </si>
  <si>
    <t>BELLINGHAM</t>
  </si>
  <si>
    <t>BLACK DIAMOND</t>
  </si>
  <si>
    <t>BREMERTON</t>
  </si>
  <si>
    <t>BUCKLEY</t>
  </si>
  <si>
    <t>CASTLE ROCK</t>
  </si>
  <si>
    <t>CENTRALIA</t>
  </si>
  <si>
    <t>CHEHALIS</t>
  </si>
  <si>
    <t>CLE ELUM</t>
  </si>
  <si>
    <t>COLFAX</t>
  </si>
  <si>
    <t>COLVILLE</t>
  </si>
  <si>
    <t>COPALIS BEACH</t>
  </si>
  <si>
    <t>COULEE DAM</t>
  </si>
  <si>
    <t>CRYSTAL MOUNTAIN</t>
  </si>
  <si>
    <t>DAYTON</t>
  </si>
  <si>
    <t>DEER PARK</t>
  </si>
  <si>
    <t>DES MOINES</t>
  </si>
  <si>
    <t>EASTON</t>
  </si>
  <si>
    <t>ELK</t>
  </si>
  <si>
    <t>ENUMCLAW</t>
  </si>
  <si>
    <t>EPHRATA</t>
  </si>
  <si>
    <t>GRAHAM</t>
  </si>
  <si>
    <t>GREEN BLUFF</t>
  </si>
  <si>
    <t>HOODSPORT</t>
  </si>
  <si>
    <t>ISSAQUAH</t>
  </si>
  <si>
    <t>KENT</t>
  </si>
  <si>
    <t>LIBERTY LAKE</t>
  </si>
  <si>
    <t>LONGVIEW</t>
  </si>
  <si>
    <t>LOON LAKE</t>
  </si>
  <si>
    <t>MAPLE VALLEY</t>
  </si>
  <si>
    <t>MOSES LAKE</t>
  </si>
  <si>
    <t>NEWMAN LAKE</t>
  </si>
  <si>
    <t>NORTHPORT</t>
  </si>
  <si>
    <t>OLYMPIA</t>
  </si>
  <si>
    <t>OMAK</t>
  </si>
  <si>
    <t>OROVILLE</t>
  </si>
  <si>
    <t>OTHELLO</t>
  </si>
  <si>
    <t>PASCO</t>
  </si>
  <si>
    <t>PATEROS</t>
  </si>
  <si>
    <t>POMEROY</t>
  </si>
  <si>
    <t>PORT ANGELES</t>
  </si>
  <si>
    <t>PORT LUDLOW</t>
  </si>
  <si>
    <t>PORT ORCHARD</t>
  </si>
  <si>
    <t>PORT TOWNSEND</t>
  </si>
  <si>
    <t>PUYALLUP</t>
  </si>
  <si>
    <t>RENTON</t>
  </si>
  <si>
    <t>RIDGEFIELD</t>
  </si>
  <si>
    <t>ROCHESTER</t>
  </si>
  <si>
    <t>ROY</t>
  </si>
  <si>
    <t>SEATAC (Seattle)</t>
  </si>
  <si>
    <t>SEQUIM</t>
  </si>
  <si>
    <t>SHELTON</t>
  </si>
  <si>
    <t>SILVERDALE</t>
  </si>
  <si>
    <t>SPOKANE</t>
  </si>
  <si>
    <t>SPRINGDALE</t>
  </si>
  <si>
    <t>SUMNER</t>
  </si>
  <si>
    <t>TACOMA</t>
  </si>
  <si>
    <t>VANCOUVER</t>
  </si>
  <si>
    <t>WAITSBURG</t>
  </si>
  <si>
    <t>WALLA WALLA</t>
  </si>
  <si>
    <t>WARDEN</t>
  </si>
  <si>
    <t>WINLOCK</t>
  </si>
  <si>
    <t>YAKIMA</t>
  </si>
  <si>
    <t>Bickleton</t>
  </si>
  <si>
    <t>United</t>
  </si>
  <si>
    <t>Brinnon</t>
  </si>
  <si>
    <t>Chimacum Center</t>
  </si>
  <si>
    <t>Dallesport</t>
  </si>
  <si>
    <t>Gardiner</t>
  </si>
  <si>
    <t>Glenwood</t>
  </si>
  <si>
    <t>Goldendale</t>
  </si>
  <si>
    <t>Grandview</t>
  </si>
  <si>
    <t>Granger</t>
  </si>
  <si>
    <t>Harrah</t>
  </si>
  <si>
    <t>Keyport Torpedo Station</t>
  </si>
  <si>
    <t>Klickitat</t>
  </si>
  <si>
    <t>Lyle</t>
  </si>
  <si>
    <t>Mabton</t>
  </si>
  <si>
    <t>Mattawa</t>
  </si>
  <si>
    <t>Paterson</t>
  </si>
  <si>
    <t>Poulsbo</t>
  </si>
  <si>
    <t>Prosser</t>
  </si>
  <si>
    <t>Quilcene</t>
  </si>
  <si>
    <t>Roosevelt</t>
  </si>
  <si>
    <t>Stevenson</t>
  </si>
  <si>
    <t>Sunnyside</t>
  </si>
  <si>
    <t>Suquamish</t>
  </si>
  <si>
    <t>Toppenish</t>
  </si>
  <si>
    <t>Trout Lake</t>
  </si>
  <si>
    <t>Wapato</t>
  </si>
  <si>
    <t>White Salmon</t>
  </si>
  <si>
    <t>White Swan</t>
  </si>
  <si>
    <t>Whitstran</t>
  </si>
  <si>
    <t>Willard</t>
  </si>
  <si>
    <t>Wishram</t>
  </si>
  <si>
    <t>Zillah</t>
  </si>
  <si>
    <t>Number of Price Points</t>
  </si>
  <si>
    <t>Number of exchanges by price point</t>
  </si>
  <si>
    <t>CenturyLink Price Changes - Business Stand-Alone Flat Rate</t>
  </si>
  <si>
    <t>Columbia</t>
  </si>
  <si>
    <t>Effective August 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</si>
</sst>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9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 val="singleAccounting"/>
      <sz val="10"/>
      <color indexed="8"/>
      <name val="Arial"/>
      <family val="2"/>
    </font>
    <font>
      <sz val="8"/>
      <color theme="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8" fillId="0" borderId="0"/>
  </cellStyleXfs>
  <cellXfs count="39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/>
    </xf>
    <xf numFmtId="44" fontId="5" fillId="0" borderId="1" xfId="3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44" fontId="7" fillId="0" borderId="1" xfId="3" applyFont="1" applyFill="1" applyBorder="1" applyAlignment="1">
      <alignment horizontal="center"/>
    </xf>
    <xf numFmtId="44" fontId="0" fillId="0" borderId="0" xfId="0" applyNumberFormat="1"/>
    <xf numFmtId="0" fontId="8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center" wrapText="1"/>
    </xf>
    <xf numFmtId="44" fontId="7" fillId="0" borderId="1" xfId="3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44" fontId="8" fillId="0" borderId="0" xfId="3" applyFont="1" applyFill="1"/>
    <xf numFmtId="0" fontId="11" fillId="0" borderId="0" xfId="0" applyFont="1" applyFill="1"/>
    <xf numFmtId="0" fontId="2" fillId="0" borderId="0" xfId="0" applyFont="1" applyFill="1"/>
    <xf numFmtId="0" fontId="12" fillId="0" borderId="0" xfId="0" applyFont="1" applyFill="1"/>
    <xf numFmtId="44" fontId="12" fillId="0" borderId="0" xfId="2" applyFont="1" applyFill="1" applyAlignment="1">
      <alignment horizontal="center"/>
    </xf>
    <xf numFmtId="164" fontId="12" fillId="0" borderId="0" xfId="1" applyNumberFormat="1" applyFont="1" applyFill="1"/>
    <xf numFmtId="164" fontId="0" fillId="0" borderId="0" xfId="0" applyNumberFormat="1" applyFill="1"/>
    <xf numFmtId="0" fontId="13" fillId="0" borderId="0" xfId="0" applyFont="1" applyFill="1"/>
    <xf numFmtId="44" fontId="13" fillId="0" borderId="0" xfId="2" applyFont="1" applyFill="1" applyAlignment="1">
      <alignment horizontal="center"/>
    </xf>
    <xf numFmtId="164" fontId="14" fillId="0" borderId="0" xfId="1" applyNumberFormat="1" applyFont="1" applyFill="1"/>
    <xf numFmtId="44" fontId="0" fillId="0" borderId="0" xfId="0" applyNumberFormat="1" applyFill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15" fillId="0" borderId="0" xfId="0" applyFont="1" applyFill="1"/>
    <xf numFmtId="0" fontId="0" fillId="0" borderId="0" xfId="0" applyFill="1" applyAlignment="1">
      <alignment horizontal="center"/>
    </xf>
    <xf numFmtId="0" fontId="15" fillId="0" borderId="0" xfId="0" applyFont="1"/>
    <xf numFmtId="164" fontId="19" fillId="0" borderId="0" xfId="1" applyNumberFormat="1" applyFont="1" applyFill="1"/>
    <xf numFmtId="0" fontId="8" fillId="0" borderId="1" xfId="0" applyFont="1" applyFill="1" applyBorder="1" applyAlignment="1">
      <alignment horizontal="center" wrapText="1"/>
    </xf>
  </cellXfs>
  <cellStyles count="6">
    <cellStyle name="Comma" xfId="1" builtinId="3"/>
    <cellStyle name="Comma 2" xfId="4" xr:uid="{00000000-0005-0000-0000-000001000000}"/>
    <cellStyle name="Currency" xfId="2" builtinId="4"/>
    <cellStyle name="Currency 2" xfId="3" xr:uid="{00000000-0005-0000-0000-000003000000}"/>
    <cellStyle name="Normal" xfId="0" builtinId="0"/>
    <cellStyle name="Normal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9"/>
  <sheetViews>
    <sheetView zoomScaleNormal="100" workbookViewId="0">
      <pane xSplit="2" ySplit="4" topLeftCell="C23" activePane="bottomRight" state="frozen"/>
      <selection activeCell="I178" sqref="I178"/>
      <selection pane="topRight" activeCell="I178" sqref="I178"/>
      <selection pane="bottomLeft" activeCell="I178" sqref="I178"/>
      <selection pane="bottomRight" activeCell="A2" sqref="A2"/>
    </sheetView>
  </sheetViews>
  <sheetFormatPr defaultRowHeight="15.05" x14ac:dyDescent="0.3"/>
  <cols>
    <col min="1" max="1" width="18.88671875" style="36" customWidth="1"/>
    <col min="2" max="2" width="16.109375" style="2" customWidth="1"/>
    <col min="3" max="5" width="14" customWidth="1"/>
  </cols>
  <sheetData>
    <row r="1" spans="1:10" x14ac:dyDescent="0.3">
      <c r="A1" s="1" t="s">
        <v>0</v>
      </c>
    </row>
    <row r="2" spans="1:10" x14ac:dyDescent="0.3">
      <c r="A2" s="1" t="s">
        <v>200</v>
      </c>
    </row>
    <row r="3" spans="1:10" x14ac:dyDescent="0.3">
      <c r="A3" s="3"/>
    </row>
    <row r="4" spans="1:10" ht="27" customHeight="1" x14ac:dyDescent="0.3">
      <c r="A4" s="4" t="s">
        <v>1</v>
      </c>
      <c r="B4" s="4" t="s">
        <v>2</v>
      </c>
      <c r="C4" s="5" t="s">
        <v>3</v>
      </c>
      <c r="D4" s="5" t="s">
        <v>4</v>
      </c>
      <c r="E4" s="5" t="s">
        <v>5</v>
      </c>
    </row>
    <row r="5" spans="1:10" x14ac:dyDescent="0.3">
      <c r="A5" s="11" t="s">
        <v>14</v>
      </c>
      <c r="B5" s="12" t="s">
        <v>15</v>
      </c>
      <c r="C5" s="9">
        <v>21.85</v>
      </c>
      <c r="D5" s="9">
        <v>2</v>
      </c>
      <c r="E5" s="9">
        <f t="shared" ref="E5:E36" si="0">C5+D5</f>
        <v>23.85</v>
      </c>
      <c r="J5" s="10"/>
    </row>
    <row r="6" spans="1:10" x14ac:dyDescent="0.3">
      <c r="A6" s="11" t="s">
        <v>18</v>
      </c>
      <c r="B6" s="12" t="s">
        <v>15</v>
      </c>
      <c r="C6" s="9">
        <v>21.85</v>
      </c>
      <c r="D6" s="9">
        <v>2</v>
      </c>
      <c r="E6" s="9">
        <f t="shared" si="0"/>
        <v>23.85</v>
      </c>
      <c r="J6" s="10"/>
    </row>
    <row r="7" spans="1:10" x14ac:dyDescent="0.3">
      <c r="A7" s="11" t="s">
        <v>22</v>
      </c>
      <c r="B7" s="12" t="s">
        <v>15</v>
      </c>
      <c r="C7" s="9">
        <v>21.85</v>
      </c>
      <c r="D7" s="9">
        <v>2</v>
      </c>
      <c r="E7" s="9">
        <f t="shared" si="0"/>
        <v>23.85</v>
      </c>
      <c r="J7" s="10"/>
    </row>
    <row r="8" spans="1:10" x14ac:dyDescent="0.3">
      <c r="A8" s="11" t="s">
        <v>29</v>
      </c>
      <c r="B8" s="12" t="s">
        <v>15</v>
      </c>
      <c r="C8" s="9">
        <v>21.85</v>
      </c>
      <c r="D8" s="9">
        <v>2</v>
      </c>
      <c r="E8" s="9">
        <f t="shared" si="0"/>
        <v>23.85</v>
      </c>
      <c r="J8" s="10"/>
    </row>
    <row r="9" spans="1:10" x14ac:dyDescent="0.3">
      <c r="A9" s="11" t="s">
        <v>31</v>
      </c>
      <c r="B9" s="12" t="s">
        <v>15</v>
      </c>
      <c r="C9" s="9">
        <v>21.85</v>
      </c>
      <c r="D9" s="9">
        <v>2</v>
      </c>
      <c r="E9" s="9">
        <f t="shared" si="0"/>
        <v>23.85</v>
      </c>
      <c r="J9" s="10"/>
    </row>
    <row r="10" spans="1:10" x14ac:dyDescent="0.3">
      <c r="A10" s="11" t="s">
        <v>33</v>
      </c>
      <c r="B10" s="12" t="s">
        <v>15</v>
      </c>
      <c r="C10" s="9">
        <v>21.85</v>
      </c>
      <c r="D10" s="9">
        <v>2</v>
      </c>
      <c r="E10" s="9">
        <f t="shared" si="0"/>
        <v>23.85</v>
      </c>
      <c r="J10" s="10"/>
    </row>
    <row r="11" spans="1:10" x14ac:dyDescent="0.3">
      <c r="A11" s="11" t="s">
        <v>36</v>
      </c>
      <c r="B11" s="12" t="s">
        <v>15</v>
      </c>
      <c r="C11" s="9">
        <v>21.85</v>
      </c>
      <c r="D11" s="9">
        <v>2</v>
      </c>
      <c r="E11" s="9">
        <f t="shared" si="0"/>
        <v>23.85</v>
      </c>
      <c r="J11" s="10"/>
    </row>
    <row r="12" spans="1:10" x14ac:dyDescent="0.3">
      <c r="A12" s="11" t="s">
        <v>44</v>
      </c>
      <c r="B12" s="12" t="s">
        <v>15</v>
      </c>
      <c r="C12" s="9">
        <v>21.85</v>
      </c>
      <c r="D12" s="9">
        <v>2</v>
      </c>
      <c r="E12" s="9">
        <f t="shared" si="0"/>
        <v>23.85</v>
      </c>
      <c r="J12" s="10"/>
    </row>
    <row r="13" spans="1:10" x14ac:dyDescent="0.3">
      <c r="A13" s="11" t="s">
        <v>45</v>
      </c>
      <c r="B13" s="12" t="s">
        <v>15</v>
      </c>
      <c r="C13" s="9">
        <v>21.85</v>
      </c>
      <c r="D13" s="9">
        <v>2</v>
      </c>
      <c r="E13" s="9">
        <f t="shared" si="0"/>
        <v>23.85</v>
      </c>
      <c r="J13" s="10"/>
    </row>
    <row r="14" spans="1:10" x14ac:dyDescent="0.3">
      <c r="A14" s="11" t="s">
        <v>50</v>
      </c>
      <c r="B14" s="12" t="s">
        <v>15</v>
      </c>
      <c r="C14" s="9">
        <v>21.85</v>
      </c>
      <c r="D14" s="9">
        <v>2</v>
      </c>
      <c r="E14" s="9">
        <f t="shared" si="0"/>
        <v>23.85</v>
      </c>
      <c r="J14" s="10"/>
    </row>
    <row r="15" spans="1:10" x14ac:dyDescent="0.3">
      <c r="A15" s="11" t="s">
        <v>52</v>
      </c>
      <c r="B15" s="12" t="s">
        <v>15</v>
      </c>
      <c r="C15" s="9">
        <v>21.85</v>
      </c>
      <c r="D15" s="9">
        <v>2</v>
      </c>
      <c r="E15" s="9">
        <f t="shared" si="0"/>
        <v>23.85</v>
      </c>
      <c r="J15" s="10"/>
    </row>
    <row r="16" spans="1:10" x14ac:dyDescent="0.3">
      <c r="A16" s="11" t="s">
        <v>62</v>
      </c>
      <c r="B16" s="12" t="s">
        <v>15</v>
      </c>
      <c r="C16" s="9">
        <v>21.85</v>
      </c>
      <c r="D16" s="9">
        <v>2</v>
      </c>
      <c r="E16" s="9">
        <f t="shared" si="0"/>
        <v>23.85</v>
      </c>
      <c r="J16" s="10"/>
    </row>
    <row r="17" spans="1:10" x14ac:dyDescent="0.3">
      <c r="A17" s="11" t="s">
        <v>66</v>
      </c>
      <c r="B17" s="12" t="s">
        <v>15</v>
      </c>
      <c r="C17" s="9">
        <v>21.85</v>
      </c>
      <c r="D17" s="9">
        <v>2</v>
      </c>
      <c r="E17" s="9">
        <f t="shared" si="0"/>
        <v>23.85</v>
      </c>
      <c r="J17" s="10"/>
    </row>
    <row r="18" spans="1:10" x14ac:dyDescent="0.3">
      <c r="A18" s="11" t="s">
        <v>67</v>
      </c>
      <c r="B18" s="12" t="s">
        <v>15</v>
      </c>
      <c r="C18" s="9">
        <v>21.85</v>
      </c>
      <c r="D18" s="9">
        <v>2</v>
      </c>
      <c r="E18" s="9">
        <f t="shared" si="0"/>
        <v>23.85</v>
      </c>
      <c r="J18" s="10"/>
    </row>
    <row r="19" spans="1:10" x14ac:dyDescent="0.3">
      <c r="A19" s="11" t="s">
        <v>69</v>
      </c>
      <c r="B19" s="12" t="s">
        <v>15</v>
      </c>
      <c r="C19" s="9">
        <v>21.85</v>
      </c>
      <c r="D19" s="9">
        <v>2</v>
      </c>
      <c r="E19" s="9">
        <f t="shared" si="0"/>
        <v>23.85</v>
      </c>
      <c r="J19" s="10"/>
    </row>
    <row r="20" spans="1:10" x14ac:dyDescent="0.3">
      <c r="A20" s="11" t="s">
        <v>71</v>
      </c>
      <c r="B20" s="12" t="s">
        <v>15</v>
      </c>
      <c r="C20" s="9">
        <v>21.85</v>
      </c>
      <c r="D20" s="9">
        <v>2</v>
      </c>
      <c r="E20" s="9">
        <f t="shared" si="0"/>
        <v>23.85</v>
      </c>
      <c r="J20" s="10"/>
    </row>
    <row r="21" spans="1:10" x14ac:dyDescent="0.3">
      <c r="A21" s="11" t="s">
        <v>72</v>
      </c>
      <c r="B21" s="12" t="s">
        <v>15</v>
      </c>
      <c r="C21" s="9">
        <v>21.85</v>
      </c>
      <c r="D21" s="9">
        <v>2</v>
      </c>
      <c r="E21" s="9">
        <f t="shared" si="0"/>
        <v>23.85</v>
      </c>
      <c r="J21" s="10"/>
    </row>
    <row r="22" spans="1:10" x14ac:dyDescent="0.3">
      <c r="A22" s="11" t="s">
        <v>74</v>
      </c>
      <c r="B22" s="12" t="s">
        <v>15</v>
      </c>
      <c r="C22" s="9">
        <v>21.85</v>
      </c>
      <c r="D22" s="9">
        <v>2</v>
      </c>
      <c r="E22" s="9">
        <f t="shared" si="0"/>
        <v>23.85</v>
      </c>
      <c r="F22" s="8"/>
      <c r="G22" s="8"/>
      <c r="H22" s="8"/>
      <c r="J22" s="10"/>
    </row>
    <row r="23" spans="1:10" x14ac:dyDescent="0.3">
      <c r="A23" s="11" t="s">
        <v>76</v>
      </c>
      <c r="B23" s="12" t="s">
        <v>15</v>
      </c>
      <c r="C23" s="9">
        <v>21.85</v>
      </c>
      <c r="D23" s="9">
        <v>2</v>
      </c>
      <c r="E23" s="9">
        <f t="shared" si="0"/>
        <v>23.85</v>
      </c>
      <c r="F23" s="8"/>
      <c r="G23" s="8"/>
      <c r="H23" s="8"/>
      <c r="J23" s="10"/>
    </row>
    <row r="24" spans="1:10" x14ac:dyDescent="0.3">
      <c r="A24" s="11" t="s">
        <v>77</v>
      </c>
      <c r="B24" s="12" t="s">
        <v>15</v>
      </c>
      <c r="C24" s="9">
        <v>21.85</v>
      </c>
      <c r="D24" s="9">
        <v>2</v>
      </c>
      <c r="E24" s="9">
        <f t="shared" si="0"/>
        <v>23.85</v>
      </c>
      <c r="F24" s="8"/>
      <c r="G24" s="8"/>
      <c r="H24" s="8"/>
      <c r="J24" s="10"/>
    </row>
    <row r="25" spans="1:10" x14ac:dyDescent="0.3">
      <c r="A25" s="11" t="s">
        <v>80</v>
      </c>
      <c r="B25" s="12" t="s">
        <v>15</v>
      </c>
      <c r="C25" s="9">
        <v>21.85</v>
      </c>
      <c r="D25" s="9">
        <v>2</v>
      </c>
      <c r="E25" s="9">
        <f t="shared" si="0"/>
        <v>23.85</v>
      </c>
      <c r="F25" s="8"/>
      <c r="G25" s="8"/>
      <c r="H25" s="8"/>
      <c r="J25" s="10"/>
    </row>
    <row r="26" spans="1:10" x14ac:dyDescent="0.3">
      <c r="A26" s="11" t="s">
        <v>84</v>
      </c>
      <c r="B26" s="12" t="s">
        <v>15</v>
      </c>
      <c r="C26" s="9">
        <v>21.85</v>
      </c>
      <c r="D26" s="9">
        <v>2</v>
      </c>
      <c r="E26" s="9">
        <f t="shared" si="0"/>
        <v>23.85</v>
      </c>
      <c r="F26" s="8"/>
      <c r="G26" s="8"/>
      <c r="H26" s="8"/>
      <c r="J26" s="10"/>
    </row>
    <row r="27" spans="1:10" x14ac:dyDescent="0.3">
      <c r="A27" s="11" t="s">
        <v>86</v>
      </c>
      <c r="B27" s="12" t="s">
        <v>15</v>
      </c>
      <c r="C27" s="9">
        <v>21.85</v>
      </c>
      <c r="D27" s="9">
        <v>2</v>
      </c>
      <c r="E27" s="9">
        <f t="shared" si="0"/>
        <v>23.85</v>
      </c>
      <c r="F27" s="8"/>
      <c r="G27" s="8"/>
      <c r="H27" s="8"/>
      <c r="J27" s="10"/>
    </row>
    <row r="28" spans="1:10" x14ac:dyDescent="0.3">
      <c r="A28" s="11" t="s">
        <v>90</v>
      </c>
      <c r="B28" s="12" t="s">
        <v>15</v>
      </c>
      <c r="C28" s="9">
        <v>21.85</v>
      </c>
      <c r="D28" s="9">
        <v>2</v>
      </c>
      <c r="E28" s="9">
        <f t="shared" si="0"/>
        <v>23.85</v>
      </c>
      <c r="F28" s="8"/>
      <c r="G28" s="8"/>
      <c r="H28" s="8"/>
      <c r="J28" s="10"/>
    </row>
    <row r="29" spans="1:10" x14ac:dyDescent="0.3">
      <c r="A29" s="11" t="s">
        <v>91</v>
      </c>
      <c r="B29" s="12" t="s">
        <v>15</v>
      </c>
      <c r="C29" s="9">
        <v>21.85</v>
      </c>
      <c r="D29" s="9">
        <v>2</v>
      </c>
      <c r="E29" s="9">
        <f t="shared" si="0"/>
        <v>23.85</v>
      </c>
      <c r="F29" s="8"/>
      <c r="G29" s="8"/>
      <c r="H29" s="8"/>
      <c r="J29" s="10"/>
    </row>
    <row r="30" spans="1:10" x14ac:dyDescent="0.3">
      <c r="A30" s="11" t="s">
        <v>93</v>
      </c>
      <c r="B30" s="12" t="s">
        <v>15</v>
      </c>
      <c r="C30" s="9">
        <v>21.85</v>
      </c>
      <c r="D30" s="9">
        <v>2</v>
      </c>
      <c r="E30" s="9">
        <f t="shared" si="0"/>
        <v>23.85</v>
      </c>
      <c r="F30" s="8"/>
      <c r="G30" s="8"/>
      <c r="H30" s="8"/>
      <c r="J30" s="10"/>
    </row>
    <row r="31" spans="1:10" x14ac:dyDescent="0.3">
      <c r="A31" s="11" t="s">
        <v>184</v>
      </c>
      <c r="B31" s="12" t="s">
        <v>164</v>
      </c>
      <c r="C31" s="9">
        <v>21.85</v>
      </c>
      <c r="D31" s="9">
        <v>2</v>
      </c>
      <c r="E31" s="9">
        <f t="shared" si="0"/>
        <v>23.85</v>
      </c>
      <c r="F31" s="8"/>
      <c r="G31" s="8"/>
      <c r="H31" s="8"/>
      <c r="J31" s="10"/>
    </row>
    <row r="32" spans="1:10" x14ac:dyDescent="0.3">
      <c r="A32" s="11" t="s">
        <v>19</v>
      </c>
      <c r="B32" s="12" t="s">
        <v>15</v>
      </c>
      <c r="C32" s="9">
        <v>23.15</v>
      </c>
      <c r="D32" s="9">
        <v>2</v>
      </c>
      <c r="E32" s="9">
        <f t="shared" si="0"/>
        <v>25.15</v>
      </c>
      <c r="F32" s="8"/>
      <c r="G32" s="8"/>
      <c r="H32" s="8"/>
      <c r="J32" s="10"/>
    </row>
    <row r="33" spans="1:10" x14ac:dyDescent="0.3">
      <c r="A33" s="11" t="s">
        <v>28</v>
      </c>
      <c r="B33" s="12" t="s">
        <v>15</v>
      </c>
      <c r="C33" s="9">
        <v>23.15</v>
      </c>
      <c r="D33" s="9">
        <v>2</v>
      </c>
      <c r="E33" s="9">
        <f t="shared" si="0"/>
        <v>25.15</v>
      </c>
      <c r="F33" s="8"/>
      <c r="G33" s="8"/>
      <c r="H33" s="8"/>
      <c r="J33" s="10"/>
    </row>
    <row r="34" spans="1:10" x14ac:dyDescent="0.3">
      <c r="A34" s="11" t="s">
        <v>30</v>
      </c>
      <c r="B34" s="12" t="s">
        <v>15</v>
      </c>
      <c r="C34" s="9">
        <v>23.15</v>
      </c>
      <c r="D34" s="9">
        <v>2</v>
      </c>
      <c r="E34" s="9">
        <f t="shared" si="0"/>
        <v>25.15</v>
      </c>
      <c r="F34" s="8"/>
      <c r="G34" s="8"/>
      <c r="H34" s="8"/>
      <c r="J34" s="10"/>
    </row>
    <row r="35" spans="1:10" x14ac:dyDescent="0.3">
      <c r="A35" s="11" t="s">
        <v>32</v>
      </c>
      <c r="B35" s="12" t="s">
        <v>15</v>
      </c>
      <c r="C35" s="9">
        <v>23.15</v>
      </c>
      <c r="D35" s="9">
        <v>2</v>
      </c>
      <c r="E35" s="9">
        <f t="shared" si="0"/>
        <v>25.15</v>
      </c>
      <c r="F35" s="8"/>
      <c r="G35" s="8"/>
      <c r="H35" s="8"/>
      <c r="J35" s="10"/>
    </row>
    <row r="36" spans="1:10" x14ac:dyDescent="0.3">
      <c r="A36" s="11" t="s">
        <v>42</v>
      </c>
      <c r="B36" s="12" t="s">
        <v>15</v>
      </c>
      <c r="C36" s="9">
        <v>23.15</v>
      </c>
      <c r="D36" s="9">
        <v>2</v>
      </c>
      <c r="E36" s="9">
        <f t="shared" si="0"/>
        <v>25.15</v>
      </c>
      <c r="J36" s="10"/>
    </row>
    <row r="37" spans="1:10" x14ac:dyDescent="0.3">
      <c r="A37" s="11" t="s">
        <v>47</v>
      </c>
      <c r="B37" s="12" t="s">
        <v>15</v>
      </c>
      <c r="C37" s="9">
        <v>23.15</v>
      </c>
      <c r="D37" s="9">
        <v>2</v>
      </c>
      <c r="E37" s="9">
        <f t="shared" ref="E37:E68" si="1">C37+D37</f>
        <v>25.15</v>
      </c>
      <c r="J37" s="10"/>
    </row>
    <row r="38" spans="1:10" x14ac:dyDescent="0.3">
      <c r="A38" s="11" t="s">
        <v>57</v>
      </c>
      <c r="B38" s="12" t="s">
        <v>15</v>
      </c>
      <c r="C38" s="9">
        <v>23.15</v>
      </c>
      <c r="D38" s="9">
        <v>2</v>
      </c>
      <c r="E38" s="9">
        <f t="shared" si="1"/>
        <v>25.15</v>
      </c>
      <c r="J38" s="10"/>
    </row>
    <row r="39" spans="1:10" x14ac:dyDescent="0.3">
      <c r="A39" s="11" t="s">
        <v>58</v>
      </c>
      <c r="B39" s="12" t="s">
        <v>15</v>
      </c>
      <c r="C39" s="9">
        <v>23.15</v>
      </c>
      <c r="D39" s="9">
        <v>2</v>
      </c>
      <c r="E39" s="9">
        <f t="shared" si="1"/>
        <v>25.15</v>
      </c>
      <c r="J39" s="10"/>
    </row>
    <row r="40" spans="1:10" x14ac:dyDescent="0.3">
      <c r="A40" s="11" t="s">
        <v>60</v>
      </c>
      <c r="B40" s="12" t="s">
        <v>15</v>
      </c>
      <c r="C40" s="9">
        <v>23.15</v>
      </c>
      <c r="D40" s="9">
        <v>2</v>
      </c>
      <c r="E40" s="9">
        <f t="shared" si="1"/>
        <v>25.15</v>
      </c>
      <c r="J40" s="10"/>
    </row>
    <row r="41" spans="1:10" x14ac:dyDescent="0.3">
      <c r="A41" s="11" t="s">
        <v>70</v>
      </c>
      <c r="B41" s="12" t="s">
        <v>15</v>
      </c>
      <c r="C41" s="9">
        <v>23.15</v>
      </c>
      <c r="D41" s="9">
        <v>2</v>
      </c>
      <c r="E41" s="9">
        <f t="shared" si="1"/>
        <v>25.15</v>
      </c>
      <c r="J41" s="10"/>
    </row>
    <row r="42" spans="1:10" x14ac:dyDescent="0.3">
      <c r="A42" s="11" t="s">
        <v>73</v>
      </c>
      <c r="B42" s="12" t="s">
        <v>15</v>
      </c>
      <c r="C42" s="9">
        <v>23.15</v>
      </c>
      <c r="D42" s="9">
        <v>2</v>
      </c>
      <c r="E42" s="9">
        <f t="shared" si="1"/>
        <v>25.15</v>
      </c>
      <c r="J42" s="10"/>
    </row>
    <row r="43" spans="1:10" x14ac:dyDescent="0.3">
      <c r="A43" s="11" t="s">
        <v>83</v>
      </c>
      <c r="B43" s="12" t="s">
        <v>15</v>
      </c>
      <c r="C43" s="9">
        <v>23.15</v>
      </c>
      <c r="D43" s="9">
        <v>2</v>
      </c>
      <c r="E43" s="9">
        <f t="shared" si="1"/>
        <v>25.15</v>
      </c>
      <c r="J43" s="10"/>
    </row>
    <row r="44" spans="1:10" ht="15.05" customHeight="1" x14ac:dyDescent="0.3">
      <c r="A44" s="11" t="s">
        <v>85</v>
      </c>
      <c r="B44" s="12" t="s">
        <v>15</v>
      </c>
      <c r="C44" s="9">
        <v>23.15</v>
      </c>
      <c r="D44" s="9">
        <v>2</v>
      </c>
      <c r="E44" s="9">
        <f t="shared" si="1"/>
        <v>25.15</v>
      </c>
      <c r="J44" s="10"/>
    </row>
    <row r="45" spans="1:10" x14ac:dyDescent="0.3">
      <c r="A45" s="11" t="s">
        <v>89</v>
      </c>
      <c r="B45" s="12" t="s">
        <v>15</v>
      </c>
      <c r="C45" s="9">
        <v>23.15</v>
      </c>
      <c r="D45" s="9">
        <v>2</v>
      </c>
      <c r="E45" s="9">
        <f t="shared" si="1"/>
        <v>25.15</v>
      </c>
      <c r="J45" s="10"/>
    </row>
    <row r="46" spans="1:10" x14ac:dyDescent="0.3">
      <c r="A46" s="11" t="s">
        <v>92</v>
      </c>
      <c r="B46" s="12" t="s">
        <v>15</v>
      </c>
      <c r="C46" s="9">
        <v>23.15</v>
      </c>
      <c r="D46" s="9">
        <v>2</v>
      </c>
      <c r="E46" s="9">
        <f t="shared" si="1"/>
        <v>25.15</v>
      </c>
      <c r="J46" s="10"/>
    </row>
    <row r="47" spans="1:10" x14ac:dyDescent="0.3">
      <c r="A47" s="11" t="s">
        <v>163</v>
      </c>
      <c r="B47" s="12" t="s">
        <v>164</v>
      </c>
      <c r="C47" s="9">
        <v>23.15</v>
      </c>
      <c r="D47" s="9">
        <v>2</v>
      </c>
      <c r="E47" s="9">
        <f t="shared" si="1"/>
        <v>25.15</v>
      </c>
      <c r="J47" s="10"/>
    </row>
    <row r="48" spans="1:10" x14ac:dyDescent="0.3">
      <c r="A48" s="11" t="s">
        <v>165</v>
      </c>
      <c r="B48" s="12" t="s">
        <v>164</v>
      </c>
      <c r="C48" s="9">
        <v>23.15</v>
      </c>
      <c r="D48" s="9">
        <v>2</v>
      </c>
      <c r="E48" s="9">
        <f t="shared" si="1"/>
        <v>25.15</v>
      </c>
      <c r="J48" s="10"/>
    </row>
    <row r="49" spans="1:10" x14ac:dyDescent="0.3">
      <c r="A49" s="13" t="s">
        <v>166</v>
      </c>
      <c r="B49" s="18" t="s">
        <v>164</v>
      </c>
      <c r="C49" s="9">
        <v>23.15</v>
      </c>
      <c r="D49" s="9">
        <v>2</v>
      </c>
      <c r="E49" s="9">
        <f t="shared" si="1"/>
        <v>25.15</v>
      </c>
      <c r="J49" s="10"/>
    </row>
    <row r="50" spans="1:10" x14ac:dyDescent="0.3">
      <c r="A50" s="11" t="s">
        <v>167</v>
      </c>
      <c r="B50" s="12" t="s">
        <v>164</v>
      </c>
      <c r="C50" s="9">
        <v>23.15</v>
      </c>
      <c r="D50" s="9">
        <v>2</v>
      </c>
      <c r="E50" s="9">
        <f t="shared" si="1"/>
        <v>25.15</v>
      </c>
      <c r="J50" s="10"/>
    </row>
    <row r="51" spans="1:10" x14ac:dyDescent="0.3">
      <c r="A51" s="11" t="s">
        <v>169</v>
      </c>
      <c r="B51" s="12" t="s">
        <v>164</v>
      </c>
      <c r="C51" s="9">
        <v>23.15</v>
      </c>
      <c r="D51" s="9">
        <v>2</v>
      </c>
      <c r="E51" s="9">
        <f t="shared" si="1"/>
        <v>25.15</v>
      </c>
      <c r="J51" s="10"/>
    </row>
    <row r="52" spans="1:10" x14ac:dyDescent="0.3">
      <c r="A52" s="11" t="s">
        <v>170</v>
      </c>
      <c r="B52" s="12" t="s">
        <v>164</v>
      </c>
      <c r="C52" s="9">
        <v>23.15</v>
      </c>
      <c r="D52" s="9">
        <v>2</v>
      </c>
      <c r="E52" s="9">
        <f t="shared" si="1"/>
        <v>25.15</v>
      </c>
      <c r="J52" s="10"/>
    </row>
    <row r="53" spans="1:10" x14ac:dyDescent="0.3">
      <c r="A53" s="11" t="s">
        <v>171</v>
      </c>
      <c r="B53" s="12" t="s">
        <v>164</v>
      </c>
      <c r="C53" s="9">
        <v>23.15</v>
      </c>
      <c r="D53" s="9">
        <v>2</v>
      </c>
      <c r="E53" s="9">
        <f t="shared" si="1"/>
        <v>25.15</v>
      </c>
      <c r="J53" s="10"/>
    </row>
    <row r="54" spans="1:10" x14ac:dyDescent="0.3">
      <c r="A54" s="11" t="s">
        <v>172</v>
      </c>
      <c r="B54" s="12" t="s">
        <v>164</v>
      </c>
      <c r="C54" s="9">
        <v>23.15</v>
      </c>
      <c r="D54" s="9">
        <v>2</v>
      </c>
      <c r="E54" s="9">
        <f t="shared" si="1"/>
        <v>25.15</v>
      </c>
      <c r="J54" s="10"/>
    </row>
    <row r="55" spans="1:10" x14ac:dyDescent="0.3">
      <c r="A55" s="11" t="s">
        <v>175</v>
      </c>
      <c r="B55" s="12" t="s">
        <v>164</v>
      </c>
      <c r="C55" s="9">
        <v>23.15</v>
      </c>
      <c r="D55" s="9">
        <v>2</v>
      </c>
      <c r="E55" s="9">
        <f t="shared" si="1"/>
        <v>25.15</v>
      </c>
      <c r="J55" s="10"/>
    </row>
    <row r="56" spans="1:10" x14ac:dyDescent="0.3">
      <c r="A56" s="11" t="s">
        <v>176</v>
      </c>
      <c r="B56" s="12" t="s">
        <v>164</v>
      </c>
      <c r="C56" s="9">
        <v>23.15</v>
      </c>
      <c r="D56" s="9">
        <v>2</v>
      </c>
      <c r="E56" s="9">
        <f t="shared" si="1"/>
        <v>25.15</v>
      </c>
      <c r="J56" s="10"/>
    </row>
    <row r="57" spans="1:10" x14ac:dyDescent="0.3">
      <c r="A57" s="11" t="s">
        <v>177</v>
      </c>
      <c r="B57" s="12" t="s">
        <v>164</v>
      </c>
      <c r="C57" s="9">
        <v>23.15</v>
      </c>
      <c r="D57" s="9">
        <v>2</v>
      </c>
      <c r="E57" s="9">
        <f t="shared" si="1"/>
        <v>25.15</v>
      </c>
      <c r="J57" s="10"/>
    </row>
    <row r="58" spans="1:10" x14ac:dyDescent="0.3">
      <c r="A58" s="11" t="s">
        <v>178</v>
      </c>
      <c r="B58" s="12" t="s">
        <v>164</v>
      </c>
      <c r="C58" s="9">
        <v>23.15</v>
      </c>
      <c r="D58" s="9">
        <v>2</v>
      </c>
      <c r="E58" s="9">
        <f t="shared" si="1"/>
        <v>25.15</v>
      </c>
      <c r="J58" s="10"/>
    </row>
    <row r="59" spans="1:10" x14ac:dyDescent="0.3">
      <c r="A59" s="11" t="s">
        <v>179</v>
      </c>
      <c r="B59" s="12" t="s">
        <v>164</v>
      </c>
      <c r="C59" s="9">
        <v>23.15</v>
      </c>
      <c r="D59" s="9">
        <v>2</v>
      </c>
      <c r="E59" s="9">
        <f t="shared" si="1"/>
        <v>25.15</v>
      </c>
      <c r="J59" s="10"/>
    </row>
    <row r="60" spans="1:10" x14ac:dyDescent="0.3">
      <c r="A60" s="11" t="s">
        <v>181</v>
      </c>
      <c r="B60" s="12" t="s">
        <v>164</v>
      </c>
      <c r="C60" s="9">
        <v>23.15</v>
      </c>
      <c r="D60" s="9">
        <v>2</v>
      </c>
      <c r="E60" s="9">
        <f t="shared" si="1"/>
        <v>25.15</v>
      </c>
      <c r="J60" s="10"/>
    </row>
    <row r="61" spans="1:10" x14ac:dyDescent="0.3">
      <c r="A61" s="11" t="s">
        <v>182</v>
      </c>
      <c r="B61" s="12" t="s">
        <v>164</v>
      </c>
      <c r="C61" s="9">
        <v>23.15</v>
      </c>
      <c r="D61" s="9">
        <v>2</v>
      </c>
      <c r="E61" s="9">
        <f t="shared" si="1"/>
        <v>25.15</v>
      </c>
      <c r="J61" s="10"/>
    </row>
    <row r="62" spans="1:10" x14ac:dyDescent="0.3">
      <c r="A62" s="11" t="s">
        <v>183</v>
      </c>
      <c r="B62" s="12" t="s">
        <v>164</v>
      </c>
      <c r="C62" s="9">
        <v>23.15</v>
      </c>
      <c r="D62" s="9">
        <v>2</v>
      </c>
      <c r="E62" s="9">
        <f t="shared" si="1"/>
        <v>25.15</v>
      </c>
      <c r="J62" s="10"/>
    </row>
    <row r="63" spans="1:10" x14ac:dyDescent="0.3">
      <c r="A63" s="11" t="s">
        <v>185</v>
      </c>
      <c r="B63" s="12" t="s">
        <v>164</v>
      </c>
      <c r="C63" s="9">
        <v>23.15</v>
      </c>
      <c r="D63" s="9">
        <v>2</v>
      </c>
      <c r="E63" s="9">
        <f t="shared" si="1"/>
        <v>25.15</v>
      </c>
      <c r="J63" s="10"/>
    </row>
    <row r="64" spans="1:10" x14ac:dyDescent="0.3">
      <c r="A64" s="11" t="s">
        <v>188</v>
      </c>
      <c r="B64" s="12" t="s">
        <v>164</v>
      </c>
      <c r="C64" s="9">
        <v>23.15</v>
      </c>
      <c r="D64" s="9">
        <v>2</v>
      </c>
      <c r="E64" s="9">
        <f t="shared" si="1"/>
        <v>25.15</v>
      </c>
      <c r="J64" s="10"/>
    </row>
    <row r="65" spans="1:10" x14ac:dyDescent="0.3">
      <c r="A65" s="11" t="s">
        <v>190</v>
      </c>
      <c r="B65" s="12" t="s">
        <v>164</v>
      </c>
      <c r="C65" s="9">
        <v>23.15</v>
      </c>
      <c r="D65" s="9">
        <v>2</v>
      </c>
      <c r="E65" s="9">
        <f t="shared" si="1"/>
        <v>25.15</v>
      </c>
      <c r="J65" s="10"/>
    </row>
    <row r="66" spans="1:10" x14ac:dyDescent="0.3">
      <c r="A66" s="11" t="s">
        <v>192</v>
      </c>
      <c r="B66" s="12" t="s">
        <v>164</v>
      </c>
      <c r="C66" s="9">
        <v>23.15</v>
      </c>
      <c r="D66" s="9">
        <v>2</v>
      </c>
      <c r="E66" s="9">
        <f t="shared" si="1"/>
        <v>25.15</v>
      </c>
      <c r="J66" s="10"/>
    </row>
    <row r="67" spans="1:10" x14ac:dyDescent="0.3">
      <c r="A67" s="11" t="s">
        <v>193</v>
      </c>
      <c r="B67" s="12" t="s">
        <v>164</v>
      </c>
      <c r="C67" s="9">
        <v>23.15</v>
      </c>
      <c r="D67" s="9">
        <v>2</v>
      </c>
      <c r="E67" s="9">
        <f t="shared" si="1"/>
        <v>25.15</v>
      </c>
      <c r="J67" s="10"/>
    </row>
    <row r="68" spans="1:10" x14ac:dyDescent="0.3">
      <c r="A68" s="11" t="s">
        <v>194</v>
      </c>
      <c r="B68" s="12" t="s">
        <v>164</v>
      </c>
      <c r="C68" s="9">
        <v>23.15</v>
      </c>
      <c r="D68" s="9">
        <v>2</v>
      </c>
      <c r="E68" s="9">
        <f t="shared" si="1"/>
        <v>25.15</v>
      </c>
      <c r="J68" s="10"/>
    </row>
    <row r="69" spans="1:10" x14ac:dyDescent="0.3">
      <c r="A69" s="6" t="s">
        <v>6</v>
      </c>
      <c r="B69" s="7" t="s">
        <v>6</v>
      </c>
      <c r="C69" s="9">
        <v>25.5</v>
      </c>
      <c r="D69" s="9">
        <v>1</v>
      </c>
      <c r="E69" s="9">
        <f t="shared" ref="E69:E100" si="2">C69+D69</f>
        <v>26.5</v>
      </c>
      <c r="J69" s="10"/>
    </row>
    <row r="70" spans="1:10" x14ac:dyDescent="0.3">
      <c r="A70" s="11" t="s">
        <v>7</v>
      </c>
      <c r="B70" s="12" t="s">
        <v>6</v>
      </c>
      <c r="C70" s="9">
        <v>25.5</v>
      </c>
      <c r="D70" s="9">
        <v>1</v>
      </c>
      <c r="E70" s="9">
        <f t="shared" si="2"/>
        <v>26.5</v>
      </c>
      <c r="J70" s="10"/>
    </row>
    <row r="71" spans="1:10" x14ac:dyDescent="0.3">
      <c r="A71" s="11" t="s">
        <v>8</v>
      </c>
      <c r="B71" s="12" t="s">
        <v>6</v>
      </c>
      <c r="C71" s="9">
        <v>25.5</v>
      </c>
      <c r="D71" s="9">
        <v>1</v>
      </c>
      <c r="E71" s="9">
        <f t="shared" si="2"/>
        <v>26.5</v>
      </c>
      <c r="J71" s="10"/>
    </row>
    <row r="72" spans="1:10" x14ac:dyDescent="0.3">
      <c r="A72" s="13" t="s">
        <v>9</v>
      </c>
      <c r="B72" s="14" t="s">
        <v>10</v>
      </c>
      <c r="C72" s="9">
        <v>25.5</v>
      </c>
      <c r="D72" s="9">
        <v>1</v>
      </c>
      <c r="E72" s="9">
        <f t="shared" si="2"/>
        <v>26.5</v>
      </c>
      <c r="J72" s="10"/>
    </row>
    <row r="73" spans="1:10" x14ac:dyDescent="0.3">
      <c r="A73" s="11" t="s">
        <v>11</v>
      </c>
      <c r="B73" s="14" t="s">
        <v>10</v>
      </c>
      <c r="C73" s="9">
        <v>25.5</v>
      </c>
      <c r="D73" s="9">
        <v>1</v>
      </c>
      <c r="E73" s="9">
        <f t="shared" si="2"/>
        <v>26.5</v>
      </c>
      <c r="J73" s="10"/>
    </row>
    <row r="74" spans="1:10" x14ac:dyDescent="0.3">
      <c r="A74" s="11" t="s">
        <v>12</v>
      </c>
      <c r="B74" s="14" t="s">
        <v>10</v>
      </c>
      <c r="C74" s="9">
        <v>25.5</v>
      </c>
      <c r="D74" s="9">
        <v>1</v>
      </c>
      <c r="E74" s="9">
        <f t="shared" si="2"/>
        <v>26.5</v>
      </c>
      <c r="J74" s="10"/>
    </row>
    <row r="75" spans="1:10" x14ac:dyDescent="0.3">
      <c r="A75" s="11" t="s">
        <v>13</v>
      </c>
      <c r="B75" s="14" t="s">
        <v>10</v>
      </c>
      <c r="C75" s="9">
        <v>25.5</v>
      </c>
      <c r="D75" s="9">
        <v>1</v>
      </c>
      <c r="E75" s="9">
        <f t="shared" si="2"/>
        <v>26.5</v>
      </c>
      <c r="J75" s="10"/>
    </row>
    <row r="76" spans="1:10" x14ac:dyDescent="0.3">
      <c r="A76" s="11" t="s">
        <v>16</v>
      </c>
      <c r="B76" s="12" t="s">
        <v>15</v>
      </c>
      <c r="C76" s="9">
        <v>25.5</v>
      </c>
      <c r="D76" s="9">
        <v>1</v>
      </c>
      <c r="E76" s="9">
        <f t="shared" si="2"/>
        <v>26.5</v>
      </c>
      <c r="J76" s="10"/>
    </row>
    <row r="77" spans="1:10" x14ac:dyDescent="0.3">
      <c r="A77" s="11" t="s">
        <v>17</v>
      </c>
      <c r="B77" s="12" t="s">
        <v>15</v>
      </c>
      <c r="C77" s="9">
        <v>25.5</v>
      </c>
      <c r="D77" s="9">
        <v>1</v>
      </c>
      <c r="E77" s="9">
        <f t="shared" si="2"/>
        <v>26.5</v>
      </c>
      <c r="J77" s="10"/>
    </row>
    <row r="78" spans="1:10" x14ac:dyDescent="0.3">
      <c r="A78" s="11" t="s">
        <v>20</v>
      </c>
      <c r="B78" s="12" t="s">
        <v>15</v>
      </c>
      <c r="C78" s="9">
        <v>25.5</v>
      </c>
      <c r="D78" s="9">
        <v>1</v>
      </c>
      <c r="E78" s="9">
        <f t="shared" si="2"/>
        <v>26.5</v>
      </c>
      <c r="J78" s="10"/>
    </row>
    <row r="79" spans="1:10" x14ac:dyDescent="0.3">
      <c r="A79" s="11" t="s">
        <v>21</v>
      </c>
      <c r="B79" s="12" t="s">
        <v>15</v>
      </c>
      <c r="C79" s="9">
        <v>25.5</v>
      </c>
      <c r="D79" s="9">
        <v>1</v>
      </c>
      <c r="E79" s="9">
        <f t="shared" si="2"/>
        <v>26.5</v>
      </c>
      <c r="J79" s="10"/>
    </row>
    <row r="80" spans="1:10" x14ac:dyDescent="0.3">
      <c r="A80" s="11" t="s">
        <v>23</v>
      </c>
      <c r="B80" s="12" t="s">
        <v>15</v>
      </c>
      <c r="C80" s="9">
        <v>25.5</v>
      </c>
      <c r="D80" s="9">
        <v>1</v>
      </c>
      <c r="E80" s="9">
        <f t="shared" si="2"/>
        <v>26.5</v>
      </c>
      <c r="J80" s="10"/>
    </row>
    <row r="81" spans="1:10" x14ac:dyDescent="0.3">
      <c r="A81" s="11" t="s">
        <v>24</v>
      </c>
      <c r="B81" s="12" t="s">
        <v>15</v>
      </c>
      <c r="C81" s="9">
        <v>25.5</v>
      </c>
      <c r="D81" s="9">
        <v>1</v>
      </c>
      <c r="E81" s="9">
        <f t="shared" si="2"/>
        <v>26.5</v>
      </c>
      <c r="J81" s="10"/>
    </row>
    <row r="82" spans="1:10" x14ac:dyDescent="0.3">
      <c r="A82" s="11" t="s">
        <v>25</v>
      </c>
      <c r="B82" s="12" t="s">
        <v>15</v>
      </c>
      <c r="C82" s="9">
        <v>25.5</v>
      </c>
      <c r="D82" s="9">
        <v>1</v>
      </c>
      <c r="E82" s="9">
        <f t="shared" si="2"/>
        <v>26.5</v>
      </c>
      <c r="J82" s="10"/>
    </row>
    <row r="83" spans="1:10" x14ac:dyDescent="0.3">
      <c r="A83" s="11" t="s">
        <v>26</v>
      </c>
      <c r="B83" s="12" t="s">
        <v>15</v>
      </c>
      <c r="C83" s="9">
        <v>25.5</v>
      </c>
      <c r="D83" s="9">
        <v>1</v>
      </c>
      <c r="E83" s="9">
        <f t="shared" si="2"/>
        <v>26.5</v>
      </c>
      <c r="F83" s="8"/>
      <c r="G83" s="8"/>
      <c r="H83" s="8"/>
      <c r="J83" s="10"/>
    </row>
    <row r="84" spans="1:10" x14ac:dyDescent="0.3">
      <c r="A84" s="11" t="s">
        <v>27</v>
      </c>
      <c r="B84" s="12" t="s">
        <v>15</v>
      </c>
      <c r="C84" s="9">
        <v>25.5</v>
      </c>
      <c r="D84" s="9">
        <v>1</v>
      </c>
      <c r="E84" s="9">
        <f t="shared" si="2"/>
        <v>26.5</v>
      </c>
      <c r="F84" s="8"/>
      <c r="G84" s="8"/>
      <c r="H84" s="8"/>
      <c r="J84" s="10"/>
    </row>
    <row r="85" spans="1:10" x14ac:dyDescent="0.3">
      <c r="A85" s="11" t="s">
        <v>34</v>
      </c>
      <c r="B85" s="12" t="s">
        <v>15</v>
      </c>
      <c r="C85" s="9">
        <v>25.5</v>
      </c>
      <c r="D85" s="9">
        <v>1</v>
      </c>
      <c r="E85" s="9">
        <f t="shared" si="2"/>
        <v>26.5</v>
      </c>
      <c r="F85" s="8"/>
      <c r="G85" s="8"/>
      <c r="H85" s="8"/>
      <c r="J85" s="10"/>
    </row>
    <row r="86" spans="1:10" x14ac:dyDescent="0.3">
      <c r="A86" s="11" t="s">
        <v>35</v>
      </c>
      <c r="B86" s="12" t="s">
        <v>15</v>
      </c>
      <c r="C86" s="9">
        <v>25.5</v>
      </c>
      <c r="D86" s="9">
        <v>1</v>
      </c>
      <c r="E86" s="9">
        <f t="shared" si="2"/>
        <v>26.5</v>
      </c>
      <c r="F86" s="8"/>
      <c r="G86" s="8"/>
      <c r="H86" s="8"/>
      <c r="J86" s="10"/>
    </row>
    <row r="87" spans="1:10" x14ac:dyDescent="0.3">
      <c r="A87" s="11" t="s">
        <v>37</v>
      </c>
      <c r="B87" s="12" t="s">
        <v>15</v>
      </c>
      <c r="C87" s="9">
        <v>25.5</v>
      </c>
      <c r="D87" s="9">
        <v>1</v>
      </c>
      <c r="E87" s="9">
        <f t="shared" si="2"/>
        <v>26.5</v>
      </c>
      <c r="F87" s="8"/>
      <c r="G87" s="8"/>
      <c r="H87" s="8"/>
      <c r="J87" s="10"/>
    </row>
    <row r="88" spans="1:10" x14ac:dyDescent="0.3">
      <c r="A88" s="11" t="s">
        <v>38</v>
      </c>
      <c r="B88" s="12" t="s">
        <v>15</v>
      </c>
      <c r="C88" s="9">
        <v>25.5</v>
      </c>
      <c r="D88" s="9">
        <v>1</v>
      </c>
      <c r="E88" s="9">
        <f t="shared" si="2"/>
        <v>26.5</v>
      </c>
      <c r="F88" s="8"/>
      <c r="G88" s="8"/>
      <c r="H88" s="8"/>
      <c r="J88" s="10"/>
    </row>
    <row r="89" spans="1:10" x14ac:dyDescent="0.3">
      <c r="A89" s="11" t="s">
        <v>39</v>
      </c>
      <c r="B89" s="12" t="s">
        <v>15</v>
      </c>
      <c r="C89" s="9">
        <v>25.5</v>
      </c>
      <c r="D89" s="9">
        <v>1</v>
      </c>
      <c r="E89" s="9">
        <f t="shared" si="2"/>
        <v>26.5</v>
      </c>
      <c r="F89" s="8"/>
      <c r="G89" s="8"/>
      <c r="H89" s="8"/>
      <c r="J89" s="10"/>
    </row>
    <row r="90" spans="1:10" x14ac:dyDescent="0.3">
      <c r="A90" s="11" t="s">
        <v>40</v>
      </c>
      <c r="B90" s="12" t="s">
        <v>15</v>
      </c>
      <c r="C90" s="9">
        <v>25.5</v>
      </c>
      <c r="D90" s="9">
        <v>1</v>
      </c>
      <c r="E90" s="9">
        <f t="shared" si="2"/>
        <v>26.5</v>
      </c>
      <c r="F90" s="8"/>
      <c r="G90" s="8"/>
      <c r="H90" s="8"/>
      <c r="J90" s="10"/>
    </row>
    <row r="91" spans="1:10" x14ac:dyDescent="0.3">
      <c r="A91" s="11" t="s">
        <v>41</v>
      </c>
      <c r="B91" s="12" t="s">
        <v>15</v>
      </c>
      <c r="C91" s="9">
        <v>25.5</v>
      </c>
      <c r="D91" s="9">
        <v>1</v>
      </c>
      <c r="E91" s="9">
        <f t="shared" si="2"/>
        <v>26.5</v>
      </c>
      <c r="F91" s="8"/>
      <c r="G91" s="8"/>
      <c r="H91" s="8"/>
      <c r="J91" s="10"/>
    </row>
    <row r="92" spans="1:10" x14ac:dyDescent="0.3">
      <c r="A92" s="11" t="s">
        <v>43</v>
      </c>
      <c r="B92" s="12" t="s">
        <v>15</v>
      </c>
      <c r="C92" s="9">
        <v>25.5</v>
      </c>
      <c r="D92" s="9">
        <v>1</v>
      </c>
      <c r="E92" s="9">
        <f t="shared" si="2"/>
        <v>26.5</v>
      </c>
      <c r="F92" s="8"/>
      <c r="G92" s="8"/>
      <c r="H92" s="8"/>
      <c r="J92" s="10"/>
    </row>
    <row r="93" spans="1:10" x14ac:dyDescent="0.3">
      <c r="A93" s="11" t="s">
        <v>46</v>
      </c>
      <c r="B93" s="12" t="s">
        <v>15</v>
      </c>
      <c r="C93" s="9">
        <v>25.5</v>
      </c>
      <c r="D93" s="9">
        <v>1</v>
      </c>
      <c r="E93" s="9">
        <f t="shared" si="2"/>
        <v>26.5</v>
      </c>
      <c r="F93" s="8"/>
      <c r="G93" s="8"/>
      <c r="H93" s="8"/>
      <c r="J93" s="10"/>
    </row>
    <row r="94" spans="1:10" x14ac:dyDescent="0.3">
      <c r="A94" s="11" t="s">
        <v>48</v>
      </c>
      <c r="B94" s="12" t="s">
        <v>15</v>
      </c>
      <c r="C94" s="9">
        <v>25.5</v>
      </c>
      <c r="D94" s="9">
        <v>1</v>
      </c>
      <c r="E94" s="9">
        <f t="shared" si="2"/>
        <v>26.5</v>
      </c>
      <c r="F94" s="8"/>
      <c r="G94" s="8"/>
      <c r="H94" s="8"/>
      <c r="J94" s="10"/>
    </row>
    <row r="95" spans="1:10" x14ac:dyDescent="0.3">
      <c r="A95" s="11" t="s">
        <v>49</v>
      </c>
      <c r="B95" s="12" t="s">
        <v>15</v>
      </c>
      <c r="C95" s="9">
        <v>25.5</v>
      </c>
      <c r="D95" s="9">
        <v>1</v>
      </c>
      <c r="E95" s="9">
        <f t="shared" si="2"/>
        <v>26.5</v>
      </c>
      <c r="F95" s="8"/>
      <c r="G95" s="8"/>
      <c r="H95" s="8"/>
      <c r="J95" s="10"/>
    </row>
    <row r="96" spans="1:10" x14ac:dyDescent="0.3">
      <c r="A96" s="11" t="s">
        <v>51</v>
      </c>
      <c r="B96" s="12" t="s">
        <v>15</v>
      </c>
      <c r="C96" s="9">
        <v>25.5</v>
      </c>
      <c r="D96" s="9">
        <v>1</v>
      </c>
      <c r="E96" s="9">
        <f t="shared" si="2"/>
        <v>26.5</v>
      </c>
      <c r="F96" s="8"/>
      <c r="G96" s="8"/>
      <c r="H96" s="8"/>
      <c r="J96" s="10"/>
    </row>
    <row r="97" spans="1:10" x14ac:dyDescent="0.3">
      <c r="A97" s="11" t="s">
        <v>53</v>
      </c>
      <c r="B97" s="12" t="s">
        <v>15</v>
      </c>
      <c r="C97" s="9">
        <v>25.5</v>
      </c>
      <c r="D97" s="9">
        <v>1</v>
      </c>
      <c r="E97" s="9">
        <f t="shared" si="2"/>
        <v>26.5</v>
      </c>
      <c r="F97" s="8"/>
      <c r="G97" s="8"/>
      <c r="H97" s="8"/>
      <c r="J97" s="10"/>
    </row>
    <row r="98" spans="1:10" x14ac:dyDescent="0.3">
      <c r="A98" s="11" t="s">
        <v>54</v>
      </c>
      <c r="B98" s="12" t="s">
        <v>15</v>
      </c>
      <c r="C98" s="9">
        <v>25.5</v>
      </c>
      <c r="D98" s="9">
        <v>1</v>
      </c>
      <c r="E98" s="9">
        <f t="shared" si="2"/>
        <v>26.5</v>
      </c>
      <c r="F98" s="8"/>
      <c r="G98" s="8"/>
      <c r="H98" s="8"/>
      <c r="J98" s="10"/>
    </row>
    <row r="99" spans="1:10" x14ac:dyDescent="0.3">
      <c r="A99" s="11" t="s">
        <v>55</v>
      </c>
      <c r="B99" s="12" t="s">
        <v>15</v>
      </c>
      <c r="C99" s="9">
        <v>25.5</v>
      </c>
      <c r="D99" s="9">
        <v>1</v>
      </c>
      <c r="E99" s="9">
        <f t="shared" si="2"/>
        <v>26.5</v>
      </c>
      <c r="F99" s="8"/>
      <c r="G99" s="8"/>
      <c r="H99" s="8"/>
      <c r="J99" s="10"/>
    </row>
    <row r="100" spans="1:10" x14ac:dyDescent="0.3">
      <c r="A100" s="11" t="s">
        <v>56</v>
      </c>
      <c r="B100" s="12" t="s">
        <v>15</v>
      </c>
      <c r="C100" s="9">
        <v>25.5</v>
      </c>
      <c r="D100" s="9">
        <v>1</v>
      </c>
      <c r="E100" s="9">
        <f t="shared" si="2"/>
        <v>26.5</v>
      </c>
      <c r="F100" s="8"/>
      <c r="G100" s="8"/>
      <c r="H100" s="8"/>
      <c r="J100" s="10"/>
    </row>
    <row r="101" spans="1:10" x14ac:dyDescent="0.3">
      <c r="A101" s="11" t="s">
        <v>59</v>
      </c>
      <c r="B101" s="12" t="s">
        <v>15</v>
      </c>
      <c r="C101" s="9">
        <v>25.5</v>
      </c>
      <c r="D101" s="9">
        <v>1</v>
      </c>
      <c r="E101" s="9">
        <f t="shared" ref="E101:E132" si="3">C101+D101</f>
        <v>26.5</v>
      </c>
      <c r="F101" s="8"/>
      <c r="G101" s="8"/>
      <c r="H101" s="8"/>
      <c r="J101" s="10"/>
    </row>
    <row r="102" spans="1:10" x14ac:dyDescent="0.3">
      <c r="A102" s="11" t="s">
        <v>61</v>
      </c>
      <c r="B102" s="12" t="s">
        <v>15</v>
      </c>
      <c r="C102" s="9">
        <v>25.5</v>
      </c>
      <c r="D102" s="9">
        <v>1</v>
      </c>
      <c r="E102" s="9">
        <f t="shared" si="3"/>
        <v>26.5</v>
      </c>
      <c r="F102" s="8"/>
      <c r="G102" s="8"/>
      <c r="H102" s="8"/>
      <c r="J102" s="10"/>
    </row>
    <row r="103" spans="1:10" x14ac:dyDescent="0.3">
      <c r="A103" s="11" t="s">
        <v>63</v>
      </c>
      <c r="B103" s="12" t="s">
        <v>15</v>
      </c>
      <c r="C103" s="9">
        <v>25.5</v>
      </c>
      <c r="D103" s="9">
        <v>1</v>
      </c>
      <c r="E103" s="9">
        <f t="shared" si="3"/>
        <v>26.5</v>
      </c>
      <c r="F103" s="8"/>
      <c r="G103" s="8"/>
      <c r="H103" s="8"/>
      <c r="J103" s="10"/>
    </row>
    <row r="104" spans="1:10" x14ac:dyDescent="0.3">
      <c r="A104" s="11" t="s">
        <v>64</v>
      </c>
      <c r="B104" s="12" t="s">
        <v>15</v>
      </c>
      <c r="C104" s="9">
        <v>25.5</v>
      </c>
      <c r="D104" s="9">
        <v>1</v>
      </c>
      <c r="E104" s="9">
        <f t="shared" si="3"/>
        <v>26.5</v>
      </c>
      <c r="J104" s="10"/>
    </row>
    <row r="105" spans="1:10" x14ac:dyDescent="0.3">
      <c r="A105" s="11" t="s">
        <v>65</v>
      </c>
      <c r="B105" s="12" t="s">
        <v>15</v>
      </c>
      <c r="C105" s="9">
        <v>25.5</v>
      </c>
      <c r="D105" s="9">
        <v>1</v>
      </c>
      <c r="E105" s="9">
        <f t="shared" si="3"/>
        <v>26.5</v>
      </c>
      <c r="J105" s="10"/>
    </row>
    <row r="106" spans="1:10" x14ac:dyDescent="0.3">
      <c r="A106" s="11" t="s">
        <v>68</v>
      </c>
      <c r="B106" s="12" t="s">
        <v>15</v>
      </c>
      <c r="C106" s="9">
        <v>25.5</v>
      </c>
      <c r="D106" s="9">
        <v>1</v>
      </c>
      <c r="E106" s="9">
        <f t="shared" si="3"/>
        <v>26.5</v>
      </c>
      <c r="J106" s="10"/>
    </row>
    <row r="107" spans="1:10" x14ac:dyDescent="0.3">
      <c r="A107" s="11" t="s">
        <v>75</v>
      </c>
      <c r="B107" s="12" t="s">
        <v>15</v>
      </c>
      <c r="C107" s="9">
        <v>25.5</v>
      </c>
      <c r="D107" s="9">
        <v>1</v>
      </c>
      <c r="E107" s="9">
        <f t="shared" si="3"/>
        <v>26.5</v>
      </c>
      <c r="J107" s="10"/>
    </row>
    <row r="108" spans="1:10" x14ac:dyDescent="0.3">
      <c r="A108" s="11" t="s">
        <v>78</v>
      </c>
      <c r="B108" s="12" t="s">
        <v>15</v>
      </c>
      <c r="C108" s="9">
        <v>25.5</v>
      </c>
      <c r="D108" s="9">
        <v>1</v>
      </c>
      <c r="E108" s="9">
        <f t="shared" si="3"/>
        <v>26.5</v>
      </c>
      <c r="J108" s="10"/>
    </row>
    <row r="109" spans="1:10" ht="15.05" customHeight="1" x14ac:dyDescent="0.3">
      <c r="A109" s="11" t="s">
        <v>79</v>
      </c>
      <c r="B109" s="12" t="s">
        <v>15</v>
      </c>
      <c r="C109" s="9">
        <v>25.5</v>
      </c>
      <c r="D109" s="9">
        <v>1</v>
      </c>
      <c r="E109" s="9">
        <f t="shared" si="3"/>
        <v>26.5</v>
      </c>
      <c r="J109" s="10"/>
    </row>
    <row r="110" spans="1:10" x14ac:dyDescent="0.3">
      <c r="A110" s="11" t="s">
        <v>81</v>
      </c>
      <c r="B110" s="12" t="s">
        <v>15</v>
      </c>
      <c r="C110" s="9">
        <v>25.5</v>
      </c>
      <c r="D110" s="9">
        <v>1</v>
      </c>
      <c r="E110" s="9">
        <f t="shared" si="3"/>
        <v>26.5</v>
      </c>
      <c r="J110" s="10"/>
    </row>
    <row r="111" spans="1:10" x14ac:dyDescent="0.3">
      <c r="A111" s="11" t="s">
        <v>82</v>
      </c>
      <c r="B111" s="12" t="s">
        <v>15</v>
      </c>
      <c r="C111" s="9">
        <v>25.5</v>
      </c>
      <c r="D111" s="9">
        <v>1</v>
      </c>
      <c r="E111" s="9">
        <f t="shared" si="3"/>
        <v>26.5</v>
      </c>
      <c r="J111" s="10"/>
    </row>
    <row r="112" spans="1:10" x14ac:dyDescent="0.3">
      <c r="A112" s="11" t="s">
        <v>87</v>
      </c>
      <c r="B112" s="12" t="s">
        <v>15</v>
      </c>
      <c r="C112" s="9">
        <v>25.5</v>
      </c>
      <c r="D112" s="9">
        <v>1</v>
      </c>
      <c r="E112" s="9">
        <f t="shared" si="3"/>
        <v>26.5</v>
      </c>
      <c r="J112" s="10"/>
    </row>
    <row r="113" spans="1:10" x14ac:dyDescent="0.3">
      <c r="A113" s="11" t="s">
        <v>88</v>
      </c>
      <c r="B113" s="12" t="s">
        <v>15</v>
      </c>
      <c r="C113" s="9">
        <v>25.5</v>
      </c>
      <c r="D113" s="9">
        <v>1</v>
      </c>
      <c r="E113" s="9">
        <f t="shared" si="3"/>
        <v>26.5</v>
      </c>
      <c r="J113" s="10"/>
    </row>
    <row r="114" spans="1:10" x14ac:dyDescent="0.3">
      <c r="A114" s="16" t="s">
        <v>94</v>
      </c>
      <c r="B114" s="17" t="s">
        <v>95</v>
      </c>
      <c r="C114" s="9">
        <v>25.5</v>
      </c>
      <c r="D114" s="9">
        <v>1</v>
      </c>
      <c r="E114" s="9">
        <f t="shared" si="3"/>
        <v>26.5</v>
      </c>
      <c r="J114" s="10"/>
    </row>
    <row r="115" spans="1:10" x14ac:dyDescent="0.3">
      <c r="A115" s="16" t="s">
        <v>96</v>
      </c>
      <c r="B115" s="17" t="s">
        <v>95</v>
      </c>
      <c r="C115" s="9">
        <v>25.5</v>
      </c>
      <c r="D115" s="9">
        <v>1</v>
      </c>
      <c r="E115" s="9">
        <f t="shared" si="3"/>
        <v>26.5</v>
      </c>
      <c r="J115" s="10"/>
    </row>
    <row r="116" spans="1:10" x14ac:dyDescent="0.3">
      <c r="A116" s="16" t="s">
        <v>97</v>
      </c>
      <c r="B116" s="17" t="s">
        <v>95</v>
      </c>
      <c r="C116" s="9">
        <v>25.5</v>
      </c>
      <c r="D116" s="9">
        <v>1</v>
      </c>
      <c r="E116" s="9">
        <f t="shared" si="3"/>
        <v>26.5</v>
      </c>
      <c r="J116" s="10"/>
    </row>
    <row r="117" spans="1:10" x14ac:dyDescent="0.3">
      <c r="A117" s="16" t="s">
        <v>98</v>
      </c>
      <c r="B117" s="17" t="s">
        <v>95</v>
      </c>
      <c r="C117" s="9">
        <v>25.5</v>
      </c>
      <c r="D117" s="9">
        <v>1</v>
      </c>
      <c r="E117" s="9">
        <f t="shared" si="3"/>
        <v>26.5</v>
      </c>
      <c r="J117" s="10"/>
    </row>
    <row r="118" spans="1:10" x14ac:dyDescent="0.3">
      <c r="A118" s="16" t="s">
        <v>99</v>
      </c>
      <c r="B118" s="17" t="s">
        <v>95</v>
      </c>
      <c r="C118" s="9">
        <v>25.5</v>
      </c>
      <c r="D118" s="9">
        <v>1</v>
      </c>
      <c r="E118" s="9">
        <f t="shared" si="3"/>
        <v>26.5</v>
      </c>
      <c r="J118" s="10"/>
    </row>
    <row r="119" spans="1:10" x14ac:dyDescent="0.3">
      <c r="A119" s="16" t="s">
        <v>100</v>
      </c>
      <c r="B119" s="17" t="s">
        <v>95</v>
      </c>
      <c r="C119" s="9">
        <v>25.5</v>
      </c>
      <c r="D119" s="9">
        <v>1</v>
      </c>
      <c r="E119" s="9">
        <f t="shared" si="3"/>
        <v>26.5</v>
      </c>
      <c r="J119" s="10"/>
    </row>
    <row r="120" spans="1:10" x14ac:dyDescent="0.3">
      <c r="A120" s="16" t="s">
        <v>101</v>
      </c>
      <c r="B120" s="17" t="s">
        <v>95</v>
      </c>
      <c r="C120" s="9">
        <v>25.5</v>
      </c>
      <c r="D120" s="9">
        <v>1</v>
      </c>
      <c r="E120" s="9">
        <f t="shared" si="3"/>
        <v>26.5</v>
      </c>
      <c r="J120" s="10"/>
    </row>
    <row r="121" spans="1:10" x14ac:dyDescent="0.3">
      <c r="A121" s="16" t="s">
        <v>102</v>
      </c>
      <c r="B121" s="17" t="s">
        <v>95</v>
      </c>
      <c r="C121" s="9">
        <v>25.5</v>
      </c>
      <c r="D121" s="9">
        <v>1</v>
      </c>
      <c r="E121" s="9">
        <f t="shared" si="3"/>
        <v>26.5</v>
      </c>
      <c r="J121" s="10"/>
    </row>
    <row r="122" spans="1:10" x14ac:dyDescent="0.3">
      <c r="A122" s="16" t="s">
        <v>103</v>
      </c>
      <c r="B122" s="17" t="s">
        <v>95</v>
      </c>
      <c r="C122" s="9">
        <v>25.5</v>
      </c>
      <c r="D122" s="9">
        <v>1</v>
      </c>
      <c r="E122" s="9">
        <f t="shared" si="3"/>
        <v>26.5</v>
      </c>
      <c r="J122" s="10"/>
    </row>
    <row r="123" spans="1:10" s="8" customFormat="1" x14ac:dyDescent="0.3">
      <c r="A123" s="16" t="s">
        <v>104</v>
      </c>
      <c r="B123" s="17" t="s">
        <v>95</v>
      </c>
      <c r="C123" s="9">
        <v>25.5</v>
      </c>
      <c r="D123" s="9">
        <v>1</v>
      </c>
      <c r="E123" s="9">
        <f t="shared" si="3"/>
        <v>26.5</v>
      </c>
      <c r="F123"/>
      <c r="G123"/>
      <c r="H123"/>
      <c r="I123"/>
      <c r="J123" s="10"/>
    </row>
    <row r="124" spans="1:10" s="8" customFormat="1" x14ac:dyDescent="0.3">
      <c r="A124" s="16" t="s">
        <v>105</v>
      </c>
      <c r="B124" s="17" t="s">
        <v>95</v>
      </c>
      <c r="C124" s="9">
        <v>25.5</v>
      </c>
      <c r="D124" s="9">
        <v>1</v>
      </c>
      <c r="E124" s="9">
        <f t="shared" si="3"/>
        <v>26.5</v>
      </c>
      <c r="I124"/>
      <c r="J124" s="10"/>
    </row>
    <row r="125" spans="1:10" s="8" customFormat="1" x14ac:dyDescent="0.3">
      <c r="A125" s="16" t="s">
        <v>106</v>
      </c>
      <c r="B125" s="17" t="s">
        <v>95</v>
      </c>
      <c r="C125" s="9">
        <v>25.5</v>
      </c>
      <c r="D125" s="9">
        <v>1</v>
      </c>
      <c r="E125" s="9">
        <f t="shared" si="3"/>
        <v>26.5</v>
      </c>
      <c r="I125"/>
      <c r="J125" s="10"/>
    </row>
    <row r="126" spans="1:10" s="8" customFormat="1" x14ac:dyDescent="0.3">
      <c r="A126" s="16" t="s">
        <v>107</v>
      </c>
      <c r="B126" s="17" t="s">
        <v>95</v>
      </c>
      <c r="C126" s="9">
        <v>25.5</v>
      </c>
      <c r="D126" s="9">
        <v>1</v>
      </c>
      <c r="E126" s="9">
        <f t="shared" si="3"/>
        <v>26.5</v>
      </c>
      <c r="I126"/>
      <c r="J126" s="10"/>
    </row>
    <row r="127" spans="1:10" s="8" customFormat="1" x14ac:dyDescent="0.3">
      <c r="A127" s="16" t="s">
        <v>108</v>
      </c>
      <c r="B127" s="17" t="s">
        <v>95</v>
      </c>
      <c r="C127" s="9">
        <v>25.5</v>
      </c>
      <c r="D127" s="9">
        <v>1</v>
      </c>
      <c r="E127" s="9">
        <f t="shared" si="3"/>
        <v>26.5</v>
      </c>
      <c r="I127"/>
      <c r="J127" s="10"/>
    </row>
    <row r="128" spans="1:10" s="8" customFormat="1" x14ac:dyDescent="0.3">
      <c r="A128" s="16" t="s">
        <v>109</v>
      </c>
      <c r="B128" s="17" t="s">
        <v>95</v>
      </c>
      <c r="C128" s="9">
        <v>25.5</v>
      </c>
      <c r="D128" s="9">
        <v>1</v>
      </c>
      <c r="E128" s="9">
        <f t="shared" si="3"/>
        <v>26.5</v>
      </c>
      <c r="I128"/>
      <c r="J128" s="10"/>
    </row>
    <row r="129" spans="1:10" s="8" customFormat="1" x14ac:dyDescent="0.3">
      <c r="A129" s="16" t="s">
        <v>110</v>
      </c>
      <c r="B129" s="17" t="s">
        <v>95</v>
      </c>
      <c r="C129" s="9">
        <v>25.5</v>
      </c>
      <c r="D129" s="9">
        <v>1</v>
      </c>
      <c r="E129" s="9">
        <f t="shared" si="3"/>
        <v>26.5</v>
      </c>
      <c r="I129"/>
      <c r="J129" s="10"/>
    </row>
    <row r="130" spans="1:10" s="8" customFormat="1" x14ac:dyDescent="0.3">
      <c r="A130" s="16" t="s">
        <v>111</v>
      </c>
      <c r="B130" s="17" t="s">
        <v>95</v>
      </c>
      <c r="C130" s="9">
        <v>25.5</v>
      </c>
      <c r="D130" s="9">
        <v>1</v>
      </c>
      <c r="E130" s="9">
        <f t="shared" si="3"/>
        <v>26.5</v>
      </c>
      <c r="I130"/>
      <c r="J130" s="10"/>
    </row>
    <row r="131" spans="1:10" s="8" customFormat="1" x14ac:dyDescent="0.3">
      <c r="A131" s="16" t="s">
        <v>112</v>
      </c>
      <c r="B131" s="17" t="s">
        <v>95</v>
      </c>
      <c r="C131" s="9">
        <v>25.5</v>
      </c>
      <c r="D131" s="9">
        <v>1</v>
      </c>
      <c r="E131" s="9">
        <f t="shared" si="3"/>
        <v>26.5</v>
      </c>
      <c r="I131"/>
      <c r="J131" s="10"/>
    </row>
    <row r="132" spans="1:10" s="8" customFormat="1" x14ac:dyDescent="0.3">
      <c r="A132" s="16" t="s">
        <v>113</v>
      </c>
      <c r="B132" s="17" t="s">
        <v>95</v>
      </c>
      <c r="C132" s="9">
        <v>25.5</v>
      </c>
      <c r="D132" s="9">
        <v>1</v>
      </c>
      <c r="E132" s="9">
        <f t="shared" si="3"/>
        <v>26.5</v>
      </c>
      <c r="I132"/>
      <c r="J132" s="10"/>
    </row>
    <row r="133" spans="1:10" s="8" customFormat="1" x14ac:dyDescent="0.3">
      <c r="A133" s="16" t="s">
        <v>114</v>
      </c>
      <c r="B133" s="17" t="s">
        <v>95</v>
      </c>
      <c r="C133" s="9">
        <v>25.5</v>
      </c>
      <c r="D133" s="9">
        <v>1</v>
      </c>
      <c r="E133" s="9">
        <f t="shared" ref="E133:E164" si="4">C133+D133</f>
        <v>26.5</v>
      </c>
      <c r="F133"/>
      <c r="G133"/>
      <c r="H133"/>
      <c r="I133"/>
      <c r="J133" s="10"/>
    </row>
    <row r="134" spans="1:10" s="8" customFormat="1" x14ac:dyDescent="0.3">
      <c r="A134" s="16" t="s">
        <v>115</v>
      </c>
      <c r="B134" s="17" t="s">
        <v>95</v>
      </c>
      <c r="C134" s="9">
        <v>25.5</v>
      </c>
      <c r="D134" s="9">
        <v>1</v>
      </c>
      <c r="E134" s="9">
        <f t="shared" si="4"/>
        <v>26.5</v>
      </c>
      <c r="F134"/>
      <c r="G134"/>
      <c r="H134"/>
      <c r="I134"/>
      <c r="J134" s="10"/>
    </row>
    <row r="135" spans="1:10" s="8" customFormat="1" x14ac:dyDescent="0.3">
      <c r="A135" s="16" t="s">
        <v>116</v>
      </c>
      <c r="B135" s="17" t="s">
        <v>95</v>
      </c>
      <c r="C135" s="9">
        <v>25.5</v>
      </c>
      <c r="D135" s="9">
        <v>1</v>
      </c>
      <c r="E135" s="9">
        <f t="shared" si="4"/>
        <v>26.5</v>
      </c>
      <c r="F135"/>
      <c r="G135"/>
      <c r="H135"/>
      <c r="I135"/>
      <c r="J135" s="10"/>
    </row>
    <row r="136" spans="1:10" s="8" customFormat="1" x14ac:dyDescent="0.3">
      <c r="A136" s="16" t="s">
        <v>117</v>
      </c>
      <c r="B136" s="17" t="s">
        <v>95</v>
      </c>
      <c r="C136" s="9">
        <v>25.5</v>
      </c>
      <c r="D136" s="9">
        <v>1</v>
      </c>
      <c r="E136" s="9">
        <f t="shared" si="4"/>
        <v>26.5</v>
      </c>
      <c r="F136"/>
      <c r="G136"/>
      <c r="H136"/>
      <c r="I136"/>
      <c r="J136" s="10"/>
    </row>
    <row r="137" spans="1:10" s="8" customFormat="1" x14ac:dyDescent="0.3">
      <c r="A137" s="16" t="s">
        <v>118</v>
      </c>
      <c r="B137" s="17" t="s">
        <v>95</v>
      </c>
      <c r="C137" s="9">
        <v>25.5</v>
      </c>
      <c r="D137" s="9">
        <v>1</v>
      </c>
      <c r="E137" s="9">
        <f t="shared" si="4"/>
        <v>26.5</v>
      </c>
      <c r="F137"/>
      <c r="G137"/>
      <c r="H137"/>
      <c r="I137"/>
      <c r="J137" s="10"/>
    </row>
    <row r="138" spans="1:10" s="8" customFormat="1" x14ac:dyDescent="0.3">
      <c r="A138" s="16" t="s">
        <v>119</v>
      </c>
      <c r="B138" s="17" t="s">
        <v>95</v>
      </c>
      <c r="C138" s="9">
        <v>25.5</v>
      </c>
      <c r="D138" s="9">
        <v>1</v>
      </c>
      <c r="E138" s="9">
        <f t="shared" si="4"/>
        <v>26.5</v>
      </c>
      <c r="F138"/>
      <c r="G138"/>
      <c r="H138"/>
      <c r="I138"/>
      <c r="J138" s="10"/>
    </row>
    <row r="139" spans="1:10" s="8" customFormat="1" x14ac:dyDescent="0.3">
      <c r="A139" s="16" t="s">
        <v>120</v>
      </c>
      <c r="B139" s="17" t="s">
        <v>95</v>
      </c>
      <c r="C139" s="9">
        <v>25.5</v>
      </c>
      <c r="D139" s="9">
        <v>1</v>
      </c>
      <c r="E139" s="9">
        <f t="shared" si="4"/>
        <v>26.5</v>
      </c>
      <c r="F139"/>
      <c r="G139"/>
      <c r="H139"/>
      <c r="I139"/>
      <c r="J139" s="10"/>
    </row>
    <row r="140" spans="1:10" s="8" customFormat="1" x14ac:dyDescent="0.3">
      <c r="A140" s="16" t="s">
        <v>121</v>
      </c>
      <c r="B140" s="17" t="s">
        <v>95</v>
      </c>
      <c r="C140" s="9">
        <v>25.5</v>
      </c>
      <c r="D140" s="9">
        <v>1</v>
      </c>
      <c r="E140" s="9">
        <f t="shared" si="4"/>
        <v>26.5</v>
      </c>
      <c r="F140"/>
      <c r="G140"/>
      <c r="H140"/>
      <c r="I140"/>
      <c r="J140" s="10"/>
    </row>
    <row r="141" spans="1:10" s="8" customFormat="1" x14ac:dyDescent="0.3">
      <c r="A141" s="16" t="s">
        <v>122</v>
      </c>
      <c r="B141" s="17" t="s">
        <v>95</v>
      </c>
      <c r="C141" s="9">
        <v>25.5</v>
      </c>
      <c r="D141" s="9">
        <v>1</v>
      </c>
      <c r="E141" s="9">
        <f t="shared" si="4"/>
        <v>26.5</v>
      </c>
      <c r="F141"/>
      <c r="G141"/>
      <c r="H141"/>
      <c r="I141"/>
      <c r="J141" s="10"/>
    </row>
    <row r="142" spans="1:10" s="8" customFormat="1" x14ac:dyDescent="0.3">
      <c r="A142" s="16" t="s">
        <v>123</v>
      </c>
      <c r="B142" s="17" t="s">
        <v>95</v>
      </c>
      <c r="C142" s="9">
        <v>25.5</v>
      </c>
      <c r="D142" s="9">
        <v>1</v>
      </c>
      <c r="E142" s="9">
        <f t="shared" si="4"/>
        <v>26.5</v>
      </c>
      <c r="F142"/>
      <c r="G142"/>
      <c r="H142"/>
      <c r="I142"/>
      <c r="J142" s="10"/>
    </row>
    <row r="143" spans="1:10" s="8" customFormat="1" x14ac:dyDescent="0.3">
      <c r="A143" s="16" t="s">
        <v>124</v>
      </c>
      <c r="B143" s="17" t="s">
        <v>95</v>
      </c>
      <c r="C143" s="9">
        <v>25.5</v>
      </c>
      <c r="D143" s="9">
        <v>1</v>
      </c>
      <c r="E143" s="9">
        <f t="shared" si="4"/>
        <v>26.5</v>
      </c>
      <c r="F143"/>
      <c r="G143"/>
      <c r="H143"/>
      <c r="I143"/>
      <c r="J143" s="10"/>
    </row>
    <row r="144" spans="1:10" s="8" customFormat="1" x14ac:dyDescent="0.3">
      <c r="A144" s="16" t="s">
        <v>125</v>
      </c>
      <c r="B144" s="17" t="s">
        <v>95</v>
      </c>
      <c r="C144" s="9">
        <v>25.5</v>
      </c>
      <c r="D144" s="9">
        <v>1</v>
      </c>
      <c r="E144" s="9">
        <f t="shared" si="4"/>
        <v>26.5</v>
      </c>
      <c r="F144"/>
      <c r="G144"/>
      <c r="H144"/>
      <c r="I144"/>
      <c r="J144" s="10"/>
    </row>
    <row r="145" spans="1:10" s="8" customFormat="1" x14ac:dyDescent="0.3">
      <c r="A145" s="16" t="s">
        <v>126</v>
      </c>
      <c r="B145" s="17" t="s">
        <v>95</v>
      </c>
      <c r="C145" s="9">
        <v>25.5</v>
      </c>
      <c r="D145" s="9">
        <v>1</v>
      </c>
      <c r="E145" s="9">
        <f t="shared" si="4"/>
        <v>26.5</v>
      </c>
      <c r="I145"/>
      <c r="J145" s="10"/>
    </row>
    <row r="146" spans="1:10" s="8" customFormat="1" x14ac:dyDescent="0.3">
      <c r="A146" s="16" t="s">
        <v>127</v>
      </c>
      <c r="B146" s="17" t="s">
        <v>95</v>
      </c>
      <c r="C146" s="9">
        <v>25.5</v>
      </c>
      <c r="D146" s="9">
        <v>1</v>
      </c>
      <c r="E146" s="9">
        <f t="shared" si="4"/>
        <v>26.5</v>
      </c>
      <c r="I146"/>
      <c r="J146" s="10"/>
    </row>
    <row r="147" spans="1:10" s="8" customFormat="1" x14ac:dyDescent="0.3">
      <c r="A147" s="16" t="s">
        <v>128</v>
      </c>
      <c r="B147" s="17" t="s">
        <v>95</v>
      </c>
      <c r="C147" s="9">
        <v>25.5</v>
      </c>
      <c r="D147" s="9">
        <v>1</v>
      </c>
      <c r="E147" s="9">
        <f t="shared" si="4"/>
        <v>26.5</v>
      </c>
      <c r="I147"/>
      <c r="J147" s="10"/>
    </row>
    <row r="148" spans="1:10" s="8" customFormat="1" x14ac:dyDescent="0.3">
      <c r="A148" s="16" t="s">
        <v>129</v>
      </c>
      <c r="B148" s="17" t="s">
        <v>95</v>
      </c>
      <c r="C148" s="9">
        <v>25.5</v>
      </c>
      <c r="D148" s="9">
        <v>1</v>
      </c>
      <c r="E148" s="9">
        <f t="shared" si="4"/>
        <v>26.5</v>
      </c>
      <c r="I148"/>
      <c r="J148" s="10"/>
    </row>
    <row r="149" spans="1:10" s="8" customFormat="1" x14ac:dyDescent="0.3">
      <c r="A149" s="16" t="s">
        <v>130</v>
      </c>
      <c r="B149" s="17" t="s">
        <v>95</v>
      </c>
      <c r="C149" s="9">
        <v>25.5</v>
      </c>
      <c r="D149" s="9">
        <v>1</v>
      </c>
      <c r="E149" s="9">
        <f t="shared" si="4"/>
        <v>26.5</v>
      </c>
      <c r="I149"/>
      <c r="J149" s="10"/>
    </row>
    <row r="150" spans="1:10" s="8" customFormat="1" x14ac:dyDescent="0.3">
      <c r="A150" s="16" t="s">
        <v>131</v>
      </c>
      <c r="B150" s="17" t="s">
        <v>95</v>
      </c>
      <c r="C150" s="9">
        <v>25.5</v>
      </c>
      <c r="D150" s="9">
        <v>1</v>
      </c>
      <c r="E150" s="9">
        <f t="shared" si="4"/>
        <v>26.5</v>
      </c>
      <c r="I150"/>
      <c r="J150" s="10"/>
    </row>
    <row r="151" spans="1:10" s="8" customFormat="1" x14ac:dyDescent="0.3">
      <c r="A151" s="16" t="s">
        <v>132</v>
      </c>
      <c r="B151" s="17" t="s">
        <v>95</v>
      </c>
      <c r="C151" s="9">
        <v>25.5</v>
      </c>
      <c r="D151" s="9">
        <v>1</v>
      </c>
      <c r="E151" s="9">
        <f t="shared" si="4"/>
        <v>26.5</v>
      </c>
      <c r="I151"/>
      <c r="J151" s="10"/>
    </row>
    <row r="152" spans="1:10" s="8" customFormat="1" x14ac:dyDescent="0.3">
      <c r="A152" s="16" t="s">
        <v>133</v>
      </c>
      <c r="B152" s="17" t="s">
        <v>95</v>
      </c>
      <c r="C152" s="9">
        <v>25.5</v>
      </c>
      <c r="D152" s="9">
        <v>1</v>
      </c>
      <c r="E152" s="9">
        <f t="shared" si="4"/>
        <v>26.5</v>
      </c>
      <c r="I152"/>
      <c r="J152" s="10"/>
    </row>
    <row r="153" spans="1:10" s="8" customFormat="1" x14ac:dyDescent="0.3">
      <c r="A153" s="16" t="s">
        <v>134</v>
      </c>
      <c r="B153" s="17" t="s">
        <v>95</v>
      </c>
      <c r="C153" s="9">
        <v>25.5</v>
      </c>
      <c r="D153" s="9">
        <v>1</v>
      </c>
      <c r="E153" s="9">
        <f t="shared" si="4"/>
        <v>26.5</v>
      </c>
      <c r="I153"/>
      <c r="J153" s="10"/>
    </row>
    <row r="154" spans="1:10" s="8" customFormat="1" x14ac:dyDescent="0.3">
      <c r="A154" s="16" t="s">
        <v>135</v>
      </c>
      <c r="B154" s="17" t="s">
        <v>95</v>
      </c>
      <c r="C154" s="9">
        <v>25.5</v>
      </c>
      <c r="D154" s="9">
        <v>1</v>
      </c>
      <c r="E154" s="9">
        <f t="shared" si="4"/>
        <v>26.5</v>
      </c>
      <c r="I154"/>
      <c r="J154" s="10"/>
    </row>
    <row r="155" spans="1:10" s="8" customFormat="1" x14ac:dyDescent="0.3">
      <c r="A155" s="16" t="s">
        <v>136</v>
      </c>
      <c r="B155" s="17" t="s">
        <v>95</v>
      </c>
      <c r="C155" s="9">
        <v>25.5</v>
      </c>
      <c r="D155" s="9">
        <v>1</v>
      </c>
      <c r="E155" s="9">
        <f t="shared" si="4"/>
        <v>26.5</v>
      </c>
      <c r="I155"/>
      <c r="J155" s="10"/>
    </row>
    <row r="156" spans="1:10" s="8" customFormat="1" x14ac:dyDescent="0.3">
      <c r="A156" s="16" t="s">
        <v>137</v>
      </c>
      <c r="B156" s="17" t="s">
        <v>95</v>
      </c>
      <c r="C156" s="9">
        <v>25.5</v>
      </c>
      <c r="D156" s="9">
        <v>1</v>
      </c>
      <c r="E156" s="9">
        <f t="shared" si="4"/>
        <v>26.5</v>
      </c>
      <c r="I156"/>
      <c r="J156" s="10"/>
    </row>
    <row r="157" spans="1:10" s="8" customFormat="1" x14ac:dyDescent="0.3">
      <c r="A157" s="16" t="s">
        <v>138</v>
      </c>
      <c r="B157" s="17" t="s">
        <v>95</v>
      </c>
      <c r="C157" s="9">
        <v>25.5</v>
      </c>
      <c r="D157" s="9">
        <v>1</v>
      </c>
      <c r="E157" s="9">
        <f t="shared" si="4"/>
        <v>26.5</v>
      </c>
      <c r="I157"/>
      <c r="J157" s="10"/>
    </row>
    <row r="158" spans="1:10" s="8" customFormat="1" x14ac:dyDescent="0.3">
      <c r="A158" s="16" t="s">
        <v>139</v>
      </c>
      <c r="B158" s="17" t="s">
        <v>95</v>
      </c>
      <c r="C158" s="9">
        <v>25.5</v>
      </c>
      <c r="D158" s="9">
        <v>1</v>
      </c>
      <c r="E158" s="9">
        <f t="shared" si="4"/>
        <v>26.5</v>
      </c>
      <c r="I158"/>
      <c r="J158" s="10"/>
    </row>
    <row r="159" spans="1:10" s="8" customFormat="1" x14ac:dyDescent="0.3">
      <c r="A159" s="16" t="s">
        <v>140</v>
      </c>
      <c r="B159" s="17" t="s">
        <v>95</v>
      </c>
      <c r="C159" s="9">
        <v>25.5</v>
      </c>
      <c r="D159" s="9">
        <v>1</v>
      </c>
      <c r="E159" s="9">
        <f t="shared" si="4"/>
        <v>26.5</v>
      </c>
      <c r="F159"/>
      <c r="G159"/>
      <c r="H159"/>
      <c r="I159"/>
      <c r="J159" s="10"/>
    </row>
    <row r="160" spans="1:10" s="8" customFormat="1" x14ac:dyDescent="0.3">
      <c r="A160" s="16" t="s">
        <v>141</v>
      </c>
      <c r="B160" s="17" t="s">
        <v>95</v>
      </c>
      <c r="C160" s="9">
        <v>25.5</v>
      </c>
      <c r="D160" s="9">
        <v>1</v>
      </c>
      <c r="E160" s="9">
        <f t="shared" si="4"/>
        <v>26.5</v>
      </c>
      <c r="F160"/>
      <c r="G160"/>
      <c r="H160"/>
      <c r="I160"/>
      <c r="J160" s="10"/>
    </row>
    <row r="161" spans="1:10" s="8" customFormat="1" x14ac:dyDescent="0.3">
      <c r="A161" s="16" t="s">
        <v>142</v>
      </c>
      <c r="B161" s="17" t="s">
        <v>95</v>
      </c>
      <c r="C161" s="9">
        <v>25.5</v>
      </c>
      <c r="D161" s="9">
        <v>1</v>
      </c>
      <c r="E161" s="9">
        <f t="shared" si="4"/>
        <v>26.5</v>
      </c>
      <c r="F161"/>
      <c r="G161"/>
      <c r="H161"/>
      <c r="I161"/>
      <c r="J161" s="10"/>
    </row>
    <row r="162" spans="1:10" s="8" customFormat="1" x14ac:dyDescent="0.3">
      <c r="A162" s="16" t="s">
        <v>143</v>
      </c>
      <c r="B162" s="17" t="s">
        <v>95</v>
      </c>
      <c r="C162" s="9">
        <v>25.5</v>
      </c>
      <c r="D162" s="9">
        <v>1</v>
      </c>
      <c r="E162" s="9">
        <f t="shared" si="4"/>
        <v>26.5</v>
      </c>
      <c r="F162"/>
      <c r="G162"/>
      <c r="H162"/>
      <c r="I162"/>
      <c r="J162" s="10"/>
    </row>
    <row r="163" spans="1:10" s="8" customFormat="1" x14ac:dyDescent="0.3">
      <c r="A163" s="16" t="s">
        <v>144</v>
      </c>
      <c r="B163" s="17" t="s">
        <v>95</v>
      </c>
      <c r="C163" s="9">
        <v>25.5</v>
      </c>
      <c r="D163" s="9">
        <v>1</v>
      </c>
      <c r="E163" s="9">
        <f t="shared" si="4"/>
        <v>26.5</v>
      </c>
      <c r="F163"/>
      <c r="G163"/>
      <c r="H163"/>
      <c r="I163"/>
      <c r="J163" s="10"/>
    </row>
    <row r="164" spans="1:10" s="8" customFormat="1" x14ac:dyDescent="0.3">
      <c r="A164" s="16" t="s">
        <v>145</v>
      </c>
      <c r="B164" s="17" t="s">
        <v>95</v>
      </c>
      <c r="C164" s="9">
        <v>25.5</v>
      </c>
      <c r="D164" s="9">
        <v>1</v>
      </c>
      <c r="E164" s="9">
        <f t="shared" si="4"/>
        <v>26.5</v>
      </c>
      <c r="F164"/>
      <c r="G164"/>
      <c r="H164"/>
      <c r="I164"/>
      <c r="J164" s="10"/>
    </row>
    <row r="165" spans="1:10" s="8" customFormat="1" x14ac:dyDescent="0.3">
      <c r="A165" s="16" t="s">
        <v>146</v>
      </c>
      <c r="B165" s="17" t="s">
        <v>95</v>
      </c>
      <c r="C165" s="9">
        <v>25.5</v>
      </c>
      <c r="D165" s="9">
        <v>1</v>
      </c>
      <c r="E165" s="9">
        <f t="shared" ref="E165:E190" si="5">C165+D165</f>
        <v>26.5</v>
      </c>
      <c r="F165"/>
      <c r="G165"/>
      <c r="H165"/>
      <c r="I165"/>
      <c r="J165" s="10"/>
    </row>
    <row r="166" spans="1:10" s="8" customFormat="1" x14ac:dyDescent="0.3">
      <c r="A166" s="16" t="s">
        <v>147</v>
      </c>
      <c r="B166" s="17" t="s">
        <v>95</v>
      </c>
      <c r="C166" s="9">
        <v>25.5</v>
      </c>
      <c r="D166" s="9">
        <v>1</v>
      </c>
      <c r="E166" s="9">
        <f t="shared" si="5"/>
        <v>26.5</v>
      </c>
      <c r="F166"/>
      <c r="G166"/>
      <c r="H166"/>
      <c r="I166"/>
      <c r="J166" s="10"/>
    </row>
    <row r="167" spans="1:10" s="8" customFormat="1" x14ac:dyDescent="0.3">
      <c r="A167" s="16" t="s">
        <v>148</v>
      </c>
      <c r="B167" s="17" t="s">
        <v>95</v>
      </c>
      <c r="C167" s="9">
        <v>25.5</v>
      </c>
      <c r="D167" s="9">
        <v>1</v>
      </c>
      <c r="E167" s="9">
        <f t="shared" si="5"/>
        <v>26.5</v>
      </c>
      <c r="F167"/>
      <c r="G167"/>
      <c r="H167"/>
      <c r="I167"/>
      <c r="J167" s="10"/>
    </row>
    <row r="168" spans="1:10" s="8" customFormat="1" x14ac:dyDescent="0.3">
      <c r="A168" s="16" t="s">
        <v>149</v>
      </c>
      <c r="B168" s="17" t="s">
        <v>95</v>
      </c>
      <c r="C168" s="9">
        <v>25.5</v>
      </c>
      <c r="D168" s="9">
        <v>1</v>
      </c>
      <c r="E168" s="9">
        <f t="shared" si="5"/>
        <v>26.5</v>
      </c>
      <c r="F168"/>
      <c r="G168"/>
      <c r="H168"/>
      <c r="I168"/>
      <c r="J168" s="10"/>
    </row>
    <row r="169" spans="1:10" s="8" customFormat="1" x14ac:dyDescent="0.3">
      <c r="A169" s="16" t="s">
        <v>150</v>
      </c>
      <c r="B169" s="17" t="s">
        <v>95</v>
      </c>
      <c r="C169" s="9">
        <v>25.5</v>
      </c>
      <c r="D169" s="9">
        <v>1</v>
      </c>
      <c r="E169" s="9">
        <f t="shared" si="5"/>
        <v>26.5</v>
      </c>
      <c r="F169"/>
      <c r="G169"/>
      <c r="H169"/>
      <c r="I169"/>
      <c r="J169" s="10"/>
    </row>
    <row r="170" spans="1:10" s="8" customFormat="1" x14ac:dyDescent="0.3">
      <c r="A170" s="16" t="s">
        <v>151</v>
      </c>
      <c r="B170" s="17" t="s">
        <v>95</v>
      </c>
      <c r="C170" s="9">
        <v>25.5</v>
      </c>
      <c r="D170" s="9">
        <v>1</v>
      </c>
      <c r="E170" s="9">
        <f t="shared" si="5"/>
        <v>26.5</v>
      </c>
      <c r="F170"/>
      <c r="G170"/>
      <c r="H170"/>
      <c r="I170"/>
      <c r="J170" s="10"/>
    </row>
    <row r="171" spans="1:10" s="8" customFormat="1" x14ac:dyDescent="0.3">
      <c r="A171" s="16" t="s">
        <v>152</v>
      </c>
      <c r="B171" s="17" t="s">
        <v>95</v>
      </c>
      <c r="C171" s="9">
        <v>25.5</v>
      </c>
      <c r="D171" s="9">
        <v>1</v>
      </c>
      <c r="E171" s="9">
        <f t="shared" si="5"/>
        <v>26.5</v>
      </c>
      <c r="F171"/>
      <c r="G171"/>
      <c r="H171"/>
      <c r="I171"/>
      <c r="J171" s="10"/>
    </row>
    <row r="172" spans="1:10" s="8" customFormat="1" x14ac:dyDescent="0.3">
      <c r="A172" s="16" t="s">
        <v>153</v>
      </c>
      <c r="B172" s="17" t="s">
        <v>95</v>
      </c>
      <c r="C172" s="9">
        <v>25.5</v>
      </c>
      <c r="D172" s="9">
        <v>1</v>
      </c>
      <c r="E172" s="9">
        <f t="shared" si="5"/>
        <v>26.5</v>
      </c>
      <c r="F172"/>
      <c r="G172"/>
      <c r="H172"/>
      <c r="I172"/>
      <c r="J172" s="10"/>
    </row>
    <row r="173" spans="1:10" s="8" customFormat="1" x14ac:dyDescent="0.3">
      <c r="A173" s="16" t="s">
        <v>154</v>
      </c>
      <c r="B173" s="17" t="s">
        <v>95</v>
      </c>
      <c r="C173" s="9">
        <v>25.5</v>
      </c>
      <c r="D173" s="9">
        <v>1</v>
      </c>
      <c r="E173" s="9">
        <f t="shared" si="5"/>
        <v>26.5</v>
      </c>
      <c r="F173"/>
      <c r="G173"/>
      <c r="H173"/>
      <c r="I173"/>
      <c r="J173" s="10"/>
    </row>
    <row r="174" spans="1:10" s="8" customFormat="1" x14ac:dyDescent="0.3">
      <c r="A174" s="16" t="s">
        <v>155</v>
      </c>
      <c r="B174" s="17" t="s">
        <v>95</v>
      </c>
      <c r="C174" s="9">
        <v>25.5</v>
      </c>
      <c r="D174" s="9">
        <v>1</v>
      </c>
      <c r="E174" s="9">
        <f t="shared" si="5"/>
        <v>26.5</v>
      </c>
      <c r="F174"/>
      <c r="G174"/>
      <c r="H174"/>
      <c r="I174"/>
      <c r="J174" s="10"/>
    </row>
    <row r="175" spans="1:10" s="8" customFormat="1" x14ac:dyDescent="0.3">
      <c r="A175" s="16" t="s">
        <v>156</v>
      </c>
      <c r="B175" s="17" t="s">
        <v>95</v>
      </c>
      <c r="C175" s="9">
        <v>25.5</v>
      </c>
      <c r="D175" s="9">
        <v>1</v>
      </c>
      <c r="E175" s="9">
        <f t="shared" si="5"/>
        <v>26.5</v>
      </c>
      <c r="F175"/>
      <c r="G175"/>
      <c r="H175"/>
      <c r="I175"/>
      <c r="J175" s="10"/>
    </row>
    <row r="176" spans="1:10" s="8" customFormat="1" x14ac:dyDescent="0.3">
      <c r="A176" s="16" t="s">
        <v>157</v>
      </c>
      <c r="B176" s="17" t="s">
        <v>95</v>
      </c>
      <c r="C176" s="9">
        <v>25.5</v>
      </c>
      <c r="D176" s="9">
        <v>1</v>
      </c>
      <c r="E176" s="9">
        <f t="shared" si="5"/>
        <v>26.5</v>
      </c>
      <c r="F176"/>
      <c r="G176"/>
      <c r="H176"/>
      <c r="I176"/>
      <c r="J176" s="10"/>
    </row>
    <row r="177" spans="1:10" s="8" customFormat="1" x14ac:dyDescent="0.3">
      <c r="A177" s="16" t="s">
        <v>158</v>
      </c>
      <c r="B177" s="17" t="s">
        <v>95</v>
      </c>
      <c r="C177" s="9">
        <v>25.5</v>
      </c>
      <c r="D177" s="9">
        <v>1</v>
      </c>
      <c r="E177" s="9">
        <f t="shared" si="5"/>
        <v>26.5</v>
      </c>
      <c r="F177"/>
      <c r="G177"/>
      <c r="H177"/>
      <c r="I177"/>
      <c r="J177" s="10"/>
    </row>
    <row r="178" spans="1:10" s="8" customFormat="1" x14ac:dyDescent="0.3">
      <c r="A178" s="16" t="s">
        <v>159</v>
      </c>
      <c r="B178" s="17" t="s">
        <v>95</v>
      </c>
      <c r="C178" s="9">
        <v>25.5</v>
      </c>
      <c r="D178" s="9">
        <v>1</v>
      </c>
      <c r="E178" s="9">
        <f t="shared" si="5"/>
        <v>26.5</v>
      </c>
      <c r="F178"/>
      <c r="G178"/>
      <c r="H178"/>
      <c r="I178"/>
      <c r="J178" s="10"/>
    </row>
    <row r="179" spans="1:10" s="8" customFormat="1" x14ac:dyDescent="0.3">
      <c r="A179" s="16" t="s">
        <v>160</v>
      </c>
      <c r="B179" s="17" t="s">
        <v>95</v>
      </c>
      <c r="C179" s="9">
        <v>25.5</v>
      </c>
      <c r="D179" s="9">
        <v>1</v>
      </c>
      <c r="E179" s="9">
        <f t="shared" si="5"/>
        <v>26.5</v>
      </c>
      <c r="F179"/>
      <c r="G179"/>
      <c r="H179"/>
      <c r="I179"/>
      <c r="J179" s="10"/>
    </row>
    <row r="180" spans="1:10" s="8" customFormat="1" x14ac:dyDescent="0.3">
      <c r="A180" s="16" t="s">
        <v>161</v>
      </c>
      <c r="B180" s="17" t="s">
        <v>95</v>
      </c>
      <c r="C180" s="9">
        <v>25.5</v>
      </c>
      <c r="D180" s="9">
        <v>1</v>
      </c>
      <c r="E180" s="9">
        <f t="shared" si="5"/>
        <v>26.5</v>
      </c>
      <c r="F180"/>
      <c r="G180"/>
      <c r="H180"/>
      <c r="I180"/>
      <c r="J180" s="10"/>
    </row>
    <row r="181" spans="1:10" s="8" customFormat="1" x14ac:dyDescent="0.3">
      <c r="A181" s="16" t="s">
        <v>162</v>
      </c>
      <c r="B181" s="17" t="s">
        <v>95</v>
      </c>
      <c r="C181" s="9">
        <v>25.5</v>
      </c>
      <c r="D181" s="9">
        <v>1</v>
      </c>
      <c r="E181" s="9">
        <f t="shared" si="5"/>
        <v>26.5</v>
      </c>
      <c r="F181"/>
      <c r="G181"/>
      <c r="H181"/>
      <c r="I181"/>
      <c r="J181" s="10"/>
    </row>
    <row r="182" spans="1:10" s="8" customFormat="1" x14ac:dyDescent="0.3">
      <c r="A182" s="11" t="s">
        <v>168</v>
      </c>
      <c r="B182" s="12" t="s">
        <v>164</v>
      </c>
      <c r="C182" s="9">
        <v>25.5</v>
      </c>
      <c r="D182" s="9">
        <v>1</v>
      </c>
      <c r="E182" s="9">
        <f t="shared" si="5"/>
        <v>26.5</v>
      </c>
      <c r="I182"/>
      <c r="J182" s="10"/>
    </row>
    <row r="183" spans="1:10" s="8" customFormat="1" x14ac:dyDescent="0.3">
      <c r="A183" s="11" t="s">
        <v>173</v>
      </c>
      <c r="B183" s="12" t="s">
        <v>164</v>
      </c>
      <c r="C183" s="9">
        <v>25.5</v>
      </c>
      <c r="D183" s="9">
        <v>1</v>
      </c>
      <c r="E183" s="9">
        <f t="shared" si="5"/>
        <v>26.5</v>
      </c>
      <c r="I183"/>
      <c r="J183" s="10"/>
    </row>
    <row r="184" spans="1:10" s="8" customFormat="1" x14ac:dyDescent="0.3">
      <c r="A184" s="13" t="s">
        <v>174</v>
      </c>
      <c r="B184" s="18" t="s">
        <v>164</v>
      </c>
      <c r="C184" s="9">
        <v>25.5</v>
      </c>
      <c r="D184" s="9">
        <v>1</v>
      </c>
      <c r="E184" s="9">
        <f t="shared" si="5"/>
        <v>26.5</v>
      </c>
      <c r="I184"/>
      <c r="J184" s="10"/>
    </row>
    <row r="185" spans="1:10" s="8" customFormat="1" x14ac:dyDescent="0.3">
      <c r="A185" s="11" t="s">
        <v>180</v>
      </c>
      <c r="B185" s="12" t="s">
        <v>164</v>
      </c>
      <c r="C185" s="9">
        <v>25.5</v>
      </c>
      <c r="D185" s="9">
        <v>1</v>
      </c>
      <c r="E185" s="9">
        <f t="shared" si="5"/>
        <v>26.5</v>
      </c>
      <c r="I185"/>
      <c r="J185" s="10"/>
    </row>
    <row r="186" spans="1:10" s="8" customFormat="1" x14ac:dyDescent="0.3">
      <c r="A186" s="11" t="s">
        <v>186</v>
      </c>
      <c r="B186" s="12" t="s">
        <v>164</v>
      </c>
      <c r="C186" s="9">
        <v>25.5</v>
      </c>
      <c r="D186" s="9">
        <v>1</v>
      </c>
      <c r="E186" s="9">
        <f t="shared" si="5"/>
        <v>26.5</v>
      </c>
      <c r="I186"/>
      <c r="J186" s="10"/>
    </row>
    <row r="187" spans="1:10" s="8" customFormat="1" x14ac:dyDescent="0.3">
      <c r="A187" s="11" t="s">
        <v>187</v>
      </c>
      <c r="B187" s="12" t="s">
        <v>164</v>
      </c>
      <c r="C187" s="9">
        <v>25.5</v>
      </c>
      <c r="D187" s="9">
        <v>1</v>
      </c>
      <c r="E187" s="9">
        <f t="shared" si="5"/>
        <v>26.5</v>
      </c>
      <c r="I187"/>
      <c r="J187" s="10"/>
    </row>
    <row r="188" spans="1:10" s="8" customFormat="1" x14ac:dyDescent="0.3">
      <c r="A188" s="11" t="s">
        <v>189</v>
      </c>
      <c r="B188" s="12" t="s">
        <v>164</v>
      </c>
      <c r="C188" s="9">
        <v>25.5</v>
      </c>
      <c r="D188" s="9">
        <v>1</v>
      </c>
      <c r="E188" s="9">
        <f t="shared" si="5"/>
        <v>26.5</v>
      </c>
      <c r="I188"/>
      <c r="J188" s="10"/>
    </row>
    <row r="189" spans="1:10" s="8" customFormat="1" x14ac:dyDescent="0.3">
      <c r="A189" s="11" t="s">
        <v>191</v>
      </c>
      <c r="B189" s="12" t="s">
        <v>164</v>
      </c>
      <c r="C189" s="9">
        <v>25.5</v>
      </c>
      <c r="D189" s="9">
        <v>1</v>
      </c>
      <c r="E189" s="9">
        <f t="shared" si="5"/>
        <v>26.5</v>
      </c>
      <c r="I189"/>
      <c r="J189" s="10"/>
    </row>
    <row r="190" spans="1:10" s="8" customFormat="1" x14ac:dyDescent="0.3">
      <c r="A190" s="11" t="s">
        <v>195</v>
      </c>
      <c r="B190" s="12" t="s">
        <v>164</v>
      </c>
      <c r="C190" s="9">
        <v>25.5</v>
      </c>
      <c r="D190" s="9">
        <v>1</v>
      </c>
      <c r="E190" s="9">
        <f t="shared" si="5"/>
        <v>26.5</v>
      </c>
      <c r="I190"/>
      <c r="J190" s="10"/>
    </row>
    <row r="191" spans="1:10" s="8" customFormat="1" x14ac:dyDescent="0.3">
      <c r="A191" s="19"/>
      <c r="B191" s="20"/>
      <c r="C191" s="21"/>
    </row>
    <row r="192" spans="1:10" s="8" customFormat="1" x14ac:dyDescent="0.3">
      <c r="A192" s="19"/>
      <c r="B192" s="20"/>
      <c r="C192" s="21"/>
    </row>
    <row r="193" spans="1:5" s="8" customFormat="1" x14ac:dyDescent="0.3">
      <c r="A193" s="22" t="s">
        <v>196</v>
      </c>
      <c r="B193" s="20"/>
      <c r="C193" s="23">
        <v>3</v>
      </c>
      <c r="D193" s="23"/>
      <c r="E193" s="23">
        <v>3</v>
      </c>
    </row>
    <row r="194" spans="1:5" s="8" customFormat="1" x14ac:dyDescent="0.3">
      <c r="A194" s="22"/>
      <c r="B194" s="20"/>
      <c r="D194" s="23"/>
      <c r="E194" s="23"/>
    </row>
    <row r="195" spans="1:5" s="8" customFormat="1" x14ac:dyDescent="0.3">
      <c r="A195" s="22" t="s">
        <v>197</v>
      </c>
    </row>
    <row r="196" spans="1:5" s="8" customFormat="1" x14ac:dyDescent="0.3">
      <c r="A196" s="24"/>
      <c r="B196" s="25"/>
      <c r="C196" s="26"/>
      <c r="D196" s="10">
        <v>23.85</v>
      </c>
      <c r="E196" s="37">
        <f>COUNTIF($E$5:$E$190,D196)</f>
        <v>27</v>
      </c>
    </row>
    <row r="197" spans="1:5" s="8" customFormat="1" x14ac:dyDescent="0.3">
      <c r="A197" s="24"/>
      <c r="B197" s="25"/>
      <c r="C197" s="26"/>
      <c r="D197" s="10">
        <v>25.15</v>
      </c>
      <c r="E197" s="37">
        <f>COUNTIF($E$5:$E$190,D197)</f>
        <v>37</v>
      </c>
    </row>
    <row r="198" spans="1:5" s="8" customFormat="1" x14ac:dyDescent="0.3">
      <c r="A198" s="24"/>
      <c r="B198" s="25"/>
      <c r="C198" s="26"/>
      <c r="D198" s="10">
        <v>26.5</v>
      </c>
      <c r="E198" s="37">
        <f>COUNTIF($E$5:$E$190,D198)</f>
        <v>122</v>
      </c>
    </row>
    <row r="199" spans="1:5" s="8" customFormat="1" x14ac:dyDescent="0.3">
      <c r="A199" s="24"/>
      <c r="B199" s="25"/>
      <c r="C199" s="26"/>
      <c r="D199" s="10"/>
      <c r="E199" s="37">
        <f>SUM(E196:E198)</f>
        <v>186</v>
      </c>
    </row>
    <row r="200" spans="1:5" s="8" customFormat="1" x14ac:dyDescent="0.3">
      <c r="A200" s="24"/>
      <c r="B200" s="25"/>
      <c r="C200" s="26"/>
      <c r="D200" s="10"/>
      <c r="E200" s="37"/>
    </row>
    <row r="201" spans="1:5" s="8" customFormat="1" x14ac:dyDescent="0.3">
      <c r="A201" s="24"/>
      <c r="B201" s="25"/>
      <c r="C201" s="26"/>
      <c r="D201" s="10"/>
      <c r="E201" s="37"/>
    </row>
    <row r="202" spans="1:5" s="8" customFormat="1" x14ac:dyDescent="0.3">
      <c r="A202" s="24"/>
      <c r="B202" s="25"/>
      <c r="C202" s="26"/>
      <c r="D202" s="10"/>
      <c r="E202" s="27"/>
    </row>
    <row r="203" spans="1:5" s="8" customFormat="1" ht="15.75" x14ac:dyDescent="0.35">
      <c r="A203" s="28"/>
      <c r="B203" s="29"/>
      <c r="C203" s="30"/>
      <c r="D203" s="10"/>
      <c r="E203" s="31"/>
    </row>
    <row r="204" spans="1:5" s="8" customFormat="1" x14ac:dyDescent="0.3">
      <c r="A204" s="19"/>
      <c r="B204" s="20"/>
      <c r="C204" s="27"/>
      <c r="D204" s="10"/>
      <c r="E204" s="31"/>
    </row>
    <row r="205" spans="1:5" s="8" customFormat="1" x14ac:dyDescent="0.3">
      <c r="A205" s="19"/>
      <c r="B205" s="20"/>
      <c r="C205" s="21"/>
      <c r="D205" s="10"/>
      <c r="E205" s="31"/>
    </row>
    <row r="206" spans="1:5" s="8" customFormat="1" x14ac:dyDescent="0.3">
      <c r="A206" s="19"/>
      <c r="B206" s="20"/>
      <c r="C206" s="21"/>
      <c r="D206" s="10"/>
      <c r="E206" s="31"/>
    </row>
    <row r="207" spans="1:5" s="8" customFormat="1" x14ac:dyDescent="0.3">
      <c r="A207" s="19"/>
      <c r="B207" s="20"/>
      <c r="C207" s="21"/>
      <c r="D207" s="10"/>
      <c r="E207" s="31"/>
    </row>
    <row r="208" spans="1:5" s="8" customFormat="1" x14ac:dyDescent="0.3">
      <c r="A208" s="19"/>
      <c r="B208" s="20"/>
      <c r="C208" s="21"/>
      <c r="D208" s="27"/>
    </row>
    <row r="209" spans="1:3" s="8" customFormat="1" x14ac:dyDescent="0.3">
      <c r="A209" s="19"/>
      <c r="B209" s="20"/>
      <c r="C209" s="21"/>
    </row>
    <row r="210" spans="1:3" s="8" customFormat="1" x14ac:dyDescent="0.3">
      <c r="A210" s="19"/>
      <c r="B210" s="20"/>
      <c r="C210" s="21"/>
    </row>
    <row r="211" spans="1:3" s="8" customFormat="1" x14ac:dyDescent="0.3">
      <c r="A211" s="19"/>
      <c r="B211" s="20"/>
      <c r="C211" s="21"/>
    </row>
    <row r="212" spans="1:3" s="8" customFormat="1" x14ac:dyDescent="0.3">
      <c r="A212" s="19"/>
      <c r="B212" s="20"/>
      <c r="C212" s="21"/>
    </row>
    <row r="213" spans="1:3" s="8" customFormat="1" x14ac:dyDescent="0.3">
      <c r="A213" s="19"/>
      <c r="B213" s="20"/>
      <c r="C213" s="21"/>
    </row>
    <row r="214" spans="1:3" s="8" customFormat="1" x14ac:dyDescent="0.3">
      <c r="A214" s="19"/>
      <c r="B214" s="20"/>
      <c r="C214" s="21"/>
    </row>
    <row r="215" spans="1:3" s="8" customFormat="1" x14ac:dyDescent="0.3">
      <c r="A215" s="19"/>
      <c r="B215" s="20"/>
      <c r="C215" s="21"/>
    </row>
    <row r="216" spans="1:3" s="8" customFormat="1" x14ac:dyDescent="0.3">
      <c r="A216" s="19"/>
      <c r="B216" s="20"/>
      <c r="C216" s="21"/>
    </row>
    <row r="217" spans="1:3" s="8" customFormat="1" x14ac:dyDescent="0.3">
      <c r="A217" s="19"/>
      <c r="B217" s="20"/>
      <c r="C217" s="21"/>
    </row>
    <row r="218" spans="1:3" s="8" customFormat="1" x14ac:dyDescent="0.3">
      <c r="A218" s="19"/>
      <c r="B218" s="20"/>
      <c r="C218" s="21"/>
    </row>
    <row r="219" spans="1:3" s="8" customFormat="1" x14ac:dyDescent="0.3">
      <c r="A219" s="19"/>
      <c r="B219" s="20"/>
      <c r="C219" s="21"/>
    </row>
    <row r="220" spans="1:3" s="8" customFormat="1" x14ac:dyDescent="0.3">
      <c r="A220" s="19"/>
      <c r="B220" s="20"/>
      <c r="C220" s="21"/>
    </row>
    <row r="221" spans="1:3" s="8" customFormat="1" x14ac:dyDescent="0.3">
      <c r="A221" s="19"/>
      <c r="B221" s="20"/>
      <c r="C221" s="21"/>
    </row>
    <row r="222" spans="1:3" s="8" customFormat="1" x14ac:dyDescent="0.3">
      <c r="A222" s="19"/>
      <c r="B222" s="20"/>
      <c r="C222" s="21"/>
    </row>
    <row r="223" spans="1:3" s="8" customFormat="1" x14ac:dyDescent="0.3">
      <c r="A223" s="19"/>
      <c r="B223" s="20"/>
      <c r="C223" s="21"/>
    </row>
    <row r="224" spans="1:3" s="8" customFormat="1" x14ac:dyDescent="0.3">
      <c r="A224" s="19"/>
      <c r="B224" s="20"/>
      <c r="C224" s="21"/>
    </row>
    <row r="225" spans="1:3" s="8" customFormat="1" x14ac:dyDescent="0.3">
      <c r="A225" s="19"/>
      <c r="B225" s="20"/>
      <c r="C225" s="21"/>
    </row>
    <row r="226" spans="1:3" s="8" customFormat="1" x14ac:dyDescent="0.3">
      <c r="A226" s="19"/>
      <c r="B226" s="20"/>
      <c r="C226" s="21"/>
    </row>
    <row r="227" spans="1:3" s="8" customFormat="1" x14ac:dyDescent="0.3">
      <c r="A227" s="19"/>
      <c r="B227" s="20"/>
      <c r="C227" s="21"/>
    </row>
    <row r="228" spans="1:3" s="8" customFormat="1" x14ac:dyDescent="0.3">
      <c r="A228" s="19"/>
      <c r="B228" s="20"/>
      <c r="C228" s="21"/>
    </row>
    <row r="229" spans="1:3" s="8" customFormat="1" x14ac:dyDescent="0.3">
      <c r="A229" s="19"/>
      <c r="B229" s="20"/>
      <c r="C229" s="21"/>
    </row>
    <row r="230" spans="1:3" s="8" customFormat="1" x14ac:dyDescent="0.3">
      <c r="A230" s="19"/>
      <c r="B230" s="20"/>
      <c r="C230" s="21"/>
    </row>
    <row r="231" spans="1:3" s="8" customFormat="1" x14ac:dyDescent="0.3">
      <c r="A231" s="19"/>
      <c r="B231" s="20"/>
      <c r="C231" s="21"/>
    </row>
    <row r="232" spans="1:3" s="8" customFormat="1" x14ac:dyDescent="0.3">
      <c r="A232" s="19"/>
      <c r="B232" s="20"/>
      <c r="C232" s="21"/>
    </row>
    <row r="233" spans="1:3" s="8" customFormat="1" x14ac:dyDescent="0.3">
      <c r="A233" s="19"/>
      <c r="B233" s="20"/>
      <c r="C233" s="21"/>
    </row>
    <row r="234" spans="1:3" s="8" customFormat="1" x14ac:dyDescent="0.3">
      <c r="A234" s="19"/>
      <c r="B234" s="20"/>
      <c r="C234" s="21"/>
    </row>
    <row r="235" spans="1:3" s="8" customFormat="1" x14ac:dyDescent="0.3">
      <c r="A235" s="19"/>
      <c r="B235" s="20"/>
      <c r="C235" s="21"/>
    </row>
    <row r="236" spans="1:3" s="8" customFormat="1" x14ac:dyDescent="0.3">
      <c r="A236" s="32"/>
      <c r="B236" s="33"/>
      <c r="C236" s="21"/>
    </row>
    <row r="237" spans="1:3" s="8" customFormat="1" x14ac:dyDescent="0.3">
      <c r="A237" s="19"/>
      <c r="B237" s="20"/>
      <c r="C237" s="21"/>
    </row>
    <row r="238" spans="1:3" s="8" customFormat="1" x14ac:dyDescent="0.3">
      <c r="A238" s="34"/>
      <c r="B238" s="35"/>
    </row>
    <row r="239" spans="1:3" s="8" customFormat="1" x14ac:dyDescent="0.3">
      <c r="A239" s="34"/>
      <c r="B239" s="35"/>
    </row>
  </sheetData>
  <autoFilter ref="A4:J190" xr:uid="{00000000-0009-0000-0000-000000000000}">
    <sortState xmlns:xlrd2="http://schemas.microsoft.com/office/spreadsheetml/2017/richdata2" ref="A5:J190">
      <sortCondition ref="B4:B190"/>
    </sortState>
  </autoFilter>
  <sortState xmlns:xlrd2="http://schemas.microsoft.com/office/spreadsheetml/2017/richdata2" ref="A5:E190">
    <sortCondition ref="E5:E190"/>
    <sortCondition ref="B5:B190"/>
    <sortCondition ref="A5:A190"/>
  </sortState>
  <printOptions horizontalCentered="1"/>
  <pageMargins left="0.2" right="0.2" top="0.8" bottom="0.75" header="0.3" footer="0.3"/>
  <pageSetup orientation="portrait" r:id="rId1"/>
  <headerFooter>
    <oddFooter>&amp;CPage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42"/>
  <sheetViews>
    <sheetView tabSelected="1" zoomScaleNormal="100" workbookViewId="0">
      <pane xSplit="2" ySplit="4" topLeftCell="C5" activePane="bottomRight" state="frozen"/>
      <selection activeCell="I178" sqref="I178"/>
      <selection pane="topRight" activeCell="I178" sqref="I178"/>
      <selection pane="bottomLeft" activeCell="I178" sqref="I178"/>
      <selection pane="bottomRight" activeCell="A2" sqref="A2"/>
    </sheetView>
  </sheetViews>
  <sheetFormatPr defaultRowHeight="15.05" x14ac:dyDescent="0.3"/>
  <cols>
    <col min="1" max="1" width="18.88671875" style="36" customWidth="1"/>
    <col min="2" max="2" width="16.109375" style="2" customWidth="1"/>
    <col min="3" max="5" width="14" customWidth="1"/>
  </cols>
  <sheetData>
    <row r="1" spans="1:5" x14ac:dyDescent="0.3">
      <c r="A1" s="1" t="s">
        <v>198</v>
      </c>
    </row>
    <row r="2" spans="1:5" x14ac:dyDescent="0.3">
      <c r="A2" s="1" t="s">
        <v>200</v>
      </c>
    </row>
    <row r="4" spans="1:5" ht="27" customHeight="1" x14ac:dyDescent="0.3">
      <c r="A4" s="4" t="s">
        <v>1</v>
      </c>
      <c r="B4" s="4" t="s">
        <v>2</v>
      </c>
      <c r="C4" s="5" t="s">
        <v>3</v>
      </c>
      <c r="D4" s="5" t="s">
        <v>4</v>
      </c>
      <c r="E4" s="5" t="s">
        <v>5</v>
      </c>
    </row>
    <row r="5" spans="1:5" x14ac:dyDescent="0.3">
      <c r="A5" s="11" t="s">
        <v>184</v>
      </c>
      <c r="B5" s="12" t="s">
        <v>164</v>
      </c>
      <c r="C5" s="9">
        <v>30</v>
      </c>
      <c r="D5" s="9">
        <v>2</v>
      </c>
      <c r="E5" s="9">
        <f t="shared" ref="E5:E36" si="0">C5+D5</f>
        <v>32</v>
      </c>
    </row>
    <row r="6" spans="1:5" x14ac:dyDescent="0.3">
      <c r="A6" s="6" t="s">
        <v>6</v>
      </c>
      <c r="B6" s="7" t="s">
        <v>6</v>
      </c>
      <c r="C6" s="9">
        <v>37</v>
      </c>
      <c r="D6" s="9">
        <v>0</v>
      </c>
      <c r="E6" s="9">
        <f t="shared" si="0"/>
        <v>37</v>
      </c>
    </row>
    <row r="7" spans="1:5" x14ac:dyDescent="0.3">
      <c r="A7" s="6" t="s">
        <v>7</v>
      </c>
      <c r="B7" s="7" t="s">
        <v>6</v>
      </c>
      <c r="C7" s="9">
        <v>37</v>
      </c>
      <c r="D7" s="9">
        <v>0</v>
      </c>
      <c r="E7" s="9">
        <f t="shared" si="0"/>
        <v>37</v>
      </c>
    </row>
    <row r="8" spans="1:5" x14ac:dyDescent="0.3">
      <c r="A8" s="6" t="s">
        <v>8</v>
      </c>
      <c r="B8" s="7" t="s">
        <v>6</v>
      </c>
      <c r="C8" s="9">
        <v>37</v>
      </c>
      <c r="D8" s="9">
        <v>0</v>
      </c>
      <c r="E8" s="9">
        <f t="shared" si="0"/>
        <v>37</v>
      </c>
    </row>
    <row r="9" spans="1:5" x14ac:dyDescent="0.3">
      <c r="A9" s="11" t="s">
        <v>9</v>
      </c>
      <c r="B9" s="12" t="s">
        <v>10</v>
      </c>
      <c r="C9" s="9">
        <v>37</v>
      </c>
      <c r="D9" s="9">
        <v>0</v>
      </c>
      <c r="E9" s="9">
        <f t="shared" si="0"/>
        <v>37</v>
      </c>
    </row>
    <row r="10" spans="1:5" x14ac:dyDescent="0.3">
      <c r="A10" s="11" t="s">
        <v>11</v>
      </c>
      <c r="B10" s="12" t="s">
        <v>10</v>
      </c>
      <c r="C10" s="9">
        <v>37</v>
      </c>
      <c r="D10" s="9">
        <v>0</v>
      </c>
      <c r="E10" s="9">
        <f t="shared" si="0"/>
        <v>37</v>
      </c>
    </row>
    <row r="11" spans="1:5" x14ac:dyDescent="0.3">
      <c r="A11" s="13" t="s">
        <v>12</v>
      </c>
      <c r="B11" s="14" t="s">
        <v>10</v>
      </c>
      <c r="C11" s="9">
        <v>37</v>
      </c>
      <c r="D11" s="9">
        <v>0</v>
      </c>
      <c r="E11" s="9">
        <f t="shared" si="0"/>
        <v>37</v>
      </c>
    </row>
    <row r="12" spans="1:5" x14ac:dyDescent="0.3">
      <c r="A12" s="11" t="s">
        <v>13</v>
      </c>
      <c r="B12" s="14" t="s">
        <v>10</v>
      </c>
      <c r="C12" s="9">
        <v>37</v>
      </c>
      <c r="D12" s="9">
        <v>0</v>
      </c>
      <c r="E12" s="9">
        <f t="shared" si="0"/>
        <v>37</v>
      </c>
    </row>
    <row r="13" spans="1:5" x14ac:dyDescent="0.3">
      <c r="A13" s="11" t="s">
        <v>14</v>
      </c>
      <c r="B13" s="14" t="s">
        <v>15</v>
      </c>
      <c r="C13" s="9">
        <v>35</v>
      </c>
      <c r="D13" s="9">
        <v>2</v>
      </c>
      <c r="E13" s="9">
        <f t="shared" si="0"/>
        <v>37</v>
      </c>
    </row>
    <row r="14" spans="1:5" x14ac:dyDescent="0.3">
      <c r="A14" s="11" t="s">
        <v>16</v>
      </c>
      <c r="B14" s="14" t="s">
        <v>15</v>
      </c>
      <c r="C14" s="9">
        <v>37</v>
      </c>
      <c r="D14" s="9">
        <v>0</v>
      </c>
      <c r="E14" s="9">
        <f t="shared" si="0"/>
        <v>37</v>
      </c>
    </row>
    <row r="15" spans="1:5" x14ac:dyDescent="0.3">
      <c r="A15" s="11" t="s">
        <v>17</v>
      </c>
      <c r="B15" s="12" t="s">
        <v>15</v>
      </c>
      <c r="C15" s="9">
        <v>37</v>
      </c>
      <c r="D15" s="9">
        <v>0</v>
      </c>
      <c r="E15" s="9">
        <f t="shared" si="0"/>
        <v>37</v>
      </c>
    </row>
    <row r="16" spans="1:5" x14ac:dyDescent="0.3">
      <c r="A16" s="11" t="s">
        <v>18</v>
      </c>
      <c r="B16" s="12" t="s">
        <v>15</v>
      </c>
      <c r="C16" s="9">
        <v>35</v>
      </c>
      <c r="D16" s="9">
        <v>2</v>
      </c>
      <c r="E16" s="9">
        <f t="shared" si="0"/>
        <v>37</v>
      </c>
    </row>
    <row r="17" spans="1:5" x14ac:dyDescent="0.3">
      <c r="A17" s="11" t="s">
        <v>19</v>
      </c>
      <c r="B17" s="12" t="s">
        <v>15</v>
      </c>
      <c r="C17" s="9">
        <v>35</v>
      </c>
      <c r="D17" s="9">
        <v>2</v>
      </c>
      <c r="E17" s="9">
        <f t="shared" si="0"/>
        <v>37</v>
      </c>
    </row>
    <row r="18" spans="1:5" x14ac:dyDescent="0.3">
      <c r="A18" s="11" t="s">
        <v>20</v>
      </c>
      <c r="B18" s="12" t="s">
        <v>15</v>
      </c>
      <c r="C18" s="15">
        <v>37</v>
      </c>
      <c r="D18" s="9">
        <v>0</v>
      </c>
      <c r="E18" s="9">
        <f t="shared" si="0"/>
        <v>37</v>
      </c>
    </row>
    <row r="19" spans="1:5" x14ac:dyDescent="0.3">
      <c r="A19" s="11" t="s">
        <v>21</v>
      </c>
      <c r="B19" s="12" t="s">
        <v>15</v>
      </c>
      <c r="C19" s="9">
        <v>37</v>
      </c>
      <c r="D19" s="9">
        <v>0</v>
      </c>
      <c r="E19" s="9">
        <f t="shared" si="0"/>
        <v>37</v>
      </c>
    </row>
    <row r="20" spans="1:5" x14ac:dyDescent="0.3">
      <c r="A20" s="11" t="s">
        <v>22</v>
      </c>
      <c r="B20" s="12" t="s">
        <v>15</v>
      </c>
      <c r="C20" s="9">
        <v>35</v>
      </c>
      <c r="D20" s="9">
        <v>2</v>
      </c>
      <c r="E20" s="9">
        <f t="shared" si="0"/>
        <v>37</v>
      </c>
    </row>
    <row r="21" spans="1:5" x14ac:dyDescent="0.3">
      <c r="A21" s="11" t="s">
        <v>23</v>
      </c>
      <c r="B21" s="12" t="s">
        <v>15</v>
      </c>
      <c r="C21" s="9">
        <v>37</v>
      </c>
      <c r="D21" s="9">
        <v>0</v>
      </c>
      <c r="E21" s="9">
        <f t="shared" si="0"/>
        <v>37</v>
      </c>
    </row>
    <row r="22" spans="1:5" x14ac:dyDescent="0.3">
      <c r="A22" s="11" t="s">
        <v>24</v>
      </c>
      <c r="B22" s="12" t="s">
        <v>15</v>
      </c>
      <c r="C22" s="9">
        <v>37</v>
      </c>
      <c r="D22" s="9">
        <v>0</v>
      </c>
      <c r="E22" s="9">
        <f t="shared" si="0"/>
        <v>37</v>
      </c>
    </row>
    <row r="23" spans="1:5" x14ac:dyDescent="0.3">
      <c r="A23" s="11" t="s">
        <v>25</v>
      </c>
      <c r="B23" s="12" t="s">
        <v>15</v>
      </c>
      <c r="C23" s="9">
        <v>37</v>
      </c>
      <c r="D23" s="9">
        <v>0</v>
      </c>
      <c r="E23" s="9">
        <f t="shared" si="0"/>
        <v>37</v>
      </c>
    </row>
    <row r="24" spans="1:5" x14ac:dyDescent="0.3">
      <c r="A24" s="11" t="s">
        <v>26</v>
      </c>
      <c r="B24" s="12" t="s">
        <v>15</v>
      </c>
      <c r="C24" s="9">
        <v>37</v>
      </c>
      <c r="D24" s="9">
        <v>0</v>
      </c>
      <c r="E24" s="9">
        <f t="shared" si="0"/>
        <v>37</v>
      </c>
    </row>
    <row r="25" spans="1:5" x14ac:dyDescent="0.3">
      <c r="A25" s="11" t="s">
        <v>27</v>
      </c>
      <c r="B25" s="12" t="s">
        <v>15</v>
      </c>
      <c r="C25" s="9">
        <v>37</v>
      </c>
      <c r="D25" s="9">
        <v>0</v>
      </c>
      <c r="E25" s="9">
        <f t="shared" si="0"/>
        <v>37</v>
      </c>
    </row>
    <row r="26" spans="1:5" x14ac:dyDescent="0.3">
      <c r="A26" s="11" t="s">
        <v>28</v>
      </c>
      <c r="B26" s="12" t="s">
        <v>15</v>
      </c>
      <c r="C26" s="9">
        <v>35</v>
      </c>
      <c r="D26" s="9">
        <v>2</v>
      </c>
      <c r="E26" s="9">
        <f t="shared" si="0"/>
        <v>37</v>
      </c>
    </row>
    <row r="27" spans="1:5" x14ac:dyDescent="0.3">
      <c r="A27" s="11" t="s">
        <v>29</v>
      </c>
      <c r="B27" s="12" t="s">
        <v>15</v>
      </c>
      <c r="C27" s="9">
        <v>35</v>
      </c>
      <c r="D27" s="9">
        <v>2</v>
      </c>
      <c r="E27" s="9">
        <f t="shared" si="0"/>
        <v>37</v>
      </c>
    </row>
    <row r="28" spans="1:5" x14ac:dyDescent="0.3">
      <c r="A28" s="11" t="s">
        <v>30</v>
      </c>
      <c r="B28" s="12" t="s">
        <v>15</v>
      </c>
      <c r="C28" s="9">
        <v>35</v>
      </c>
      <c r="D28" s="9">
        <v>2</v>
      </c>
      <c r="E28" s="9">
        <f t="shared" si="0"/>
        <v>37</v>
      </c>
    </row>
    <row r="29" spans="1:5" x14ac:dyDescent="0.3">
      <c r="A29" s="11" t="s">
        <v>31</v>
      </c>
      <c r="B29" s="12" t="s">
        <v>15</v>
      </c>
      <c r="C29" s="9">
        <v>35</v>
      </c>
      <c r="D29" s="9">
        <v>2</v>
      </c>
      <c r="E29" s="9">
        <f t="shared" si="0"/>
        <v>37</v>
      </c>
    </row>
    <row r="30" spans="1:5" x14ac:dyDescent="0.3">
      <c r="A30" s="11" t="s">
        <v>32</v>
      </c>
      <c r="B30" s="12" t="s">
        <v>15</v>
      </c>
      <c r="C30" s="9">
        <v>35</v>
      </c>
      <c r="D30" s="9">
        <v>2</v>
      </c>
      <c r="E30" s="9">
        <f t="shared" si="0"/>
        <v>37</v>
      </c>
    </row>
    <row r="31" spans="1:5" x14ac:dyDescent="0.3">
      <c r="A31" s="11" t="s">
        <v>33</v>
      </c>
      <c r="B31" s="12" t="s">
        <v>15</v>
      </c>
      <c r="C31" s="9">
        <v>35</v>
      </c>
      <c r="D31" s="9">
        <v>2</v>
      </c>
      <c r="E31" s="9">
        <f t="shared" si="0"/>
        <v>37</v>
      </c>
    </row>
    <row r="32" spans="1:5" x14ac:dyDescent="0.3">
      <c r="A32" s="11" t="s">
        <v>34</v>
      </c>
      <c r="B32" s="12" t="s">
        <v>15</v>
      </c>
      <c r="C32" s="9">
        <v>37</v>
      </c>
      <c r="D32" s="9">
        <v>0</v>
      </c>
      <c r="E32" s="9">
        <f t="shared" si="0"/>
        <v>37</v>
      </c>
    </row>
    <row r="33" spans="1:5" x14ac:dyDescent="0.3">
      <c r="A33" s="11" t="s">
        <v>35</v>
      </c>
      <c r="B33" s="12" t="s">
        <v>15</v>
      </c>
      <c r="C33" s="9">
        <v>37</v>
      </c>
      <c r="D33" s="9">
        <v>0</v>
      </c>
      <c r="E33" s="9">
        <f t="shared" si="0"/>
        <v>37</v>
      </c>
    </row>
    <row r="34" spans="1:5" x14ac:dyDescent="0.3">
      <c r="A34" s="11" t="s">
        <v>36</v>
      </c>
      <c r="B34" s="12" t="s">
        <v>15</v>
      </c>
      <c r="C34" s="9">
        <v>35</v>
      </c>
      <c r="D34" s="9">
        <v>2</v>
      </c>
      <c r="E34" s="9">
        <f t="shared" si="0"/>
        <v>37</v>
      </c>
    </row>
    <row r="35" spans="1:5" x14ac:dyDescent="0.3">
      <c r="A35" s="11" t="s">
        <v>37</v>
      </c>
      <c r="B35" s="12" t="s">
        <v>15</v>
      </c>
      <c r="C35" s="9">
        <v>37</v>
      </c>
      <c r="D35" s="9">
        <v>0</v>
      </c>
      <c r="E35" s="9">
        <f t="shared" si="0"/>
        <v>37</v>
      </c>
    </row>
    <row r="36" spans="1:5" x14ac:dyDescent="0.3">
      <c r="A36" s="11" t="s">
        <v>38</v>
      </c>
      <c r="B36" s="12" t="s">
        <v>15</v>
      </c>
      <c r="C36" s="15">
        <v>37</v>
      </c>
      <c r="D36" s="9">
        <v>0</v>
      </c>
      <c r="E36" s="9">
        <f t="shared" si="0"/>
        <v>37</v>
      </c>
    </row>
    <row r="37" spans="1:5" x14ac:dyDescent="0.3">
      <c r="A37" s="11" t="s">
        <v>39</v>
      </c>
      <c r="B37" s="12" t="s">
        <v>15</v>
      </c>
      <c r="C37" s="9">
        <v>37</v>
      </c>
      <c r="D37" s="9">
        <v>0</v>
      </c>
      <c r="E37" s="9">
        <f t="shared" ref="E37:E68" si="1">C37+D37</f>
        <v>37</v>
      </c>
    </row>
    <row r="38" spans="1:5" x14ac:dyDescent="0.3">
      <c r="A38" s="11" t="s">
        <v>40</v>
      </c>
      <c r="B38" s="12" t="s">
        <v>15</v>
      </c>
      <c r="C38" s="9">
        <v>37</v>
      </c>
      <c r="D38" s="9">
        <v>0</v>
      </c>
      <c r="E38" s="9">
        <f t="shared" si="1"/>
        <v>37</v>
      </c>
    </row>
    <row r="39" spans="1:5" x14ac:dyDescent="0.3">
      <c r="A39" s="11" t="s">
        <v>41</v>
      </c>
      <c r="B39" s="12" t="s">
        <v>15</v>
      </c>
      <c r="C39" s="9">
        <v>37</v>
      </c>
      <c r="D39" s="9">
        <v>0</v>
      </c>
      <c r="E39" s="9">
        <f t="shared" si="1"/>
        <v>37</v>
      </c>
    </row>
    <row r="40" spans="1:5" x14ac:dyDescent="0.3">
      <c r="A40" s="11" t="s">
        <v>42</v>
      </c>
      <c r="B40" s="12" t="s">
        <v>15</v>
      </c>
      <c r="C40" s="9">
        <v>35</v>
      </c>
      <c r="D40" s="9">
        <v>2</v>
      </c>
      <c r="E40" s="9">
        <f t="shared" si="1"/>
        <v>37</v>
      </c>
    </row>
    <row r="41" spans="1:5" x14ac:dyDescent="0.3">
      <c r="A41" s="11" t="s">
        <v>43</v>
      </c>
      <c r="B41" s="12" t="s">
        <v>15</v>
      </c>
      <c r="C41" s="9">
        <v>37</v>
      </c>
      <c r="D41" s="9">
        <v>0</v>
      </c>
      <c r="E41" s="9">
        <f t="shared" si="1"/>
        <v>37</v>
      </c>
    </row>
    <row r="42" spans="1:5" x14ac:dyDescent="0.3">
      <c r="A42" s="11" t="s">
        <v>44</v>
      </c>
      <c r="B42" s="12" t="s">
        <v>15</v>
      </c>
      <c r="C42" s="9">
        <v>35</v>
      </c>
      <c r="D42" s="9">
        <v>2</v>
      </c>
      <c r="E42" s="9">
        <f t="shared" si="1"/>
        <v>37</v>
      </c>
    </row>
    <row r="43" spans="1:5" x14ac:dyDescent="0.3">
      <c r="A43" s="11" t="s">
        <v>45</v>
      </c>
      <c r="B43" s="12" t="s">
        <v>15</v>
      </c>
      <c r="C43" s="9">
        <v>35</v>
      </c>
      <c r="D43" s="9">
        <v>2</v>
      </c>
      <c r="E43" s="9">
        <f t="shared" si="1"/>
        <v>37</v>
      </c>
    </row>
    <row r="44" spans="1:5" x14ac:dyDescent="0.3">
      <c r="A44" s="11" t="s">
        <v>46</v>
      </c>
      <c r="B44" s="12" t="s">
        <v>15</v>
      </c>
      <c r="C44" s="15">
        <v>37</v>
      </c>
      <c r="D44" s="9">
        <v>0</v>
      </c>
      <c r="E44" s="9">
        <f t="shared" si="1"/>
        <v>37</v>
      </c>
    </row>
    <row r="45" spans="1:5" x14ac:dyDescent="0.3">
      <c r="A45" s="11" t="s">
        <v>47</v>
      </c>
      <c r="B45" s="12" t="s">
        <v>15</v>
      </c>
      <c r="C45" s="9">
        <v>35</v>
      </c>
      <c r="D45" s="9">
        <v>2</v>
      </c>
      <c r="E45" s="9">
        <f t="shared" si="1"/>
        <v>37</v>
      </c>
    </row>
    <row r="46" spans="1:5" x14ac:dyDescent="0.3">
      <c r="A46" s="11" t="s">
        <v>48</v>
      </c>
      <c r="B46" s="12" t="s">
        <v>15</v>
      </c>
      <c r="C46" s="9">
        <v>37</v>
      </c>
      <c r="D46" s="9">
        <v>0</v>
      </c>
      <c r="E46" s="9">
        <f t="shared" si="1"/>
        <v>37</v>
      </c>
    </row>
    <row r="47" spans="1:5" x14ac:dyDescent="0.3">
      <c r="A47" s="11" t="s">
        <v>49</v>
      </c>
      <c r="B47" s="12" t="s">
        <v>15</v>
      </c>
      <c r="C47" s="9">
        <v>37</v>
      </c>
      <c r="D47" s="9">
        <v>0</v>
      </c>
      <c r="E47" s="9">
        <f t="shared" si="1"/>
        <v>37</v>
      </c>
    </row>
    <row r="48" spans="1:5" x14ac:dyDescent="0.3">
      <c r="A48" s="11" t="s">
        <v>50</v>
      </c>
      <c r="B48" s="12" t="s">
        <v>15</v>
      </c>
      <c r="C48" s="9">
        <v>35</v>
      </c>
      <c r="D48" s="9">
        <v>2</v>
      </c>
      <c r="E48" s="9">
        <f t="shared" si="1"/>
        <v>37</v>
      </c>
    </row>
    <row r="49" spans="1:5" x14ac:dyDescent="0.3">
      <c r="A49" s="11" t="s">
        <v>51</v>
      </c>
      <c r="B49" s="12" t="s">
        <v>15</v>
      </c>
      <c r="C49" s="9">
        <v>37</v>
      </c>
      <c r="D49" s="9">
        <v>0</v>
      </c>
      <c r="E49" s="9">
        <f t="shared" si="1"/>
        <v>37</v>
      </c>
    </row>
    <row r="50" spans="1:5" x14ac:dyDescent="0.3">
      <c r="A50" s="11" t="s">
        <v>52</v>
      </c>
      <c r="B50" s="12" t="s">
        <v>15</v>
      </c>
      <c r="C50" s="9">
        <v>35</v>
      </c>
      <c r="D50" s="9">
        <v>2</v>
      </c>
      <c r="E50" s="9">
        <f t="shared" si="1"/>
        <v>37</v>
      </c>
    </row>
    <row r="51" spans="1:5" x14ac:dyDescent="0.3">
      <c r="A51" s="11" t="s">
        <v>53</v>
      </c>
      <c r="B51" s="12" t="s">
        <v>15</v>
      </c>
      <c r="C51" s="9">
        <v>37</v>
      </c>
      <c r="D51" s="9">
        <v>0</v>
      </c>
      <c r="E51" s="9">
        <f t="shared" si="1"/>
        <v>37</v>
      </c>
    </row>
    <row r="52" spans="1:5" x14ac:dyDescent="0.3">
      <c r="A52" s="11" t="s">
        <v>54</v>
      </c>
      <c r="B52" s="12" t="s">
        <v>15</v>
      </c>
      <c r="C52" s="9">
        <v>37</v>
      </c>
      <c r="D52" s="9">
        <v>0</v>
      </c>
      <c r="E52" s="9">
        <f t="shared" si="1"/>
        <v>37</v>
      </c>
    </row>
    <row r="53" spans="1:5" x14ac:dyDescent="0.3">
      <c r="A53" s="11" t="s">
        <v>55</v>
      </c>
      <c r="B53" s="12" t="s">
        <v>15</v>
      </c>
      <c r="C53" s="9">
        <v>37</v>
      </c>
      <c r="D53" s="9">
        <v>0</v>
      </c>
      <c r="E53" s="9">
        <f t="shared" si="1"/>
        <v>37</v>
      </c>
    </row>
    <row r="54" spans="1:5" x14ac:dyDescent="0.3">
      <c r="A54" s="11" t="s">
        <v>56</v>
      </c>
      <c r="B54" s="12" t="s">
        <v>15</v>
      </c>
      <c r="C54" s="9">
        <v>37</v>
      </c>
      <c r="D54" s="9">
        <v>0</v>
      </c>
      <c r="E54" s="9">
        <f t="shared" si="1"/>
        <v>37</v>
      </c>
    </row>
    <row r="55" spans="1:5" x14ac:dyDescent="0.3">
      <c r="A55" s="11" t="s">
        <v>57</v>
      </c>
      <c r="B55" s="12" t="s">
        <v>15</v>
      </c>
      <c r="C55" s="9">
        <v>35</v>
      </c>
      <c r="D55" s="9">
        <v>2</v>
      </c>
      <c r="E55" s="9">
        <f t="shared" si="1"/>
        <v>37</v>
      </c>
    </row>
    <row r="56" spans="1:5" x14ac:dyDescent="0.3">
      <c r="A56" s="11" t="s">
        <v>58</v>
      </c>
      <c r="B56" s="12" t="s">
        <v>15</v>
      </c>
      <c r="C56" s="9">
        <v>35</v>
      </c>
      <c r="D56" s="9">
        <v>2</v>
      </c>
      <c r="E56" s="9">
        <f t="shared" si="1"/>
        <v>37</v>
      </c>
    </row>
    <row r="57" spans="1:5" x14ac:dyDescent="0.3">
      <c r="A57" s="11" t="s">
        <v>59</v>
      </c>
      <c r="B57" s="12" t="s">
        <v>15</v>
      </c>
      <c r="C57" s="9">
        <v>37</v>
      </c>
      <c r="D57" s="9">
        <v>0</v>
      </c>
      <c r="E57" s="9">
        <f t="shared" si="1"/>
        <v>37</v>
      </c>
    </row>
    <row r="58" spans="1:5" x14ac:dyDescent="0.3">
      <c r="A58" s="11" t="s">
        <v>60</v>
      </c>
      <c r="B58" s="12" t="s">
        <v>15</v>
      </c>
      <c r="C58" s="9">
        <v>35</v>
      </c>
      <c r="D58" s="9">
        <v>2</v>
      </c>
      <c r="E58" s="9">
        <f t="shared" si="1"/>
        <v>37</v>
      </c>
    </row>
    <row r="59" spans="1:5" x14ac:dyDescent="0.3">
      <c r="A59" s="11" t="s">
        <v>61</v>
      </c>
      <c r="B59" s="12" t="s">
        <v>15</v>
      </c>
      <c r="C59" s="9">
        <v>37</v>
      </c>
      <c r="D59" s="9">
        <v>0</v>
      </c>
      <c r="E59" s="9">
        <f t="shared" si="1"/>
        <v>37</v>
      </c>
    </row>
    <row r="60" spans="1:5" x14ac:dyDescent="0.3">
      <c r="A60" s="11" t="s">
        <v>62</v>
      </c>
      <c r="B60" s="12" t="s">
        <v>15</v>
      </c>
      <c r="C60" s="9">
        <v>35</v>
      </c>
      <c r="D60" s="9">
        <v>2</v>
      </c>
      <c r="E60" s="9">
        <f t="shared" si="1"/>
        <v>37</v>
      </c>
    </row>
    <row r="61" spans="1:5" x14ac:dyDescent="0.3">
      <c r="A61" s="11" t="s">
        <v>63</v>
      </c>
      <c r="B61" s="12" t="s">
        <v>15</v>
      </c>
      <c r="C61" s="9">
        <v>37</v>
      </c>
      <c r="D61" s="9">
        <v>0</v>
      </c>
      <c r="E61" s="9">
        <f t="shared" si="1"/>
        <v>37</v>
      </c>
    </row>
    <row r="62" spans="1:5" x14ac:dyDescent="0.3">
      <c r="A62" s="11" t="s">
        <v>64</v>
      </c>
      <c r="B62" s="12" t="s">
        <v>15</v>
      </c>
      <c r="C62" s="9">
        <v>37</v>
      </c>
      <c r="D62" s="9">
        <v>0</v>
      </c>
      <c r="E62" s="9">
        <f t="shared" si="1"/>
        <v>37</v>
      </c>
    </row>
    <row r="63" spans="1:5" x14ac:dyDescent="0.3">
      <c r="A63" s="11" t="s">
        <v>65</v>
      </c>
      <c r="B63" s="12" t="s">
        <v>15</v>
      </c>
      <c r="C63" s="9">
        <v>37</v>
      </c>
      <c r="D63" s="9">
        <v>0</v>
      </c>
      <c r="E63" s="9">
        <f t="shared" si="1"/>
        <v>37</v>
      </c>
    </row>
    <row r="64" spans="1:5" x14ac:dyDescent="0.3">
      <c r="A64" s="11" t="s">
        <v>66</v>
      </c>
      <c r="B64" s="12" t="s">
        <v>15</v>
      </c>
      <c r="C64" s="9">
        <v>35</v>
      </c>
      <c r="D64" s="9">
        <v>2</v>
      </c>
      <c r="E64" s="9">
        <f t="shared" si="1"/>
        <v>37</v>
      </c>
    </row>
    <row r="65" spans="1:5" x14ac:dyDescent="0.3">
      <c r="A65" s="11" t="s">
        <v>67</v>
      </c>
      <c r="B65" s="12" t="s">
        <v>15</v>
      </c>
      <c r="C65" s="9">
        <v>35</v>
      </c>
      <c r="D65" s="9">
        <v>2</v>
      </c>
      <c r="E65" s="9">
        <f t="shared" si="1"/>
        <v>37</v>
      </c>
    </row>
    <row r="66" spans="1:5" x14ac:dyDescent="0.3">
      <c r="A66" s="11" t="s">
        <v>68</v>
      </c>
      <c r="B66" s="12" t="s">
        <v>15</v>
      </c>
      <c r="C66" s="9">
        <v>37</v>
      </c>
      <c r="D66" s="9">
        <v>0</v>
      </c>
      <c r="E66" s="9">
        <f t="shared" si="1"/>
        <v>37</v>
      </c>
    </row>
    <row r="67" spans="1:5" x14ac:dyDescent="0.3">
      <c r="A67" s="11" t="s">
        <v>69</v>
      </c>
      <c r="B67" s="12" t="s">
        <v>15</v>
      </c>
      <c r="C67" s="9">
        <v>35</v>
      </c>
      <c r="D67" s="9">
        <v>2</v>
      </c>
      <c r="E67" s="9">
        <f t="shared" si="1"/>
        <v>37</v>
      </c>
    </row>
    <row r="68" spans="1:5" x14ac:dyDescent="0.3">
      <c r="A68" s="11" t="s">
        <v>70</v>
      </c>
      <c r="B68" s="12" t="s">
        <v>15</v>
      </c>
      <c r="C68" s="9">
        <v>35</v>
      </c>
      <c r="D68" s="9">
        <v>2</v>
      </c>
      <c r="E68" s="9">
        <f t="shared" si="1"/>
        <v>37</v>
      </c>
    </row>
    <row r="69" spans="1:5" x14ac:dyDescent="0.3">
      <c r="A69" s="11" t="s">
        <v>71</v>
      </c>
      <c r="B69" s="12" t="s">
        <v>15</v>
      </c>
      <c r="C69" s="9">
        <v>35</v>
      </c>
      <c r="D69" s="9">
        <v>2</v>
      </c>
      <c r="E69" s="9">
        <f t="shared" ref="E69:E100" si="2">C69+D69</f>
        <v>37</v>
      </c>
    </row>
    <row r="70" spans="1:5" x14ac:dyDescent="0.3">
      <c r="A70" s="11" t="s">
        <v>72</v>
      </c>
      <c r="B70" s="12" t="s">
        <v>15</v>
      </c>
      <c r="C70" s="9">
        <v>35</v>
      </c>
      <c r="D70" s="9">
        <v>2</v>
      </c>
      <c r="E70" s="9">
        <f t="shared" si="2"/>
        <v>37</v>
      </c>
    </row>
    <row r="71" spans="1:5" x14ac:dyDescent="0.3">
      <c r="A71" s="11" t="s">
        <v>73</v>
      </c>
      <c r="B71" s="12" t="s">
        <v>15</v>
      </c>
      <c r="C71" s="9">
        <v>35</v>
      </c>
      <c r="D71" s="9">
        <v>2</v>
      </c>
      <c r="E71" s="9">
        <f t="shared" si="2"/>
        <v>37</v>
      </c>
    </row>
    <row r="72" spans="1:5" x14ac:dyDescent="0.3">
      <c r="A72" s="11" t="s">
        <v>74</v>
      </c>
      <c r="B72" s="12" t="s">
        <v>15</v>
      </c>
      <c r="C72" s="9">
        <v>35</v>
      </c>
      <c r="D72" s="9">
        <v>2</v>
      </c>
      <c r="E72" s="9">
        <f t="shared" si="2"/>
        <v>37</v>
      </c>
    </row>
    <row r="73" spans="1:5" x14ac:dyDescent="0.3">
      <c r="A73" s="11" t="s">
        <v>75</v>
      </c>
      <c r="B73" s="12" t="s">
        <v>15</v>
      </c>
      <c r="C73" s="9">
        <v>37</v>
      </c>
      <c r="D73" s="9">
        <v>0</v>
      </c>
      <c r="E73" s="9">
        <f t="shared" si="2"/>
        <v>37</v>
      </c>
    </row>
    <row r="74" spans="1:5" x14ac:dyDescent="0.3">
      <c r="A74" s="11" t="s">
        <v>76</v>
      </c>
      <c r="B74" s="12" t="s">
        <v>15</v>
      </c>
      <c r="C74" s="9">
        <v>35</v>
      </c>
      <c r="D74" s="9">
        <v>2</v>
      </c>
      <c r="E74" s="9">
        <f t="shared" si="2"/>
        <v>37</v>
      </c>
    </row>
    <row r="75" spans="1:5" x14ac:dyDescent="0.3">
      <c r="A75" s="11" t="s">
        <v>77</v>
      </c>
      <c r="B75" s="12" t="s">
        <v>15</v>
      </c>
      <c r="C75" s="9">
        <v>35</v>
      </c>
      <c r="D75" s="9">
        <v>2</v>
      </c>
      <c r="E75" s="9">
        <f t="shared" si="2"/>
        <v>37</v>
      </c>
    </row>
    <row r="76" spans="1:5" x14ac:dyDescent="0.3">
      <c r="A76" s="11" t="s">
        <v>78</v>
      </c>
      <c r="B76" s="12" t="s">
        <v>15</v>
      </c>
      <c r="C76" s="9">
        <v>37</v>
      </c>
      <c r="D76" s="9">
        <v>0</v>
      </c>
      <c r="E76" s="9">
        <f t="shared" si="2"/>
        <v>37</v>
      </c>
    </row>
    <row r="77" spans="1:5" x14ac:dyDescent="0.3">
      <c r="A77" s="11" t="s">
        <v>79</v>
      </c>
      <c r="B77" s="12" t="s">
        <v>15</v>
      </c>
      <c r="C77" s="9">
        <v>37</v>
      </c>
      <c r="D77" s="9">
        <v>0</v>
      </c>
      <c r="E77" s="9">
        <f t="shared" si="2"/>
        <v>37</v>
      </c>
    </row>
    <row r="78" spans="1:5" x14ac:dyDescent="0.3">
      <c r="A78" s="11" t="s">
        <v>80</v>
      </c>
      <c r="B78" s="12" t="s">
        <v>15</v>
      </c>
      <c r="C78" s="9">
        <v>35</v>
      </c>
      <c r="D78" s="9">
        <v>2</v>
      </c>
      <c r="E78" s="9">
        <f t="shared" si="2"/>
        <v>37</v>
      </c>
    </row>
    <row r="79" spans="1:5" x14ac:dyDescent="0.3">
      <c r="A79" s="11" t="s">
        <v>81</v>
      </c>
      <c r="B79" s="12" t="s">
        <v>15</v>
      </c>
      <c r="C79" s="9">
        <v>37</v>
      </c>
      <c r="D79" s="9">
        <v>0</v>
      </c>
      <c r="E79" s="9">
        <f t="shared" si="2"/>
        <v>37</v>
      </c>
    </row>
    <row r="80" spans="1:5" x14ac:dyDescent="0.3">
      <c r="A80" s="11" t="s">
        <v>82</v>
      </c>
      <c r="B80" s="12" t="s">
        <v>15</v>
      </c>
      <c r="C80" s="15">
        <v>37</v>
      </c>
      <c r="D80" s="9">
        <v>0</v>
      </c>
      <c r="E80" s="9">
        <f t="shared" si="2"/>
        <v>37</v>
      </c>
    </row>
    <row r="81" spans="1:5" x14ac:dyDescent="0.3">
      <c r="A81" s="11" t="s">
        <v>83</v>
      </c>
      <c r="B81" s="12" t="s">
        <v>15</v>
      </c>
      <c r="C81" s="9">
        <v>37</v>
      </c>
      <c r="D81" s="9">
        <v>0</v>
      </c>
      <c r="E81" s="9">
        <f t="shared" si="2"/>
        <v>37</v>
      </c>
    </row>
    <row r="82" spans="1:5" x14ac:dyDescent="0.3">
      <c r="A82" s="11" t="s">
        <v>84</v>
      </c>
      <c r="B82" s="12" t="s">
        <v>15</v>
      </c>
      <c r="C82" s="9">
        <v>35</v>
      </c>
      <c r="D82" s="9">
        <v>2</v>
      </c>
      <c r="E82" s="9">
        <f t="shared" si="2"/>
        <v>37</v>
      </c>
    </row>
    <row r="83" spans="1:5" x14ac:dyDescent="0.3">
      <c r="A83" s="11" t="s">
        <v>85</v>
      </c>
      <c r="B83" s="12" t="s">
        <v>15</v>
      </c>
      <c r="C83" s="9">
        <v>35</v>
      </c>
      <c r="D83" s="9">
        <v>2</v>
      </c>
      <c r="E83" s="9">
        <f t="shared" si="2"/>
        <v>37</v>
      </c>
    </row>
    <row r="84" spans="1:5" x14ac:dyDescent="0.3">
      <c r="A84" s="11" t="s">
        <v>86</v>
      </c>
      <c r="B84" s="12" t="s">
        <v>15</v>
      </c>
      <c r="C84" s="9">
        <v>35</v>
      </c>
      <c r="D84" s="9">
        <v>2</v>
      </c>
      <c r="E84" s="9">
        <f t="shared" si="2"/>
        <v>37</v>
      </c>
    </row>
    <row r="85" spans="1:5" x14ac:dyDescent="0.3">
      <c r="A85" s="11" t="s">
        <v>87</v>
      </c>
      <c r="B85" s="12" t="s">
        <v>15</v>
      </c>
      <c r="C85" s="9">
        <v>37</v>
      </c>
      <c r="D85" s="9">
        <v>0</v>
      </c>
      <c r="E85" s="9">
        <f t="shared" si="2"/>
        <v>37</v>
      </c>
    </row>
    <row r="86" spans="1:5" x14ac:dyDescent="0.3">
      <c r="A86" s="11" t="s">
        <v>88</v>
      </c>
      <c r="B86" s="12" t="s">
        <v>15</v>
      </c>
      <c r="C86" s="9">
        <v>37</v>
      </c>
      <c r="D86" s="9">
        <v>0</v>
      </c>
      <c r="E86" s="9">
        <f t="shared" si="2"/>
        <v>37</v>
      </c>
    </row>
    <row r="87" spans="1:5" x14ac:dyDescent="0.3">
      <c r="A87" s="11" t="s">
        <v>89</v>
      </c>
      <c r="B87" s="12" t="s">
        <v>15</v>
      </c>
      <c r="C87" s="9">
        <v>35</v>
      </c>
      <c r="D87" s="9">
        <v>2</v>
      </c>
      <c r="E87" s="9">
        <f t="shared" si="2"/>
        <v>37</v>
      </c>
    </row>
    <row r="88" spans="1:5" x14ac:dyDescent="0.3">
      <c r="A88" s="11" t="s">
        <v>90</v>
      </c>
      <c r="B88" s="12" t="s">
        <v>15</v>
      </c>
      <c r="C88" s="9">
        <v>35</v>
      </c>
      <c r="D88" s="9">
        <v>2</v>
      </c>
      <c r="E88" s="9">
        <f t="shared" si="2"/>
        <v>37</v>
      </c>
    </row>
    <row r="89" spans="1:5" x14ac:dyDescent="0.3">
      <c r="A89" s="11" t="s">
        <v>91</v>
      </c>
      <c r="B89" s="12" t="s">
        <v>15</v>
      </c>
      <c r="C89" s="9">
        <v>35</v>
      </c>
      <c r="D89" s="9">
        <v>2</v>
      </c>
      <c r="E89" s="9">
        <f t="shared" si="2"/>
        <v>37</v>
      </c>
    </row>
    <row r="90" spans="1:5" x14ac:dyDescent="0.3">
      <c r="A90" s="11" t="s">
        <v>92</v>
      </c>
      <c r="B90" s="12" t="s">
        <v>15</v>
      </c>
      <c r="C90" s="9">
        <v>35</v>
      </c>
      <c r="D90" s="9">
        <v>2</v>
      </c>
      <c r="E90" s="9">
        <f t="shared" si="2"/>
        <v>37</v>
      </c>
    </row>
    <row r="91" spans="1:5" x14ac:dyDescent="0.3">
      <c r="A91" s="11" t="s">
        <v>93</v>
      </c>
      <c r="B91" s="12" t="s">
        <v>15</v>
      </c>
      <c r="C91" s="9">
        <v>35</v>
      </c>
      <c r="D91" s="9">
        <v>2</v>
      </c>
      <c r="E91" s="9">
        <f t="shared" si="2"/>
        <v>37</v>
      </c>
    </row>
    <row r="92" spans="1:5" x14ac:dyDescent="0.3">
      <c r="A92" s="11" t="s">
        <v>94</v>
      </c>
      <c r="B92" s="12" t="s">
        <v>95</v>
      </c>
      <c r="C92" s="9">
        <v>37</v>
      </c>
      <c r="D92" s="9">
        <v>0</v>
      </c>
      <c r="E92" s="9">
        <f t="shared" si="2"/>
        <v>37</v>
      </c>
    </row>
    <row r="93" spans="1:5" x14ac:dyDescent="0.3">
      <c r="A93" s="11" t="s">
        <v>96</v>
      </c>
      <c r="B93" s="12" t="s">
        <v>95</v>
      </c>
      <c r="C93" s="9">
        <v>37</v>
      </c>
      <c r="D93" s="9">
        <v>0</v>
      </c>
      <c r="E93" s="9">
        <f t="shared" si="2"/>
        <v>37</v>
      </c>
    </row>
    <row r="94" spans="1:5" x14ac:dyDescent="0.3">
      <c r="A94" s="16" t="s">
        <v>97</v>
      </c>
      <c r="B94" s="17" t="s">
        <v>95</v>
      </c>
      <c r="C94" s="9">
        <v>37</v>
      </c>
      <c r="D94" s="9">
        <v>0</v>
      </c>
      <c r="E94" s="9">
        <f t="shared" si="2"/>
        <v>37</v>
      </c>
    </row>
    <row r="95" spans="1:5" x14ac:dyDescent="0.3">
      <c r="A95" s="16" t="s">
        <v>98</v>
      </c>
      <c r="B95" s="17" t="s">
        <v>95</v>
      </c>
      <c r="C95" s="9">
        <v>37</v>
      </c>
      <c r="D95" s="9">
        <v>0</v>
      </c>
      <c r="E95" s="9">
        <f t="shared" si="2"/>
        <v>37</v>
      </c>
    </row>
    <row r="96" spans="1:5" x14ac:dyDescent="0.3">
      <c r="A96" s="16" t="s">
        <v>99</v>
      </c>
      <c r="B96" s="17" t="s">
        <v>95</v>
      </c>
      <c r="C96" s="9">
        <v>37</v>
      </c>
      <c r="D96" s="9">
        <v>0</v>
      </c>
      <c r="E96" s="9">
        <f t="shared" si="2"/>
        <v>37</v>
      </c>
    </row>
    <row r="97" spans="1:5" x14ac:dyDescent="0.3">
      <c r="A97" s="16" t="s">
        <v>100</v>
      </c>
      <c r="B97" s="17" t="s">
        <v>95</v>
      </c>
      <c r="C97" s="9">
        <v>37</v>
      </c>
      <c r="D97" s="9">
        <v>0</v>
      </c>
      <c r="E97" s="9">
        <f t="shared" si="2"/>
        <v>37</v>
      </c>
    </row>
    <row r="98" spans="1:5" x14ac:dyDescent="0.3">
      <c r="A98" s="16" t="s">
        <v>101</v>
      </c>
      <c r="B98" s="17" t="s">
        <v>95</v>
      </c>
      <c r="C98" s="9">
        <v>37</v>
      </c>
      <c r="D98" s="9">
        <v>0</v>
      </c>
      <c r="E98" s="9">
        <f t="shared" si="2"/>
        <v>37</v>
      </c>
    </row>
    <row r="99" spans="1:5" x14ac:dyDescent="0.3">
      <c r="A99" s="16" t="s">
        <v>102</v>
      </c>
      <c r="B99" s="17" t="s">
        <v>95</v>
      </c>
      <c r="C99" s="9">
        <v>37</v>
      </c>
      <c r="D99" s="9">
        <v>0</v>
      </c>
      <c r="E99" s="9">
        <f t="shared" si="2"/>
        <v>37</v>
      </c>
    </row>
    <row r="100" spans="1:5" x14ac:dyDescent="0.3">
      <c r="A100" s="16" t="s">
        <v>103</v>
      </c>
      <c r="B100" s="17" t="s">
        <v>95</v>
      </c>
      <c r="C100" s="9">
        <v>37</v>
      </c>
      <c r="D100" s="9">
        <v>0</v>
      </c>
      <c r="E100" s="9">
        <f t="shared" si="2"/>
        <v>37</v>
      </c>
    </row>
    <row r="101" spans="1:5" x14ac:dyDescent="0.3">
      <c r="A101" s="16" t="s">
        <v>104</v>
      </c>
      <c r="B101" s="17" t="s">
        <v>95</v>
      </c>
      <c r="C101" s="9">
        <v>37</v>
      </c>
      <c r="D101" s="9">
        <v>0</v>
      </c>
      <c r="E101" s="9">
        <f t="shared" ref="E101:E132" si="3">C101+D101</f>
        <v>37</v>
      </c>
    </row>
    <row r="102" spans="1:5" x14ac:dyDescent="0.3">
      <c r="A102" s="16" t="s">
        <v>105</v>
      </c>
      <c r="B102" s="17" t="s">
        <v>95</v>
      </c>
      <c r="C102" s="9">
        <v>37</v>
      </c>
      <c r="D102" s="9">
        <v>0</v>
      </c>
      <c r="E102" s="9">
        <f t="shared" si="3"/>
        <v>37</v>
      </c>
    </row>
    <row r="103" spans="1:5" x14ac:dyDescent="0.3">
      <c r="A103" s="16" t="s">
        <v>106</v>
      </c>
      <c r="B103" s="17" t="s">
        <v>95</v>
      </c>
      <c r="C103" s="9">
        <v>37</v>
      </c>
      <c r="D103" s="9">
        <v>0</v>
      </c>
      <c r="E103" s="9">
        <f t="shared" si="3"/>
        <v>37</v>
      </c>
    </row>
    <row r="104" spans="1:5" x14ac:dyDescent="0.3">
      <c r="A104" s="16" t="s">
        <v>107</v>
      </c>
      <c r="B104" s="17" t="s">
        <v>95</v>
      </c>
      <c r="C104" s="9">
        <v>37</v>
      </c>
      <c r="D104" s="9">
        <v>0</v>
      </c>
      <c r="E104" s="9">
        <f t="shared" si="3"/>
        <v>37</v>
      </c>
    </row>
    <row r="105" spans="1:5" x14ac:dyDescent="0.3">
      <c r="A105" s="16" t="s">
        <v>108</v>
      </c>
      <c r="B105" s="17" t="s">
        <v>95</v>
      </c>
      <c r="C105" s="9">
        <v>37</v>
      </c>
      <c r="D105" s="9">
        <v>0</v>
      </c>
      <c r="E105" s="9">
        <f t="shared" si="3"/>
        <v>37</v>
      </c>
    </row>
    <row r="106" spans="1:5" x14ac:dyDescent="0.3">
      <c r="A106" s="16" t="s">
        <v>109</v>
      </c>
      <c r="B106" s="17" t="s">
        <v>95</v>
      </c>
      <c r="C106" s="9">
        <v>37</v>
      </c>
      <c r="D106" s="9">
        <v>0</v>
      </c>
      <c r="E106" s="9">
        <f t="shared" si="3"/>
        <v>37</v>
      </c>
    </row>
    <row r="107" spans="1:5" x14ac:dyDescent="0.3">
      <c r="A107" s="16" t="s">
        <v>110</v>
      </c>
      <c r="B107" s="17" t="s">
        <v>95</v>
      </c>
      <c r="C107" s="9">
        <v>37</v>
      </c>
      <c r="D107" s="9">
        <v>0</v>
      </c>
      <c r="E107" s="9">
        <f t="shared" si="3"/>
        <v>37</v>
      </c>
    </row>
    <row r="108" spans="1:5" x14ac:dyDescent="0.3">
      <c r="A108" s="16" t="s">
        <v>111</v>
      </c>
      <c r="B108" s="17" t="s">
        <v>95</v>
      </c>
      <c r="C108" s="9">
        <v>37</v>
      </c>
      <c r="D108" s="9">
        <v>0</v>
      </c>
      <c r="E108" s="9">
        <f t="shared" si="3"/>
        <v>37</v>
      </c>
    </row>
    <row r="109" spans="1:5" x14ac:dyDescent="0.3">
      <c r="A109" s="16" t="s">
        <v>112</v>
      </c>
      <c r="B109" s="17" t="s">
        <v>95</v>
      </c>
      <c r="C109" s="9">
        <v>37</v>
      </c>
      <c r="D109" s="9">
        <v>0</v>
      </c>
      <c r="E109" s="9">
        <f t="shared" si="3"/>
        <v>37</v>
      </c>
    </row>
    <row r="110" spans="1:5" x14ac:dyDescent="0.3">
      <c r="A110" s="16" t="s">
        <v>113</v>
      </c>
      <c r="B110" s="17" t="s">
        <v>95</v>
      </c>
      <c r="C110" s="9">
        <v>37</v>
      </c>
      <c r="D110" s="9">
        <v>0</v>
      </c>
      <c r="E110" s="9">
        <f t="shared" si="3"/>
        <v>37</v>
      </c>
    </row>
    <row r="111" spans="1:5" x14ac:dyDescent="0.3">
      <c r="A111" s="16" t="s">
        <v>114</v>
      </c>
      <c r="B111" s="17" t="s">
        <v>95</v>
      </c>
      <c r="C111" s="9">
        <v>37</v>
      </c>
      <c r="D111" s="9">
        <v>0</v>
      </c>
      <c r="E111" s="9">
        <f t="shared" si="3"/>
        <v>37</v>
      </c>
    </row>
    <row r="112" spans="1:5" x14ac:dyDescent="0.3">
      <c r="A112" s="16" t="s">
        <v>115</v>
      </c>
      <c r="B112" s="17" t="s">
        <v>95</v>
      </c>
      <c r="C112" s="9">
        <v>37</v>
      </c>
      <c r="D112" s="9">
        <v>0</v>
      </c>
      <c r="E112" s="9">
        <f t="shared" si="3"/>
        <v>37</v>
      </c>
    </row>
    <row r="113" spans="1:5" x14ac:dyDescent="0.3">
      <c r="A113" s="16" t="s">
        <v>116</v>
      </c>
      <c r="B113" s="17" t="s">
        <v>95</v>
      </c>
      <c r="C113" s="9">
        <v>37</v>
      </c>
      <c r="D113" s="9">
        <v>0</v>
      </c>
      <c r="E113" s="9">
        <f t="shared" si="3"/>
        <v>37</v>
      </c>
    </row>
    <row r="114" spans="1:5" x14ac:dyDescent="0.3">
      <c r="A114" s="16" t="s">
        <v>117</v>
      </c>
      <c r="B114" s="17" t="s">
        <v>95</v>
      </c>
      <c r="C114" s="9">
        <v>37</v>
      </c>
      <c r="D114" s="9">
        <v>0</v>
      </c>
      <c r="E114" s="9">
        <f t="shared" si="3"/>
        <v>37</v>
      </c>
    </row>
    <row r="115" spans="1:5" x14ac:dyDescent="0.3">
      <c r="A115" s="16" t="s">
        <v>118</v>
      </c>
      <c r="B115" s="17" t="s">
        <v>95</v>
      </c>
      <c r="C115" s="9">
        <v>37</v>
      </c>
      <c r="D115" s="9">
        <v>0</v>
      </c>
      <c r="E115" s="9">
        <f t="shared" si="3"/>
        <v>37</v>
      </c>
    </row>
    <row r="116" spans="1:5" x14ac:dyDescent="0.3">
      <c r="A116" s="16" t="s">
        <v>119</v>
      </c>
      <c r="B116" s="17" t="s">
        <v>95</v>
      </c>
      <c r="C116" s="9">
        <v>37</v>
      </c>
      <c r="D116" s="9">
        <v>0</v>
      </c>
      <c r="E116" s="9">
        <f t="shared" si="3"/>
        <v>37</v>
      </c>
    </row>
    <row r="117" spans="1:5" x14ac:dyDescent="0.3">
      <c r="A117" s="16" t="s">
        <v>120</v>
      </c>
      <c r="B117" s="17" t="s">
        <v>95</v>
      </c>
      <c r="C117" s="9">
        <v>37</v>
      </c>
      <c r="D117" s="9">
        <v>0</v>
      </c>
      <c r="E117" s="9">
        <f t="shared" si="3"/>
        <v>37</v>
      </c>
    </row>
    <row r="118" spans="1:5" x14ac:dyDescent="0.3">
      <c r="A118" s="16" t="s">
        <v>121</v>
      </c>
      <c r="B118" s="17" t="s">
        <v>95</v>
      </c>
      <c r="C118" s="9">
        <v>37</v>
      </c>
      <c r="D118" s="9">
        <v>0</v>
      </c>
      <c r="E118" s="9">
        <f t="shared" si="3"/>
        <v>37</v>
      </c>
    </row>
    <row r="119" spans="1:5" x14ac:dyDescent="0.3">
      <c r="A119" s="16" t="s">
        <v>122</v>
      </c>
      <c r="B119" s="17" t="s">
        <v>95</v>
      </c>
      <c r="C119" s="9">
        <v>37</v>
      </c>
      <c r="D119" s="9">
        <v>0</v>
      </c>
      <c r="E119" s="9">
        <f t="shared" si="3"/>
        <v>37</v>
      </c>
    </row>
    <row r="120" spans="1:5" x14ac:dyDescent="0.3">
      <c r="A120" s="16" t="s">
        <v>123</v>
      </c>
      <c r="B120" s="17" t="s">
        <v>95</v>
      </c>
      <c r="C120" s="9">
        <v>37</v>
      </c>
      <c r="D120" s="9">
        <v>0</v>
      </c>
      <c r="E120" s="9">
        <f t="shared" si="3"/>
        <v>37</v>
      </c>
    </row>
    <row r="121" spans="1:5" x14ac:dyDescent="0.3">
      <c r="A121" s="16" t="s">
        <v>124</v>
      </c>
      <c r="B121" s="17" t="s">
        <v>95</v>
      </c>
      <c r="C121" s="9">
        <v>37</v>
      </c>
      <c r="D121" s="9">
        <v>0</v>
      </c>
      <c r="E121" s="9">
        <f t="shared" si="3"/>
        <v>37</v>
      </c>
    </row>
    <row r="122" spans="1:5" x14ac:dyDescent="0.3">
      <c r="A122" s="16" t="s">
        <v>125</v>
      </c>
      <c r="B122" s="17" t="s">
        <v>95</v>
      </c>
      <c r="C122" s="9">
        <v>37</v>
      </c>
      <c r="D122" s="9">
        <v>0</v>
      </c>
      <c r="E122" s="9">
        <f t="shared" si="3"/>
        <v>37</v>
      </c>
    </row>
    <row r="123" spans="1:5" s="8" customFormat="1" x14ac:dyDescent="0.3">
      <c r="A123" s="16" t="s">
        <v>126</v>
      </c>
      <c r="B123" s="17" t="s">
        <v>95</v>
      </c>
      <c r="C123" s="9">
        <v>37</v>
      </c>
      <c r="D123" s="9">
        <v>0</v>
      </c>
      <c r="E123" s="9">
        <f t="shared" si="3"/>
        <v>37</v>
      </c>
    </row>
    <row r="124" spans="1:5" s="8" customFormat="1" x14ac:dyDescent="0.3">
      <c r="A124" s="16" t="s">
        <v>127</v>
      </c>
      <c r="B124" s="17" t="s">
        <v>95</v>
      </c>
      <c r="C124" s="9">
        <v>37</v>
      </c>
      <c r="D124" s="9">
        <v>0</v>
      </c>
      <c r="E124" s="9">
        <f t="shared" si="3"/>
        <v>37</v>
      </c>
    </row>
    <row r="125" spans="1:5" s="8" customFormat="1" x14ac:dyDescent="0.3">
      <c r="A125" s="16" t="s">
        <v>128</v>
      </c>
      <c r="B125" s="17" t="s">
        <v>95</v>
      </c>
      <c r="C125" s="9">
        <v>37</v>
      </c>
      <c r="D125" s="9">
        <v>0</v>
      </c>
      <c r="E125" s="9">
        <f t="shared" si="3"/>
        <v>37</v>
      </c>
    </row>
    <row r="126" spans="1:5" s="8" customFormat="1" x14ac:dyDescent="0.3">
      <c r="A126" s="16" t="s">
        <v>129</v>
      </c>
      <c r="B126" s="17" t="s">
        <v>95</v>
      </c>
      <c r="C126" s="9">
        <v>37</v>
      </c>
      <c r="D126" s="9">
        <v>0</v>
      </c>
      <c r="E126" s="9">
        <f t="shared" si="3"/>
        <v>37</v>
      </c>
    </row>
    <row r="127" spans="1:5" s="8" customFormat="1" x14ac:dyDescent="0.3">
      <c r="A127" s="16" t="s">
        <v>130</v>
      </c>
      <c r="B127" s="17" t="s">
        <v>95</v>
      </c>
      <c r="C127" s="9">
        <v>37</v>
      </c>
      <c r="D127" s="9">
        <v>0</v>
      </c>
      <c r="E127" s="9">
        <f t="shared" si="3"/>
        <v>37</v>
      </c>
    </row>
    <row r="128" spans="1:5" s="8" customFormat="1" x14ac:dyDescent="0.3">
      <c r="A128" s="16" t="s">
        <v>131</v>
      </c>
      <c r="B128" s="17" t="s">
        <v>95</v>
      </c>
      <c r="C128" s="9">
        <v>37</v>
      </c>
      <c r="D128" s="9">
        <v>0</v>
      </c>
      <c r="E128" s="9">
        <f t="shared" si="3"/>
        <v>37</v>
      </c>
    </row>
    <row r="129" spans="1:5" s="8" customFormat="1" x14ac:dyDescent="0.3">
      <c r="A129" s="16" t="s">
        <v>132</v>
      </c>
      <c r="B129" s="17" t="s">
        <v>95</v>
      </c>
      <c r="C129" s="9">
        <v>37</v>
      </c>
      <c r="D129" s="9">
        <v>0</v>
      </c>
      <c r="E129" s="9">
        <f t="shared" si="3"/>
        <v>37</v>
      </c>
    </row>
    <row r="130" spans="1:5" s="8" customFormat="1" x14ac:dyDescent="0.3">
      <c r="A130" s="16" t="s">
        <v>133</v>
      </c>
      <c r="B130" s="17" t="s">
        <v>95</v>
      </c>
      <c r="C130" s="9">
        <v>37</v>
      </c>
      <c r="D130" s="9">
        <v>0</v>
      </c>
      <c r="E130" s="9">
        <f t="shared" si="3"/>
        <v>37</v>
      </c>
    </row>
    <row r="131" spans="1:5" s="8" customFormat="1" x14ac:dyDescent="0.3">
      <c r="A131" s="16" t="s">
        <v>134</v>
      </c>
      <c r="B131" s="17" t="s">
        <v>95</v>
      </c>
      <c r="C131" s="9">
        <v>37</v>
      </c>
      <c r="D131" s="9">
        <v>0</v>
      </c>
      <c r="E131" s="9">
        <f t="shared" si="3"/>
        <v>37</v>
      </c>
    </row>
    <row r="132" spans="1:5" s="8" customFormat="1" x14ac:dyDescent="0.3">
      <c r="A132" s="16" t="s">
        <v>135</v>
      </c>
      <c r="B132" s="17" t="s">
        <v>95</v>
      </c>
      <c r="C132" s="9">
        <v>37</v>
      </c>
      <c r="D132" s="9">
        <v>0</v>
      </c>
      <c r="E132" s="9">
        <f t="shared" si="3"/>
        <v>37</v>
      </c>
    </row>
    <row r="133" spans="1:5" s="8" customFormat="1" x14ac:dyDescent="0.3">
      <c r="A133" s="16" t="s">
        <v>136</v>
      </c>
      <c r="B133" s="17" t="s">
        <v>95</v>
      </c>
      <c r="C133" s="9">
        <v>37</v>
      </c>
      <c r="D133" s="9">
        <v>0</v>
      </c>
      <c r="E133" s="9">
        <f t="shared" ref="E133:E164" si="4">C133+D133</f>
        <v>37</v>
      </c>
    </row>
    <row r="134" spans="1:5" s="8" customFormat="1" x14ac:dyDescent="0.3">
      <c r="A134" s="16" t="s">
        <v>137</v>
      </c>
      <c r="B134" s="17" t="s">
        <v>95</v>
      </c>
      <c r="C134" s="9">
        <v>37</v>
      </c>
      <c r="D134" s="9">
        <v>0</v>
      </c>
      <c r="E134" s="9">
        <f t="shared" si="4"/>
        <v>37</v>
      </c>
    </row>
    <row r="135" spans="1:5" s="8" customFormat="1" x14ac:dyDescent="0.3">
      <c r="A135" s="16" t="s">
        <v>138</v>
      </c>
      <c r="B135" s="17" t="s">
        <v>95</v>
      </c>
      <c r="C135" s="9">
        <v>37</v>
      </c>
      <c r="D135" s="9">
        <v>0</v>
      </c>
      <c r="E135" s="9">
        <f t="shared" si="4"/>
        <v>37</v>
      </c>
    </row>
    <row r="136" spans="1:5" s="8" customFormat="1" x14ac:dyDescent="0.3">
      <c r="A136" s="16" t="s">
        <v>139</v>
      </c>
      <c r="B136" s="17" t="s">
        <v>95</v>
      </c>
      <c r="C136" s="9">
        <v>37</v>
      </c>
      <c r="D136" s="9">
        <v>0</v>
      </c>
      <c r="E136" s="9">
        <f t="shared" si="4"/>
        <v>37</v>
      </c>
    </row>
    <row r="137" spans="1:5" s="8" customFormat="1" x14ac:dyDescent="0.3">
      <c r="A137" s="16" t="s">
        <v>140</v>
      </c>
      <c r="B137" s="17" t="s">
        <v>95</v>
      </c>
      <c r="C137" s="9">
        <v>37</v>
      </c>
      <c r="D137" s="9">
        <v>0</v>
      </c>
      <c r="E137" s="9">
        <f t="shared" si="4"/>
        <v>37</v>
      </c>
    </row>
    <row r="138" spans="1:5" s="8" customFormat="1" x14ac:dyDescent="0.3">
      <c r="A138" s="16" t="s">
        <v>141</v>
      </c>
      <c r="B138" s="17" t="s">
        <v>95</v>
      </c>
      <c r="C138" s="9">
        <v>37</v>
      </c>
      <c r="D138" s="9">
        <v>0</v>
      </c>
      <c r="E138" s="9">
        <f t="shared" si="4"/>
        <v>37</v>
      </c>
    </row>
    <row r="139" spans="1:5" s="8" customFormat="1" x14ac:dyDescent="0.3">
      <c r="A139" s="16" t="s">
        <v>142</v>
      </c>
      <c r="B139" s="17" t="s">
        <v>95</v>
      </c>
      <c r="C139" s="9">
        <v>37</v>
      </c>
      <c r="D139" s="9">
        <v>0</v>
      </c>
      <c r="E139" s="9">
        <f t="shared" si="4"/>
        <v>37</v>
      </c>
    </row>
    <row r="140" spans="1:5" s="8" customFormat="1" x14ac:dyDescent="0.3">
      <c r="A140" s="16" t="s">
        <v>143</v>
      </c>
      <c r="B140" s="17" t="s">
        <v>95</v>
      </c>
      <c r="C140" s="9">
        <v>37</v>
      </c>
      <c r="D140" s="9">
        <v>0</v>
      </c>
      <c r="E140" s="9">
        <f t="shared" si="4"/>
        <v>37</v>
      </c>
    </row>
    <row r="141" spans="1:5" s="8" customFormat="1" x14ac:dyDescent="0.3">
      <c r="A141" s="16" t="s">
        <v>144</v>
      </c>
      <c r="B141" s="17" t="s">
        <v>95</v>
      </c>
      <c r="C141" s="9">
        <v>37</v>
      </c>
      <c r="D141" s="9">
        <v>0</v>
      </c>
      <c r="E141" s="9">
        <f t="shared" si="4"/>
        <v>37</v>
      </c>
    </row>
    <row r="142" spans="1:5" s="8" customFormat="1" x14ac:dyDescent="0.3">
      <c r="A142" s="16" t="s">
        <v>145</v>
      </c>
      <c r="B142" s="17" t="s">
        <v>95</v>
      </c>
      <c r="C142" s="9">
        <v>37</v>
      </c>
      <c r="D142" s="9">
        <v>0</v>
      </c>
      <c r="E142" s="9">
        <f t="shared" si="4"/>
        <v>37</v>
      </c>
    </row>
    <row r="143" spans="1:5" s="8" customFormat="1" x14ac:dyDescent="0.3">
      <c r="A143" s="16" t="s">
        <v>146</v>
      </c>
      <c r="B143" s="17" t="s">
        <v>95</v>
      </c>
      <c r="C143" s="9">
        <v>37</v>
      </c>
      <c r="D143" s="9">
        <v>0</v>
      </c>
      <c r="E143" s="9">
        <f t="shared" si="4"/>
        <v>37</v>
      </c>
    </row>
    <row r="144" spans="1:5" s="8" customFormat="1" x14ac:dyDescent="0.3">
      <c r="A144" s="16" t="s">
        <v>147</v>
      </c>
      <c r="B144" s="17" t="s">
        <v>95</v>
      </c>
      <c r="C144" s="9">
        <v>37</v>
      </c>
      <c r="D144" s="9">
        <v>0</v>
      </c>
      <c r="E144" s="9">
        <f t="shared" si="4"/>
        <v>37</v>
      </c>
    </row>
    <row r="145" spans="1:5" s="8" customFormat="1" x14ac:dyDescent="0.3">
      <c r="A145" s="16" t="s">
        <v>148</v>
      </c>
      <c r="B145" s="17" t="s">
        <v>95</v>
      </c>
      <c r="C145" s="9">
        <v>37</v>
      </c>
      <c r="D145" s="9">
        <v>0</v>
      </c>
      <c r="E145" s="9">
        <f t="shared" si="4"/>
        <v>37</v>
      </c>
    </row>
    <row r="146" spans="1:5" s="8" customFormat="1" x14ac:dyDescent="0.3">
      <c r="A146" s="16" t="s">
        <v>149</v>
      </c>
      <c r="B146" s="17" t="s">
        <v>95</v>
      </c>
      <c r="C146" s="9">
        <v>37</v>
      </c>
      <c r="D146" s="9">
        <v>0</v>
      </c>
      <c r="E146" s="9">
        <f t="shared" si="4"/>
        <v>37</v>
      </c>
    </row>
    <row r="147" spans="1:5" s="8" customFormat="1" x14ac:dyDescent="0.3">
      <c r="A147" s="16" t="s">
        <v>150</v>
      </c>
      <c r="B147" s="17" t="s">
        <v>95</v>
      </c>
      <c r="C147" s="9">
        <v>37</v>
      </c>
      <c r="D147" s="9">
        <v>0</v>
      </c>
      <c r="E147" s="9">
        <f t="shared" si="4"/>
        <v>37</v>
      </c>
    </row>
    <row r="148" spans="1:5" s="8" customFormat="1" x14ac:dyDescent="0.3">
      <c r="A148" s="16" t="s">
        <v>151</v>
      </c>
      <c r="B148" s="17" t="s">
        <v>95</v>
      </c>
      <c r="C148" s="9">
        <v>37</v>
      </c>
      <c r="D148" s="9">
        <v>0</v>
      </c>
      <c r="E148" s="9">
        <f t="shared" si="4"/>
        <v>37</v>
      </c>
    </row>
    <row r="149" spans="1:5" s="8" customFormat="1" x14ac:dyDescent="0.3">
      <c r="A149" s="16" t="s">
        <v>152</v>
      </c>
      <c r="B149" s="17" t="s">
        <v>95</v>
      </c>
      <c r="C149" s="9">
        <v>37</v>
      </c>
      <c r="D149" s="9">
        <v>0</v>
      </c>
      <c r="E149" s="9">
        <f t="shared" si="4"/>
        <v>37</v>
      </c>
    </row>
    <row r="150" spans="1:5" s="8" customFormat="1" x14ac:dyDescent="0.3">
      <c r="A150" s="16" t="s">
        <v>153</v>
      </c>
      <c r="B150" s="17" t="s">
        <v>95</v>
      </c>
      <c r="C150" s="9">
        <v>37</v>
      </c>
      <c r="D150" s="9">
        <v>0</v>
      </c>
      <c r="E150" s="9">
        <f t="shared" si="4"/>
        <v>37</v>
      </c>
    </row>
    <row r="151" spans="1:5" s="8" customFormat="1" x14ac:dyDescent="0.3">
      <c r="A151" s="16" t="s">
        <v>154</v>
      </c>
      <c r="B151" s="17" t="s">
        <v>95</v>
      </c>
      <c r="C151" s="9">
        <v>37</v>
      </c>
      <c r="D151" s="9">
        <v>0</v>
      </c>
      <c r="E151" s="9">
        <f t="shared" si="4"/>
        <v>37</v>
      </c>
    </row>
    <row r="152" spans="1:5" s="8" customFormat="1" x14ac:dyDescent="0.3">
      <c r="A152" s="16" t="s">
        <v>155</v>
      </c>
      <c r="B152" s="17" t="s">
        <v>95</v>
      </c>
      <c r="C152" s="9">
        <v>37</v>
      </c>
      <c r="D152" s="9">
        <v>0</v>
      </c>
      <c r="E152" s="9">
        <f t="shared" si="4"/>
        <v>37</v>
      </c>
    </row>
    <row r="153" spans="1:5" s="8" customFormat="1" x14ac:dyDescent="0.3">
      <c r="A153" s="16" t="s">
        <v>156</v>
      </c>
      <c r="B153" s="17" t="s">
        <v>95</v>
      </c>
      <c r="C153" s="9">
        <v>37</v>
      </c>
      <c r="D153" s="9">
        <v>0</v>
      </c>
      <c r="E153" s="9">
        <f t="shared" si="4"/>
        <v>37</v>
      </c>
    </row>
    <row r="154" spans="1:5" s="8" customFormat="1" x14ac:dyDescent="0.3">
      <c r="A154" s="16" t="s">
        <v>157</v>
      </c>
      <c r="B154" s="17" t="s">
        <v>95</v>
      </c>
      <c r="C154" s="9">
        <v>37</v>
      </c>
      <c r="D154" s="9">
        <v>0</v>
      </c>
      <c r="E154" s="9">
        <f t="shared" si="4"/>
        <v>37</v>
      </c>
    </row>
    <row r="155" spans="1:5" s="8" customFormat="1" x14ac:dyDescent="0.3">
      <c r="A155" s="16" t="s">
        <v>158</v>
      </c>
      <c r="B155" s="17" t="s">
        <v>95</v>
      </c>
      <c r="C155" s="9">
        <v>37</v>
      </c>
      <c r="D155" s="9">
        <v>0</v>
      </c>
      <c r="E155" s="9">
        <f t="shared" si="4"/>
        <v>37</v>
      </c>
    </row>
    <row r="156" spans="1:5" s="8" customFormat="1" x14ac:dyDescent="0.3">
      <c r="A156" s="16" t="s">
        <v>159</v>
      </c>
      <c r="B156" s="17" t="s">
        <v>95</v>
      </c>
      <c r="C156" s="9">
        <v>37</v>
      </c>
      <c r="D156" s="9">
        <v>0</v>
      </c>
      <c r="E156" s="9">
        <f t="shared" si="4"/>
        <v>37</v>
      </c>
    </row>
    <row r="157" spans="1:5" s="8" customFormat="1" x14ac:dyDescent="0.3">
      <c r="A157" s="16" t="s">
        <v>160</v>
      </c>
      <c r="B157" s="17" t="s">
        <v>95</v>
      </c>
      <c r="C157" s="9">
        <v>37</v>
      </c>
      <c r="D157" s="9">
        <v>0</v>
      </c>
      <c r="E157" s="9">
        <f t="shared" si="4"/>
        <v>37</v>
      </c>
    </row>
    <row r="158" spans="1:5" s="8" customFormat="1" x14ac:dyDescent="0.3">
      <c r="A158" s="16" t="s">
        <v>161</v>
      </c>
      <c r="B158" s="17" t="s">
        <v>95</v>
      </c>
      <c r="C158" s="9">
        <v>37</v>
      </c>
      <c r="D158" s="9">
        <v>0</v>
      </c>
      <c r="E158" s="9">
        <f t="shared" si="4"/>
        <v>37</v>
      </c>
    </row>
    <row r="159" spans="1:5" s="8" customFormat="1" x14ac:dyDescent="0.3">
      <c r="A159" s="16" t="s">
        <v>162</v>
      </c>
      <c r="B159" s="17" t="s">
        <v>95</v>
      </c>
      <c r="C159" s="9">
        <v>37</v>
      </c>
      <c r="D159" s="9">
        <v>0</v>
      </c>
      <c r="E159" s="9">
        <f t="shared" si="4"/>
        <v>37</v>
      </c>
    </row>
    <row r="160" spans="1:5" s="8" customFormat="1" x14ac:dyDescent="0.3">
      <c r="A160" s="16" t="s">
        <v>163</v>
      </c>
      <c r="B160" s="38" t="s">
        <v>164</v>
      </c>
      <c r="C160" s="9">
        <v>35</v>
      </c>
      <c r="D160" s="9">
        <v>2</v>
      </c>
      <c r="E160" s="9">
        <f t="shared" si="4"/>
        <v>37</v>
      </c>
    </row>
    <row r="161" spans="1:5" s="8" customFormat="1" x14ac:dyDescent="0.3">
      <c r="A161" s="16" t="s">
        <v>165</v>
      </c>
      <c r="B161" s="38" t="s">
        <v>164</v>
      </c>
      <c r="C161" s="9">
        <v>35</v>
      </c>
      <c r="D161" s="9">
        <v>2</v>
      </c>
      <c r="E161" s="9">
        <f t="shared" si="4"/>
        <v>37</v>
      </c>
    </row>
    <row r="162" spans="1:5" s="8" customFormat="1" x14ac:dyDescent="0.3">
      <c r="A162" s="11" t="s">
        <v>166</v>
      </c>
      <c r="B162" s="12" t="s">
        <v>164</v>
      </c>
      <c r="C162" s="9">
        <v>35</v>
      </c>
      <c r="D162" s="9">
        <v>2</v>
      </c>
      <c r="E162" s="9">
        <f t="shared" si="4"/>
        <v>37</v>
      </c>
    </row>
    <row r="163" spans="1:5" s="8" customFormat="1" x14ac:dyDescent="0.3">
      <c r="A163" s="11" t="s">
        <v>199</v>
      </c>
      <c r="B163" s="12" t="s">
        <v>164</v>
      </c>
      <c r="C163" s="9">
        <v>37</v>
      </c>
      <c r="D163" s="9">
        <v>0</v>
      </c>
      <c r="E163" s="9">
        <f t="shared" si="4"/>
        <v>37</v>
      </c>
    </row>
    <row r="164" spans="1:5" s="8" customFormat="1" x14ac:dyDescent="0.3">
      <c r="A164" s="13" t="s">
        <v>167</v>
      </c>
      <c r="B164" s="18" t="s">
        <v>164</v>
      </c>
      <c r="C164" s="9">
        <v>35</v>
      </c>
      <c r="D164" s="9">
        <v>2</v>
      </c>
      <c r="E164" s="9">
        <f t="shared" si="4"/>
        <v>37</v>
      </c>
    </row>
    <row r="165" spans="1:5" s="8" customFormat="1" x14ac:dyDescent="0.3">
      <c r="A165" s="11" t="s">
        <v>168</v>
      </c>
      <c r="B165" s="12" t="s">
        <v>164</v>
      </c>
      <c r="C165" s="9">
        <v>37</v>
      </c>
      <c r="D165" s="9">
        <v>0</v>
      </c>
      <c r="E165" s="9">
        <f t="shared" ref="E165:E191" si="5">C165+D165</f>
        <v>37</v>
      </c>
    </row>
    <row r="166" spans="1:5" s="8" customFormat="1" x14ac:dyDescent="0.3">
      <c r="A166" s="11" t="s">
        <v>169</v>
      </c>
      <c r="B166" s="12" t="s">
        <v>164</v>
      </c>
      <c r="C166" s="9">
        <v>35</v>
      </c>
      <c r="D166" s="9">
        <v>2</v>
      </c>
      <c r="E166" s="9">
        <f t="shared" si="5"/>
        <v>37</v>
      </c>
    </row>
    <row r="167" spans="1:5" s="8" customFormat="1" x14ac:dyDescent="0.3">
      <c r="A167" s="11" t="s">
        <v>170</v>
      </c>
      <c r="B167" s="12" t="s">
        <v>164</v>
      </c>
      <c r="C167" s="9">
        <v>35</v>
      </c>
      <c r="D167" s="9">
        <v>2</v>
      </c>
      <c r="E167" s="9">
        <f t="shared" si="5"/>
        <v>37</v>
      </c>
    </row>
    <row r="168" spans="1:5" s="8" customFormat="1" x14ac:dyDescent="0.3">
      <c r="A168" s="11" t="s">
        <v>171</v>
      </c>
      <c r="B168" s="12" t="s">
        <v>164</v>
      </c>
      <c r="C168" s="9">
        <v>35</v>
      </c>
      <c r="D168" s="9">
        <v>2</v>
      </c>
      <c r="E168" s="9">
        <f t="shared" si="5"/>
        <v>37</v>
      </c>
    </row>
    <row r="169" spans="1:5" s="8" customFormat="1" x14ac:dyDescent="0.3">
      <c r="A169" s="11" t="s">
        <v>172</v>
      </c>
      <c r="B169" s="12" t="s">
        <v>164</v>
      </c>
      <c r="C169" s="9">
        <v>35</v>
      </c>
      <c r="D169" s="9">
        <v>2</v>
      </c>
      <c r="E169" s="9">
        <f t="shared" si="5"/>
        <v>37</v>
      </c>
    </row>
    <row r="170" spans="1:5" s="8" customFormat="1" x14ac:dyDescent="0.3">
      <c r="A170" s="11" t="s">
        <v>173</v>
      </c>
      <c r="B170" s="12" t="s">
        <v>164</v>
      </c>
      <c r="C170" s="9">
        <v>37</v>
      </c>
      <c r="D170" s="9">
        <v>0</v>
      </c>
      <c r="E170" s="9">
        <f t="shared" si="5"/>
        <v>37</v>
      </c>
    </row>
    <row r="171" spans="1:5" s="8" customFormat="1" x14ac:dyDescent="0.3">
      <c r="A171" s="11" t="s">
        <v>174</v>
      </c>
      <c r="B171" s="12" t="s">
        <v>164</v>
      </c>
      <c r="C171" s="9">
        <v>37</v>
      </c>
      <c r="D171" s="9">
        <v>0</v>
      </c>
      <c r="E171" s="9">
        <f t="shared" si="5"/>
        <v>37</v>
      </c>
    </row>
    <row r="172" spans="1:5" s="8" customFormat="1" x14ac:dyDescent="0.3">
      <c r="A172" s="13" t="s">
        <v>175</v>
      </c>
      <c r="B172" s="18" t="s">
        <v>164</v>
      </c>
      <c r="C172" s="9">
        <v>35</v>
      </c>
      <c r="D172" s="9">
        <v>2</v>
      </c>
      <c r="E172" s="9">
        <f t="shared" si="5"/>
        <v>37</v>
      </c>
    </row>
    <row r="173" spans="1:5" s="8" customFormat="1" x14ac:dyDescent="0.3">
      <c r="A173" s="11" t="s">
        <v>176</v>
      </c>
      <c r="B173" s="12" t="s">
        <v>164</v>
      </c>
      <c r="C173" s="9">
        <v>35</v>
      </c>
      <c r="D173" s="9">
        <v>2</v>
      </c>
      <c r="E173" s="9">
        <f t="shared" si="5"/>
        <v>37</v>
      </c>
    </row>
    <row r="174" spans="1:5" s="8" customFormat="1" x14ac:dyDescent="0.3">
      <c r="A174" s="11" t="s">
        <v>177</v>
      </c>
      <c r="B174" s="12" t="s">
        <v>164</v>
      </c>
      <c r="C174" s="9">
        <v>35</v>
      </c>
      <c r="D174" s="9">
        <v>2</v>
      </c>
      <c r="E174" s="9">
        <f t="shared" si="5"/>
        <v>37</v>
      </c>
    </row>
    <row r="175" spans="1:5" s="8" customFormat="1" x14ac:dyDescent="0.3">
      <c r="A175" s="11" t="s">
        <v>178</v>
      </c>
      <c r="B175" s="12" t="s">
        <v>164</v>
      </c>
      <c r="C175" s="9">
        <v>35</v>
      </c>
      <c r="D175" s="9">
        <v>2</v>
      </c>
      <c r="E175" s="9">
        <f t="shared" si="5"/>
        <v>37</v>
      </c>
    </row>
    <row r="176" spans="1:5" s="8" customFormat="1" x14ac:dyDescent="0.3">
      <c r="A176" s="11" t="s">
        <v>179</v>
      </c>
      <c r="B176" s="12" t="s">
        <v>164</v>
      </c>
      <c r="C176" s="9">
        <v>35</v>
      </c>
      <c r="D176" s="9">
        <v>2</v>
      </c>
      <c r="E176" s="9">
        <f t="shared" si="5"/>
        <v>37</v>
      </c>
    </row>
    <row r="177" spans="1:5" s="8" customFormat="1" x14ac:dyDescent="0.3">
      <c r="A177" s="11" t="s">
        <v>180</v>
      </c>
      <c r="B177" s="12" t="s">
        <v>164</v>
      </c>
      <c r="C177" s="9">
        <v>37</v>
      </c>
      <c r="D177" s="9">
        <v>0</v>
      </c>
      <c r="E177" s="9">
        <f t="shared" si="5"/>
        <v>37</v>
      </c>
    </row>
    <row r="178" spans="1:5" s="8" customFormat="1" x14ac:dyDescent="0.3">
      <c r="A178" s="11" t="s">
        <v>181</v>
      </c>
      <c r="B178" s="12" t="s">
        <v>164</v>
      </c>
      <c r="C178" s="9">
        <v>35</v>
      </c>
      <c r="D178" s="9">
        <v>2</v>
      </c>
      <c r="E178" s="9">
        <f t="shared" si="5"/>
        <v>37</v>
      </c>
    </row>
    <row r="179" spans="1:5" s="8" customFormat="1" x14ac:dyDescent="0.3">
      <c r="A179" s="11" t="s">
        <v>182</v>
      </c>
      <c r="B179" s="12" t="s">
        <v>164</v>
      </c>
      <c r="C179" s="9">
        <v>35</v>
      </c>
      <c r="D179" s="9">
        <v>2</v>
      </c>
      <c r="E179" s="9">
        <f t="shared" si="5"/>
        <v>37</v>
      </c>
    </row>
    <row r="180" spans="1:5" s="8" customFormat="1" x14ac:dyDescent="0.3">
      <c r="A180" s="11" t="s">
        <v>183</v>
      </c>
      <c r="B180" s="12" t="s">
        <v>164</v>
      </c>
      <c r="C180" s="9">
        <v>35</v>
      </c>
      <c r="D180" s="9">
        <v>2</v>
      </c>
      <c r="E180" s="9">
        <f t="shared" si="5"/>
        <v>37</v>
      </c>
    </row>
    <row r="181" spans="1:5" s="8" customFormat="1" x14ac:dyDescent="0.3">
      <c r="A181" s="11" t="s">
        <v>185</v>
      </c>
      <c r="B181" s="12" t="s">
        <v>164</v>
      </c>
      <c r="C181" s="15">
        <v>37</v>
      </c>
      <c r="D181" s="9">
        <v>0</v>
      </c>
      <c r="E181" s="9">
        <f t="shared" si="5"/>
        <v>37</v>
      </c>
    </row>
    <row r="182" spans="1:5" s="8" customFormat="1" x14ac:dyDescent="0.3">
      <c r="A182" s="11" t="s">
        <v>186</v>
      </c>
      <c r="B182" s="12" t="s">
        <v>164</v>
      </c>
      <c r="C182" s="9">
        <v>37</v>
      </c>
      <c r="D182" s="9">
        <v>0</v>
      </c>
      <c r="E182" s="9">
        <f t="shared" si="5"/>
        <v>37</v>
      </c>
    </row>
    <row r="183" spans="1:5" s="8" customFormat="1" x14ac:dyDescent="0.3">
      <c r="A183" s="11" t="s">
        <v>187</v>
      </c>
      <c r="B183" s="12" t="s">
        <v>164</v>
      </c>
      <c r="C183" s="9">
        <v>37</v>
      </c>
      <c r="D183" s="9">
        <v>0</v>
      </c>
      <c r="E183" s="9">
        <f t="shared" si="5"/>
        <v>37</v>
      </c>
    </row>
    <row r="184" spans="1:5" s="8" customFormat="1" x14ac:dyDescent="0.3">
      <c r="A184" s="11" t="s">
        <v>188</v>
      </c>
      <c r="B184" s="12" t="s">
        <v>164</v>
      </c>
      <c r="C184" s="9">
        <v>35</v>
      </c>
      <c r="D184" s="9">
        <v>2</v>
      </c>
      <c r="E184" s="9">
        <f t="shared" si="5"/>
        <v>37</v>
      </c>
    </row>
    <row r="185" spans="1:5" s="8" customFormat="1" x14ac:dyDescent="0.3">
      <c r="A185" s="11" t="s">
        <v>189</v>
      </c>
      <c r="B185" s="12" t="s">
        <v>164</v>
      </c>
      <c r="C185" s="9">
        <v>37</v>
      </c>
      <c r="D185" s="9">
        <v>0</v>
      </c>
      <c r="E185" s="9">
        <f t="shared" si="5"/>
        <v>37</v>
      </c>
    </row>
    <row r="186" spans="1:5" s="8" customFormat="1" x14ac:dyDescent="0.3">
      <c r="A186" s="11" t="s">
        <v>190</v>
      </c>
      <c r="B186" s="12" t="s">
        <v>164</v>
      </c>
      <c r="C186" s="9">
        <v>35</v>
      </c>
      <c r="D186" s="9">
        <v>2</v>
      </c>
      <c r="E186" s="9">
        <f t="shared" si="5"/>
        <v>37</v>
      </c>
    </row>
    <row r="187" spans="1:5" s="8" customFormat="1" x14ac:dyDescent="0.3">
      <c r="A187" s="11" t="s">
        <v>191</v>
      </c>
      <c r="B187" s="12" t="s">
        <v>164</v>
      </c>
      <c r="C187" s="9">
        <v>37</v>
      </c>
      <c r="D187" s="9">
        <v>0</v>
      </c>
      <c r="E187" s="9">
        <f t="shared" si="5"/>
        <v>37</v>
      </c>
    </row>
    <row r="188" spans="1:5" s="8" customFormat="1" x14ac:dyDescent="0.3">
      <c r="A188" s="11" t="s">
        <v>192</v>
      </c>
      <c r="B188" s="12" t="s">
        <v>164</v>
      </c>
      <c r="C188" s="9">
        <v>35</v>
      </c>
      <c r="D188" s="9">
        <v>2</v>
      </c>
      <c r="E188" s="9">
        <f t="shared" si="5"/>
        <v>37</v>
      </c>
    </row>
    <row r="189" spans="1:5" s="8" customFormat="1" x14ac:dyDescent="0.3">
      <c r="A189" s="11" t="s">
        <v>193</v>
      </c>
      <c r="B189" s="12" t="s">
        <v>164</v>
      </c>
      <c r="C189" s="9">
        <v>35</v>
      </c>
      <c r="D189" s="9">
        <v>2</v>
      </c>
      <c r="E189" s="9">
        <f t="shared" si="5"/>
        <v>37</v>
      </c>
    </row>
    <row r="190" spans="1:5" s="8" customFormat="1" x14ac:dyDescent="0.3">
      <c r="A190" s="11" t="s">
        <v>194</v>
      </c>
      <c r="B190" s="12" t="s">
        <v>164</v>
      </c>
      <c r="C190" s="9">
        <v>35</v>
      </c>
      <c r="D190" s="9">
        <v>2</v>
      </c>
      <c r="E190" s="9">
        <f t="shared" si="5"/>
        <v>37</v>
      </c>
    </row>
    <row r="191" spans="1:5" s="8" customFormat="1" x14ac:dyDescent="0.3">
      <c r="A191" s="11" t="s">
        <v>195</v>
      </c>
      <c r="B191" s="12" t="s">
        <v>164</v>
      </c>
      <c r="C191" s="9">
        <v>37</v>
      </c>
      <c r="D191" s="9">
        <v>0</v>
      </c>
      <c r="E191" s="9">
        <f t="shared" si="5"/>
        <v>37</v>
      </c>
    </row>
    <row r="192" spans="1:5" s="8" customFormat="1" x14ac:dyDescent="0.3">
      <c r="A192" s="19"/>
      <c r="B192" s="20"/>
      <c r="C192" s="21"/>
    </row>
    <row r="193" spans="1:5" s="8" customFormat="1" x14ac:dyDescent="0.3">
      <c r="A193" s="22" t="s">
        <v>196</v>
      </c>
      <c r="B193" s="20"/>
      <c r="C193" s="23">
        <v>3</v>
      </c>
      <c r="D193" s="23"/>
      <c r="E193" s="23">
        <v>2</v>
      </c>
    </row>
    <row r="194" spans="1:5" s="8" customFormat="1" x14ac:dyDescent="0.3">
      <c r="A194" s="22"/>
      <c r="B194" s="20"/>
      <c r="C194" s="23"/>
      <c r="D194" s="23"/>
      <c r="E194" s="23"/>
    </row>
    <row r="195" spans="1:5" s="8" customFormat="1" x14ac:dyDescent="0.3">
      <c r="A195" s="22" t="s">
        <v>197</v>
      </c>
      <c r="B195" s="20"/>
      <c r="D195" s="23"/>
      <c r="E195" s="23"/>
    </row>
    <row r="196" spans="1:5" s="8" customFormat="1" x14ac:dyDescent="0.3">
      <c r="B196" s="24"/>
      <c r="D196" s="10">
        <v>32</v>
      </c>
      <c r="E196" s="8">
        <f>COUNTIF(E$5:E$191,D196)</f>
        <v>1</v>
      </c>
    </row>
    <row r="197" spans="1:5" s="8" customFormat="1" x14ac:dyDescent="0.3">
      <c r="B197" s="24"/>
      <c r="D197" s="10">
        <v>37</v>
      </c>
      <c r="E197" s="8">
        <f t="shared" ref="E197" si="6">COUNTIF(E$5:E$191,D197)</f>
        <v>186</v>
      </c>
    </row>
    <row r="198" spans="1:5" s="8" customFormat="1" x14ac:dyDescent="0.3">
      <c r="A198" s="24"/>
      <c r="B198" s="25"/>
      <c r="C198" s="26"/>
      <c r="D198" s="10"/>
      <c r="E198" s="8">
        <f>SUM(E196:E197)</f>
        <v>187</v>
      </c>
    </row>
    <row r="199" spans="1:5" s="8" customFormat="1" x14ac:dyDescent="0.3">
      <c r="A199" s="24"/>
      <c r="B199" s="25"/>
      <c r="C199" s="26"/>
      <c r="D199" s="10"/>
    </row>
    <row r="200" spans="1:5" s="8" customFormat="1" x14ac:dyDescent="0.3">
      <c r="A200" s="24"/>
      <c r="B200" s="25"/>
      <c r="C200" s="26"/>
      <c r="D200" s="10"/>
    </row>
    <row r="201" spans="1:5" s="8" customFormat="1" x14ac:dyDescent="0.3">
      <c r="A201" s="24"/>
      <c r="B201" s="25"/>
      <c r="C201" s="26"/>
      <c r="D201" s="10"/>
    </row>
    <row r="202" spans="1:5" s="8" customFormat="1" x14ac:dyDescent="0.3">
      <c r="A202" s="24"/>
      <c r="B202" s="25"/>
      <c r="C202" s="26"/>
      <c r="D202" s="10"/>
    </row>
    <row r="203" spans="1:5" s="8" customFormat="1" x14ac:dyDescent="0.3">
      <c r="A203" s="24"/>
      <c r="B203" s="25"/>
      <c r="C203" s="26"/>
      <c r="D203" s="10"/>
    </row>
    <row r="204" spans="1:5" s="8" customFormat="1" x14ac:dyDescent="0.3">
      <c r="A204" s="24"/>
      <c r="B204" s="25"/>
      <c r="C204" s="26"/>
      <c r="D204" s="10"/>
    </row>
    <row r="205" spans="1:5" s="8" customFormat="1" x14ac:dyDescent="0.3">
      <c r="A205" s="24"/>
      <c r="B205" s="25"/>
      <c r="C205" s="26"/>
      <c r="D205" s="10"/>
    </row>
    <row r="206" spans="1:5" s="8" customFormat="1" ht="15.75" x14ac:dyDescent="0.35">
      <c r="A206" s="28"/>
      <c r="B206" s="29"/>
      <c r="C206" s="30"/>
      <c r="D206" s="10"/>
    </row>
    <row r="207" spans="1:5" s="8" customFormat="1" x14ac:dyDescent="0.3">
      <c r="A207" s="19"/>
      <c r="B207" s="20"/>
      <c r="C207" s="27"/>
      <c r="D207" s="10"/>
      <c r="E207" s="31"/>
    </row>
    <row r="208" spans="1:5" s="8" customFormat="1" x14ac:dyDescent="0.3">
      <c r="A208" s="19"/>
      <c r="B208" s="20"/>
      <c r="C208" s="21"/>
      <c r="D208" s="10"/>
      <c r="E208" s="31"/>
    </row>
    <row r="209" spans="1:5" s="8" customFormat="1" x14ac:dyDescent="0.3">
      <c r="A209" s="19"/>
      <c r="B209" s="20"/>
      <c r="C209" s="21"/>
      <c r="D209" s="10"/>
      <c r="E209" s="31"/>
    </row>
    <row r="210" spans="1:5" s="8" customFormat="1" x14ac:dyDescent="0.3">
      <c r="A210" s="19"/>
      <c r="B210" s="20"/>
      <c r="C210" s="21"/>
      <c r="D210" s="10"/>
      <c r="E210" s="31"/>
    </row>
    <row r="211" spans="1:5" s="8" customFormat="1" x14ac:dyDescent="0.3">
      <c r="A211" s="19"/>
      <c r="B211" s="20"/>
      <c r="C211" s="21"/>
      <c r="D211" s="27"/>
    </row>
    <row r="212" spans="1:5" s="8" customFormat="1" x14ac:dyDescent="0.3">
      <c r="A212" s="19"/>
      <c r="B212" s="20"/>
      <c r="C212" s="21"/>
    </row>
    <row r="213" spans="1:5" s="8" customFormat="1" x14ac:dyDescent="0.3">
      <c r="A213" s="19"/>
      <c r="B213" s="20"/>
      <c r="C213" s="21"/>
    </row>
    <row r="214" spans="1:5" s="8" customFormat="1" x14ac:dyDescent="0.3">
      <c r="A214" s="19"/>
      <c r="B214" s="20"/>
      <c r="C214" s="21"/>
    </row>
    <row r="215" spans="1:5" s="8" customFormat="1" x14ac:dyDescent="0.3">
      <c r="A215" s="19"/>
      <c r="B215" s="20"/>
      <c r="C215" s="21"/>
    </row>
    <row r="216" spans="1:5" s="8" customFormat="1" x14ac:dyDescent="0.3">
      <c r="A216" s="19"/>
      <c r="B216" s="20"/>
      <c r="C216" s="21"/>
    </row>
    <row r="217" spans="1:5" s="8" customFormat="1" x14ac:dyDescent="0.3">
      <c r="A217" s="19"/>
      <c r="B217" s="20"/>
      <c r="C217" s="21"/>
    </row>
    <row r="218" spans="1:5" s="8" customFormat="1" x14ac:dyDescent="0.3">
      <c r="A218" s="19"/>
      <c r="B218" s="20"/>
      <c r="C218" s="21"/>
    </row>
    <row r="219" spans="1:5" s="8" customFormat="1" x14ac:dyDescent="0.3">
      <c r="A219" s="19"/>
      <c r="B219" s="20"/>
      <c r="C219" s="21"/>
    </row>
    <row r="220" spans="1:5" s="8" customFormat="1" x14ac:dyDescent="0.3">
      <c r="A220" s="19"/>
      <c r="B220" s="20"/>
      <c r="C220" s="21"/>
    </row>
    <row r="221" spans="1:5" s="8" customFormat="1" x14ac:dyDescent="0.3">
      <c r="A221" s="19"/>
      <c r="B221" s="20"/>
      <c r="C221" s="21"/>
    </row>
    <row r="222" spans="1:5" s="8" customFormat="1" x14ac:dyDescent="0.3">
      <c r="A222" s="19"/>
      <c r="B222" s="20"/>
      <c r="C222" s="21"/>
    </row>
    <row r="223" spans="1:5" s="8" customFormat="1" x14ac:dyDescent="0.3">
      <c r="A223" s="19"/>
      <c r="B223" s="20"/>
      <c r="C223" s="21"/>
    </row>
    <row r="224" spans="1:5" s="8" customFormat="1" x14ac:dyDescent="0.3">
      <c r="A224" s="19"/>
      <c r="B224" s="20"/>
      <c r="C224" s="21"/>
    </row>
    <row r="225" spans="1:3" s="8" customFormat="1" x14ac:dyDescent="0.3">
      <c r="A225" s="19"/>
      <c r="B225" s="20"/>
      <c r="C225" s="21"/>
    </row>
    <row r="226" spans="1:3" s="8" customFormat="1" x14ac:dyDescent="0.3">
      <c r="A226" s="19"/>
      <c r="B226" s="20"/>
      <c r="C226" s="21"/>
    </row>
    <row r="227" spans="1:3" s="8" customFormat="1" x14ac:dyDescent="0.3">
      <c r="A227" s="19"/>
      <c r="B227" s="20"/>
      <c r="C227" s="21"/>
    </row>
    <row r="228" spans="1:3" s="8" customFormat="1" x14ac:dyDescent="0.3">
      <c r="A228" s="19"/>
      <c r="B228" s="20"/>
      <c r="C228" s="21"/>
    </row>
    <row r="229" spans="1:3" s="8" customFormat="1" x14ac:dyDescent="0.3">
      <c r="A229" s="19"/>
      <c r="B229" s="20"/>
      <c r="C229" s="21"/>
    </row>
    <row r="230" spans="1:3" s="8" customFormat="1" x14ac:dyDescent="0.3">
      <c r="A230" s="19"/>
      <c r="B230" s="20"/>
      <c r="C230" s="21"/>
    </row>
    <row r="231" spans="1:3" s="8" customFormat="1" x14ac:dyDescent="0.3">
      <c r="A231" s="19"/>
      <c r="B231" s="20"/>
      <c r="C231" s="21"/>
    </row>
    <row r="232" spans="1:3" s="8" customFormat="1" x14ac:dyDescent="0.3">
      <c r="A232" s="19"/>
      <c r="B232" s="20"/>
      <c r="C232" s="21"/>
    </row>
    <row r="233" spans="1:3" s="8" customFormat="1" x14ac:dyDescent="0.3">
      <c r="A233" s="19"/>
      <c r="B233" s="20"/>
      <c r="C233" s="21"/>
    </row>
    <row r="234" spans="1:3" s="8" customFormat="1" x14ac:dyDescent="0.3">
      <c r="A234" s="19"/>
      <c r="B234" s="20"/>
      <c r="C234" s="21"/>
    </row>
    <row r="235" spans="1:3" s="8" customFormat="1" x14ac:dyDescent="0.3">
      <c r="A235" s="19"/>
      <c r="B235" s="20"/>
      <c r="C235" s="21"/>
    </row>
    <row r="236" spans="1:3" s="8" customFormat="1" x14ac:dyDescent="0.3">
      <c r="A236" s="19"/>
      <c r="B236" s="20"/>
      <c r="C236" s="21"/>
    </row>
    <row r="237" spans="1:3" s="8" customFormat="1" x14ac:dyDescent="0.3">
      <c r="A237" s="19"/>
      <c r="B237" s="20"/>
      <c r="C237" s="21"/>
    </row>
    <row r="238" spans="1:3" s="8" customFormat="1" x14ac:dyDescent="0.3">
      <c r="A238" s="19"/>
      <c r="B238" s="20"/>
      <c r="C238" s="21"/>
    </row>
    <row r="239" spans="1:3" s="8" customFormat="1" x14ac:dyDescent="0.3">
      <c r="A239" s="32"/>
      <c r="B239" s="33"/>
      <c r="C239" s="21"/>
    </row>
    <row r="240" spans="1:3" s="8" customFormat="1" x14ac:dyDescent="0.3">
      <c r="A240" s="19"/>
      <c r="B240" s="20"/>
      <c r="C240" s="21"/>
    </row>
    <row r="241" spans="1:5" x14ac:dyDescent="0.3">
      <c r="A241" s="34"/>
      <c r="B241" s="35"/>
      <c r="C241" s="8"/>
      <c r="D241" s="8"/>
      <c r="E241" s="8"/>
    </row>
    <row r="242" spans="1:5" x14ac:dyDescent="0.3">
      <c r="A242" s="34"/>
      <c r="B242" s="35"/>
      <c r="C242" s="8"/>
      <c r="D242" s="8"/>
      <c r="E242" s="8"/>
    </row>
  </sheetData>
  <autoFilter ref="A4:E191" xr:uid="{00000000-0009-0000-0000-000001000000}">
    <sortState xmlns:xlrd2="http://schemas.microsoft.com/office/spreadsheetml/2017/richdata2" ref="A5:E191">
      <sortCondition ref="E5:E191"/>
      <sortCondition ref="B5:B191"/>
      <sortCondition ref="A5:A191"/>
    </sortState>
  </autoFilter>
  <sortState xmlns:xlrd2="http://schemas.microsoft.com/office/spreadsheetml/2017/richdata2" ref="A5:E191">
    <sortCondition ref="B5:B191"/>
    <sortCondition ref="C5:C191"/>
    <sortCondition ref="A5:A191"/>
  </sortState>
  <printOptions horizontalCentered="1"/>
  <pageMargins left="0.2" right="0.2" top="0.75" bottom="0.75" header="0.3" footer="0.3"/>
  <pageSetup orientation="portrait" r:id="rId1"/>
  <headerFooter>
    <oddFooter>&amp;CPage &amp;P of 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AFC581C300B5841AE1405D672737FD4" ma:contentTypeVersion="135" ma:contentTypeDescription="" ma:contentTypeScope="" ma:versionID="ea24ebc6d7489f791ba77d2f6ff094e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Formal</CaseStatus>
    <OpenedDate xmlns="dc463f71-b30c-4ab2-9473-d307f9d35888">2013-04-01T07:00:00+00:00</OpenedDate>
    <SignificantOrder xmlns="dc463f71-b30c-4ab2-9473-d307f9d35888">false</SignificantOrder>
    <Date1 xmlns="dc463f71-b30c-4ab2-9473-d307f9d35888">2020-06-26T07:00:00+00:00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Qwest Corporation;CenturyTel of Washington, Inc.;CenturyTel of Inter Island, Inc.;CenturyTel of Cowiche, Inc.;United Telephone Company of the Northwest</CaseCompanyNames>
    <Nickname xmlns="http://schemas.microsoft.com/sharepoint/v3" xsi:nil="true"/>
    <DocketNumber xmlns="dc463f71-b30c-4ab2-9473-d307f9d35888">130477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92B601E-A03A-4136-9C9A-4AA39EE08A53}"/>
</file>

<file path=customXml/itemProps2.xml><?xml version="1.0" encoding="utf-8"?>
<ds:datastoreItem xmlns:ds="http://schemas.openxmlformats.org/officeDocument/2006/customXml" ds:itemID="{9ED9482E-6D63-4F5C-A4AA-C7F5AC399A68}"/>
</file>

<file path=customXml/itemProps3.xml><?xml version="1.0" encoding="utf-8"?>
<ds:datastoreItem xmlns:ds="http://schemas.openxmlformats.org/officeDocument/2006/customXml" ds:itemID="{1B836C5F-877B-49D2-ADE0-AE62543D19DB}"/>
</file>

<file path=customXml/itemProps4.xml><?xml version="1.0" encoding="utf-8"?>
<ds:datastoreItem xmlns:ds="http://schemas.openxmlformats.org/officeDocument/2006/customXml" ds:itemID="{61A06997-D0C6-4504-87B2-808571979B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Residence Rates</vt:lpstr>
      <vt:lpstr>Business Rates</vt:lpstr>
      <vt:lpstr>'Business Rates'!Print_Titles</vt:lpstr>
      <vt:lpstr>'Residence Rates'!Print_Titles</vt:lpstr>
    </vt:vector>
  </TitlesOfParts>
  <Company>CenturyLink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CenturyLink Employee</dc:creator>
  <cp:lastModifiedBy>CenturyLink Employee</cp:lastModifiedBy>
  <cp:lastPrinted>2020-05-01T15:18:57Z</cp:lastPrinted>
  <dcterms:created xsi:type="dcterms:W3CDTF">2015-02-03T18:58:47Z</dcterms:created>
  <dcterms:modified xsi:type="dcterms:W3CDTF">2020-06-26T01:51:36Z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0x0101006E56B4D1795A2E4DB2F0B01679ED314A00AAFC581C300B5841AE1405D672737FD4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