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GrpRevnu\PUBLIC\Environmental Reports\1 -Reporting After 2017 GRC Requirement\2022 for CY 2021\Files to WUTC\"/>
    </mc:Choice>
  </mc:AlternateContent>
  <bookViews>
    <workbookView xWindow="0" yWindow="0" windowWidth="28800" windowHeight="12300"/>
  </bookViews>
  <sheets>
    <sheet name="Future Cost Mid Range 2021 EST" sheetId="10" r:id="rId1"/>
  </sheets>
  <definedNames>
    <definedName name="_xlnm.Print_Titles" localSheetId="0">'Future Cost Mid Range 2021 EST'!$3:$3</definedName>
  </definedNames>
  <calcPr calcId="162913"/>
</workbook>
</file>

<file path=xl/calcChain.xml><?xml version="1.0" encoding="utf-8"?>
<calcChain xmlns="http://schemas.openxmlformats.org/spreadsheetml/2006/main">
  <c r="E69" i="10" l="1"/>
</calcChain>
</file>

<file path=xl/sharedStrings.xml><?xml version="1.0" encoding="utf-8"?>
<sst xmlns="http://schemas.openxmlformats.org/spreadsheetml/2006/main" count="69" uniqueCount="41">
  <si>
    <t>Gas Plant site</t>
  </si>
  <si>
    <t>3 tank area</t>
  </si>
  <si>
    <t>Everett MGP</t>
  </si>
  <si>
    <t>Total</t>
  </si>
  <si>
    <t>Chehalis MGP</t>
  </si>
  <si>
    <t>Quendall Terminals</t>
  </si>
  <si>
    <t>Swarr Station</t>
  </si>
  <si>
    <t>Verbeek</t>
  </si>
  <si>
    <t>Lower Baker</t>
  </si>
  <si>
    <t>Snoqualmie</t>
  </si>
  <si>
    <t>Bellingham SSS MGP</t>
  </si>
  <si>
    <t>Talbot</t>
  </si>
  <si>
    <t>Puyallup</t>
  </si>
  <si>
    <t>Crystal Mountain</t>
  </si>
  <si>
    <t>Sammamish</t>
  </si>
  <si>
    <t>Whidbey</t>
  </si>
  <si>
    <t>North Operating</t>
  </si>
  <si>
    <t>Electron</t>
  </si>
  <si>
    <t>Whitehorn</t>
  </si>
  <si>
    <t>Olympia Columbia MGP</t>
  </si>
  <si>
    <t>Duwamish</t>
  </si>
  <si>
    <t>The following sites are PSE only costs</t>
  </si>
  <si>
    <t>Adjacent Property</t>
  </si>
  <si>
    <t>White River (Buckley Debris)</t>
  </si>
  <si>
    <t>Thea Foss Waterway</t>
  </si>
  <si>
    <t>Tacoma Gas Site</t>
  </si>
  <si>
    <t>22nd and A street MGP</t>
  </si>
  <si>
    <t>Tacoma Tar Pits MGP</t>
  </si>
  <si>
    <t>Bay Station MGP</t>
  </si>
  <si>
    <t xml:space="preserve">Downtowner </t>
  </si>
  <si>
    <t>Shuffleton Facility</t>
  </si>
  <si>
    <t>Central Waterfront</t>
  </si>
  <si>
    <r>
      <t xml:space="preserve">Gas Works Park MGP </t>
    </r>
    <r>
      <rPr>
        <sz val="18"/>
        <color theme="1"/>
        <rFont val="Calibri"/>
        <family val="2"/>
        <scheme val="minor"/>
      </rPr>
      <t>*</t>
    </r>
  </si>
  <si>
    <t>Wenatchee (Worthern)</t>
  </si>
  <si>
    <t>Factoria Service Center</t>
  </si>
  <si>
    <t>* Gas Works Park estimate by GeoEngineers accounts for allocation only</t>
  </si>
  <si>
    <t>Mid Range Q4 2021 Future Cost Estimate</t>
  </si>
  <si>
    <t>Business</t>
  </si>
  <si>
    <t>GAS</t>
  </si>
  <si>
    <t>ELEC</t>
  </si>
  <si>
    <t>MID-RANGE Q4 2021 FUTURE 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</si>
</sst>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0"/>
    <numFmt numFmtId="166" formatCode="0.00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Arial Black"/>
      <family val="2"/>
    </font>
    <font>
      <strike/>
      <sz val="11"/>
      <name val="Calibri"/>
      <family val="2"/>
      <scheme val="minor"/>
    </font>
    <font>
      <sz val="14"/>
      <name val="Times New Roman"/>
      <family val="1"/>
    </font>
    <font>
      <sz val="12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21">
    <xf numFmtId="0" fontId="0" fillId="0" borderId="0"/>
    <xf numFmtId="44" fontId="1" fillId="0" borderId="0" applyFont="0" applyFill="0" applyBorder="0" applyAlignment="0" applyProtection="0"/>
    <xf numFmtId="39" fontId="7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18" borderId="0" applyNumberFormat="0" applyBorder="0" applyAlignment="0" applyProtection="0"/>
    <xf numFmtId="0" fontId="13" fillId="27" borderId="0" applyNumberFormat="0" applyBorder="0" applyAlignment="0" applyProtection="0"/>
    <xf numFmtId="0" fontId="15" fillId="18" borderId="0" applyNumberFormat="0" applyBorder="0" applyAlignment="0" applyProtection="0"/>
    <xf numFmtId="0" fontId="16" fillId="28" borderId="3" applyNumberFormat="0" applyAlignment="0" applyProtection="0"/>
    <xf numFmtId="0" fontId="17" fillId="19" borderId="4" applyNumberForma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165" fontId="8" fillId="0" borderId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  <xf numFmtId="38" fontId="9" fillId="33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3" applyNumberFormat="0" applyAlignment="0" applyProtection="0"/>
    <xf numFmtId="10" fontId="9" fillId="34" borderId="8" applyNumberFormat="0" applyBorder="0" applyAlignment="0" applyProtection="0"/>
    <xf numFmtId="0" fontId="25" fillId="0" borderId="9" applyNumberFormat="0" applyFill="0" applyAlignment="0" applyProtection="0"/>
    <xf numFmtId="0" fontId="26" fillId="27" borderId="0" applyNumberFormat="0" applyBorder="0" applyAlignment="0" applyProtection="0"/>
    <xf numFmtId="166" fontId="10" fillId="0" borderId="0"/>
    <xf numFmtId="0" fontId="8" fillId="26" borderId="10" applyNumberFormat="0" applyFont="0" applyAlignment="0" applyProtection="0"/>
    <xf numFmtId="0" fontId="27" fillId="28" borderId="11" applyNumberFormat="0" applyAlignment="0" applyProtection="0"/>
    <xf numFmtId="10" fontId="8" fillId="0" borderId="0" applyFont="0" applyFill="0" applyBorder="0" applyAlignment="0" applyProtection="0"/>
    <xf numFmtId="4" fontId="28" fillId="35" borderId="12" applyNumberFormat="0" applyProtection="0">
      <alignment vertical="center"/>
    </xf>
    <xf numFmtId="4" fontId="29" fillId="35" borderId="12" applyNumberFormat="0" applyProtection="0">
      <alignment vertical="center"/>
    </xf>
    <xf numFmtId="4" fontId="28" fillId="35" borderId="12" applyNumberFormat="0" applyProtection="0">
      <alignment horizontal="left" vertical="center" indent="1"/>
    </xf>
    <xf numFmtId="0" fontId="28" fillId="35" borderId="12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12" applyNumberFormat="0" applyProtection="0">
      <alignment horizontal="right" vertical="center"/>
    </xf>
    <xf numFmtId="4" fontId="11" fillId="3" borderId="12" applyNumberFormat="0" applyProtection="0">
      <alignment horizontal="right" vertical="center"/>
    </xf>
    <xf numFmtId="4" fontId="11" fillId="36" borderId="12" applyNumberFormat="0" applyProtection="0">
      <alignment horizontal="right" vertical="center"/>
    </xf>
    <xf numFmtId="4" fontId="11" fillId="37" borderId="12" applyNumberFormat="0" applyProtection="0">
      <alignment horizontal="right" vertical="center"/>
    </xf>
    <xf numFmtId="4" fontId="11" fillId="38" borderId="12" applyNumberFormat="0" applyProtection="0">
      <alignment horizontal="right" vertical="center"/>
    </xf>
    <xf numFmtId="4" fontId="11" fillId="39" borderId="12" applyNumberFormat="0" applyProtection="0">
      <alignment horizontal="right" vertical="center"/>
    </xf>
    <xf numFmtId="4" fontId="11" fillId="9" borderId="12" applyNumberFormat="0" applyProtection="0">
      <alignment horizontal="right" vertical="center"/>
    </xf>
    <xf numFmtId="4" fontId="11" fillId="40" borderId="12" applyNumberFormat="0" applyProtection="0">
      <alignment horizontal="right" vertical="center"/>
    </xf>
    <xf numFmtId="4" fontId="11" fillId="41" borderId="12" applyNumberFormat="0" applyProtection="0">
      <alignment horizontal="right" vertical="center"/>
    </xf>
    <xf numFmtId="4" fontId="28" fillId="42" borderId="13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30" fillId="8" borderId="0" applyNumberFormat="0" applyProtection="0">
      <alignment horizontal="left" vertical="center" indent="1"/>
    </xf>
    <xf numFmtId="4" fontId="11" fillId="2" borderId="12" applyNumberFormat="0" applyProtection="0">
      <alignment horizontal="right" vertical="center"/>
    </xf>
    <xf numFmtId="4" fontId="11" fillId="4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8" fillId="8" borderId="12" applyNumberFormat="0" applyProtection="0">
      <alignment horizontal="left" vertical="center" indent="1"/>
    </xf>
    <xf numFmtId="0" fontId="8" fillId="8" borderId="12" applyNumberFormat="0" applyProtection="0">
      <alignment horizontal="left" vertical="top" indent="1"/>
    </xf>
    <xf numFmtId="0" fontId="8" fillId="2" borderId="12" applyNumberFormat="0" applyProtection="0">
      <alignment horizontal="left" vertical="center" indent="1"/>
    </xf>
    <xf numFmtId="0" fontId="8" fillId="2" borderId="12" applyNumberFormat="0" applyProtection="0">
      <alignment horizontal="left" vertical="top" indent="1"/>
    </xf>
    <xf numFmtId="0" fontId="8" fillId="6" borderId="12" applyNumberFormat="0" applyProtection="0">
      <alignment horizontal="left" vertical="center" indent="1"/>
    </xf>
    <xf numFmtId="0" fontId="8" fillId="6" borderId="12" applyNumberFormat="0" applyProtection="0">
      <alignment horizontal="left" vertical="top" indent="1"/>
    </xf>
    <xf numFmtId="0" fontId="8" fillId="43" borderId="12" applyNumberFormat="0" applyProtection="0">
      <alignment horizontal="left" vertical="center" indent="1"/>
    </xf>
    <xf numFmtId="0" fontId="8" fillId="43" borderId="12" applyNumberFormat="0" applyProtection="0">
      <alignment horizontal="left" vertical="top" indent="1"/>
    </xf>
    <xf numFmtId="0" fontId="8" fillId="5" borderId="8" applyNumberFormat="0">
      <protection locked="0"/>
    </xf>
    <xf numFmtId="4" fontId="11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11" fillId="4" borderId="12" applyNumberFormat="0" applyProtection="0">
      <alignment horizontal="left" vertical="center" indent="1"/>
    </xf>
    <xf numFmtId="0" fontId="11" fillId="4" borderId="12" applyNumberFormat="0" applyProtection="0">
      <alignment horizontal="left" vertical="top" indent="1"/>
    </xf>
    <xf numFmtId="4" fontId="11" fillId="43" borderId="12" applyNumberFormat="0" applyProtection="0">
      <alignment horizontal="right" vertical="center"/>
    </xf>
    <xf numFmtId="4" fontId="31" fillId="43" borderId="12" applyNumberFormat="0" applyProtection="0">
      <alignment horizontal="right" vertical="center"/>
    </xf>
    <xf numFmtId="4" fontId="11" fillId="2" borderId="12" applyNumberFormat="0" applyProtection="0">
      <alignment horizontal="left" vertical="center" indent="1"/>
    </xf>
    <xf numFmtId="0" fontId="11" fillId="2" borderId="12" applyNumberFormat="0" applyProtection="0">
      <alignment horizontal="left" vertical="top" indent="1"/>
    </xf>
    <xf numFmtId="4" fontId="32" fillId="44" borderId="0" applyNumberFormat="0" applyProtection="0">
      <alignment horizontal="left" vertical="center" indent="1"/>
    </xf>
    <xf numFmtId="4" fontId="33" fillId="43" borderId="12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/>
    <xf numFmtId="39" fontId="7" fillId="0" borderId="0"/>
    <xf numFmtId="4" fontId="11" fillId="4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39" fontId="7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39" fontId="7" fillId="0" borderId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39" fontId="7" fillId="0" borderId="0"/>
    <xf numFmtId="0" fontId="13" fillId="12" borderId="0" applyNumberFormat="0" applyBorder="0" applyAlignment="0" applyProtection="0"/>
    <xf numFmtId="39" fontId="7" fillId="0" borderId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39" fontId="7" fillId="0" borderId="0"/>
    <xf numFmtId="0" fontId="13" fillId="16" borderId="0" applyNumberFormat="0" applyBorder="0" applyAlignment="0" applyProtection="0"/>
    <xf numFmtId="39" fontId="7" fillId="0" borderId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4" fillId="27" borderId="3" applyNumberFormat="0" applyAlignment="0" applyProtection="0"/>
    <xf numFmtId="39" fontId="7" fillId="0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0" fontId="24" fillId="27" borderId="3" applyNumberFormat="0" applyAlignment="0" applyProtection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3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0" fillId="0" borderId="0" xfId="0" applyFill="1" applyBorder="1"/>
    <xf numFmtId="0" fontId="0" fillId="0" borderId="0" xfId="0" applyFill="1"/>
    <xf numFmtId="0" fontId="0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0" fillId="0" borderId="0" xfId="0" applyFont="1" applyFill="1" applyBorder="1"/>
    <xf numFmtId="0" fontId="0" fillId="0" borderId="19" xfId="0" applyFont="1" applyFill="1" applyBorder="1"/>
    <xf numFmtId="0" fontId="37" fillId="0" borderId="18" xfId="0" applyFont="1" applyFill="1" applyBorder="1"/>
    <xf numFmtId="0" fontId="36" fillId="0" borderId="17" xfId="0" applyFont="1" applyFill="1" applyBorder="1"/>
    <xf numFmtId="0" fontId="0" fillId="0" borderId="23" xfId="0" applyFont="1" applyFill="1" applyBorder="1"/>
    <xf numFmtId="0" fontId="0" fillId="0" borderId="20" xfId="0" applyFont="1" applyFill="1" applyBorder="1"/>
    <xf numFmtId="0" fontId="40" fillId="0" borderId="0" xfId="0" applyFont="1" applyFill="1"/>
    <xf numFmtId="0" fontId="39" fillId="0" borderId="20" xfId="0" applyFont="1" applyFill="1" applyBorder="1"/>
    <xf numFmtId="0" fontId="39" fillId="0" borderId="1" xfId="0" applyFont="1" applyFill="1" applyBorder="1"/>
    <xf numFmtId="0" fontId="39" fillId="0" borderId="0" xfId="0" applyFont="1" applyFill="1"/>
    <xf numFmtId="0" fontId="39" fillId="0" borderId="15" xfId="0" applyFont="1" applyFill="1" applyBorder="1"/>
    <xf numFmtId="0" fontId="39" fillId="0" borderId="21" xfId="0" applyFont="1" applyFill="1" applyBorder="1"/>
    <xf numFmtId="0" fontId="39" fillId="0" borderId="22" xfId="0" applyFont="1" applyFill="1" applyBorder="1"/>
    <xf numFmtId="0" fontId="39" fillId="0" borderId="17" xfId="0" applyFont="1" applyFill="1" applyBorder="1"/>
    <xf numFmtId="0" fontId="39" fillId="0" borderId="18" xfId="0" applyFont="1" applyFill="1" applyBorder="1"/>
    <xf numFmtId="0" fontId="39" fillId="0" borderId="0" xfId="0" applyFont="1" applyFill="1" applyBorder="1"/>
    <xf numFmtId="0" fontId="39" fillId="0" borderId="24" xfId="0" applyFont="1" applyFill="1" applyBorder="1"/>
    <xf numFmtId="0" fontId="39" fillId="0" borderId="16" xfId="0" applyFont="1" applyFill="1" applyBorder="1"/>
    <xf numFmtId="164" fontId="39" fillId="0" borderId="0" xfId="1" applyNumberFormat="1" applyFont="1" applyFill="1" applyBorder="1"/>
    <xf numFmtId="0" fontId="40" fillId="0" borderId="15" xfId="719" applyFont="1" applyFill="1" applyBorder="1"/>
    <xf numFmtId="0" fontId="40" fillId="0" borderId="1" xfId="719" applyFont="1" applyFill="1" applyBorder="1"/>
    <xf numFmtId="0" fontId="40" fillId="0" borderId="0" xfId="719" applyFont="1" applyFill="1" applyBorder="1"/>
    <xf numFmtId="0" fontId="40" fillId="0" borderId="18" xfId="719" applyFont="1" applyFill="1" applyBorder="1"/>
    <xf numFmtId="0" fontId="40" fillId="0" borderId="2" xfId="719" applyFont="1" applyFill="1" applyBorder="1"/>
    <xf numFmtId="0" fontId="40" fillId="0" borderId="16" xfId="719" applyFont="1" applyFill="1" applyBorder="1"/>
    <xf numFmtId="0" fontId="2" fillId="0" borderId="21" xfId="0" applyFont="1" applyFill="1" applyBorder="1"/>
    <xf numFmtId="0" fontId="41" fillId="0" borderId="0" xfId="0" applyFont="1" applyFill="1" applyBorder="1" applyAlignment="1">
      <alignment horizontal="center" wrapText="1"/>
    </xf>
    <xf numFmtId="0" fontId="42" fillId="0" borderId="26" xfId="0" applyFont="1" applyFill="1" applyBorder="1" applyAlignment="1">
      <alignment horizontal="center" wrapText="1"/>
    </xf>
    <xf numFmtId="0" fontId="39" fillId="0" borderId="27" xfId="0" applyFont="1" applyFill="1" applyBorder="1"/>
    <xf numFmtId="164" fontId="39" fillId="0" borderId="27" xfId="1" applyNumberFormat="1" applyFont="1" applyFill="1" applyBorder="1"/>
    <xf numFmtId="164" fontId="39" fillId="0" borderId="29" xfId="1" applyNumberFormat="1" applyFont="1" applyFill="1" applyBorder="1"/>
    <xf numFmtId="164" fontId="39" fillId="0" borderId="25" xfId="1" applyNumberFormat="1" applyFont="1" applyFill="1" applyBorder="1"/>
    <xf numFmtId="164" fontId="39" fillId="0" borderId="28" xfId="1" applyNumberFormat="1" applyFont="1" applyFill="1" applyBorder="1"/>
    <xf numFmtId="164" fontId="39" fillId="0" borderId="26" xfId="1" applyNumberFormat="1" applyFont="1" applyFill="1" applyBorder="1"/>
    <xf numFmtId="164" fontId="43" fillId="0" borderId="27" xfId="1" applyNumberFormat="1" applyFont="1" applyFill="1" applyBorder="1"/>
    <xf numFmtId="164" fontId="40" fillId="0" borderId="30" xfId="719" applyNumberFormat="1" applyFont="1" applyFill="1" applyBorder="1" applyAlignment="1">
      <alignment horizontal="right"/>
    </xf>
    <xf numFmtId="0" fontId="39" fillId="0" borderId="0" xfId="0" applyFont="1"/>
    <xf numFmtId="0" fontId="40" fillId="0" borderId="22" xfId="719" applyFont="1" applyFill="1" applyBorder="1"/>
    <xf numFmtId="0" fontId="44" fillId="0" borderId="0" xfId="0" applyFont="1" applyFill="1"/>
    <xf numFmtId="0" fontId="45" fillId="0" borderId="0" xfId="0" applyFont="1" applyFill="1"/>
    <xf numFmtId="0" fontId="39" fillId="0" borderId="2" xfId="0" applyFont="1" applyFill="1" applyBorder="1"/>
    <xf numFmtId="0" fontId="39" fillId="0" borderId="0" xfId="719" applyFont="1" applyFill="1" applyBorder="1"/>
    <xf numFmtId="0" fontId="39" fillId="0" borderId="22" xfId="0" applyFont="1" applyBorder="1"/>
    <xf numFmtId="0" fontId="4" fillId="0" borderId="0" xfId="719" applyFont="1" applyFill="1"/>
  </cellXfs>
  <cellStyles count="721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- 20%" xfId="22"/>
    <cellStyle name="Accent1 - 40%" xfId="23"/>
    <cellStyle name="Accent1 - 60%" xfId="24"/>
    <cellStyle name="Accent1 10" xfId="165"/>
    <cellStyle name="Accent1 11" xfId="166"/>
    <cellStyle name="Accent1 12" xfId="167"/>
    <cellStyle name="Accent1 13" xfId="168"/>
    <cellStyle name="Accent1 14" xfId="169"/>
    <cellStyle name="Accent1 15" xfId="170"/>
    <cellStyle name="Accent1 16" xfId="171"/>
    <cellStyle name="Accent1 17" xfId="172"/>
    <cellStyle name="Accent1 18" xfId="173"/>
    <cellStyle name="Accent1 19" xfId="174"/>
    <cellStyle name="Accent1 2" xfId="21"/>
    <cellStyle name="Accent1 20" xfId="175"/>
    <cellStyle name="Accent1 21" xfId="176"/>
    <cellStyle name="Accent1 22" xfId="177"/>
    <cellStyle name="Accent1 23" xfId="178"/>
    <cellStyle name="Accent1 24" xfId="179"/>
    <cellStyle name="Accent1 25" xfId="180"/>
    <cellStyle name="Accent1 26" xfId="181"/>
    <cellStyle name="Accent1 27" xfId="182"/>
    <cellStyle name="Accent1 28" xfId="183"/>
    <cellStyle name="Accent1 29" xfId="184"/>
    <cellStyle name="Accent1 3" xfId="117"/>
    <cellStyle name="Accent1 30" xfId="185"/>
    <cellStyle name="Accent1 31" xfId="186"/>
    <cellStyle name="Accent1 32" xfId="187"/>
    <cellStyle name="Accent1 33" xfId="188"/>
    <cellStyle name="Accent1 34" xfId="189"/>
    <cellStyle name="Accent1 35" xfId="190"/>
    <cellStyle name="Accent1 36" xfId="191"/>
    <cellStyle name="Accent1 37" xfId="192"/>
    <cellStyle name="Accent1 38" xfId="193"/>
    <cellStyle name="Accent1 39" xfId="194"/>
    <cellStyle name="Accent1 4" xfId="131"/>
    <cellStyle name="Accent1 40" xfId="195"/>
    <cellStyle name="Accent1 41" xfId="196"/>
    <cellStyle name="Accent1 42" xfId="197"/>
    <cellStyle name="Accent1 43" xfId="198"/>
    <cellStyle name="Accent1 44" xfId="199"/>
    <cellStyle name="Accent1 45" xfId="200"/>
    <cellStyle name="Accent1 46" xfId="201"/>
    <cellStyle name="Accent1 47" xfId="202"/>
    <cellStyle name="Accent1 48" xfId="203"/>
    <cellStyle name="Accent1 49" xfId="204"/>
    <cellStyle name="Accent1 5" xfId="133"/>
    <cellStyle name="Accent1 50" xfId="205"/>
    <cellStyle name="Accent1 51" xfId="206"/>
    <cellStyle name="Accent1 52" xfId="207"/>
    <cellStyle name="Accent1 53" xfId="208"/>
    <cellStyle name="Accent1 54" xfId="209"/>
    <cellStyle name="Accent1 55" xfId="210"/>
    <cellStyle name="Accent1 56" xfId="211"/>
    <cellStyle name="Accent1 57" xfId="212"/>
    <cellStyle name="Accent1 58" xfId="213"/>
    <cellStyle name="Accent1 59" xfId="214"/>
    <cellStyle name="Accent1 6" xfId="153"/>
    <cellStyle name="Accent1 60" xfId="215"/>
    <cellStyle name="Accent1 61" xfId="216"/>
    <cellStyle name="Accent1 62" xfId="217"/>
    <cellStyle name="Accent1 63" xfId="218"/>
    <cellStyle name="Accent1 64" xfId="219"/>
    <cellStyle name="Accent1 65" xfId="220"/>
    <cellStyle name="Accent1 66" xfId="221"/>
    <cellStyle name="Accent1 67" xfId="222"/>
    <cellStyle name="Accent1 68" xfId="223"/>
    <cellStyle name="Accent1 69" xfId="224"/>
    <cellStyle name="Accent1 7" xfId="137"/>
    <cellStyle name="Accent1 70" xfId="225"/>
    <cellStyle name="Accent1 71" xfId="226"/>
    <cellStyle name="Accent1 72" xfId="227"/>
    <cellStyle name="Accent1 73" xfId="228"/>
    <cellStyle name="Accent1 74" xfId="229"/>
    <cellStyle name="Accent1 75" xfId="230"/>
    <cellStyle name="Accent1 8" xfId="157"/>
    <cellStyle name="Accent1 9" xfId="231"/>
    <cellStyle name="Accent2 - 20%" xfId="26"/>
    <cellStyle name="Accent2 - 40%" xfId="27"/>
    <cellStyle name="Accent2 - 60%" xfId="28"/>
    <cellStyle name="Accent2 10" xfId="232"/>
    <cellStyle name="Accent2 11" xfId="233"/>
    <cellStyle name="Accent2 12" xfId="234"/>
    <cellStyle name="Accent2 13" xfId="235"/>
    <cellStyle name="Accent2 14" xfId="236"/>
    <cellStyle name="Accent2 15" xfId="237"/>
    <cellStyle name="Accent2 16" xfId="238"/>
    <cellStyle name="Accent2 17" xfId="239"/>
    <cellStyle name="Accent2 18" xfId="240"/>
    <cellStyle name="Accent2 19" xfId="241"/>
    <cellStyle name="Accent2 2" xfId="25"/>
    <cellStyle name="Accent2 20" xfId="242"/>
    <cellStyle name="Accent2 21" xfId="243"/>
    <cellStyle name="Accent2 22" xfId="244"/>
    <cellStyle name="Accent2 23" xfId="245"/>
    <cellStyle name="Accent2 24" xfId="246"/>
    <cellStyle name="Accent2 25" xfId="247"/>
    <cellStyle name="Accent2 26" xfId="248"/>
    <cellStyle name="Accent2 27" xfId="249"/>
    <cellStyle name="Accent2 28" xfId="250"/>
    <cellStyle name="Accent2 29" xfId="251"/>
    <cellStyle name="Accent2 3" xfId="118"/>
    <cellStyle name="Accent2 30" xfId="252"/>
    <cellStyle name="Accent2 31" xfId="253"/>
    <cellStyle name="Accent2 32" xfId="254"/>
    <cellStyle name="Accent2 33" xfId="255"/>
    <cellStyle name="Accent2 34" xfId="256"/>
    <cellStyle name="Accent2 35" xfId="257"/>
    <cellStyle name="Accent2 36" xfId="258"/>
    <cellStyle name="Accent2 37" xfId="259"/>
    <cellStyle name="Accent2 38" xfId="260"/>
    <cellStyle name="Accent2 39" xfId="261"/>
    <cellStyle name="Accent2 4" xfId="130"/>
    <cellStyle name="Accent2 40" xfId="262"/>
    <cellStyle name="Accent2 41" xfId="263"/>
    <cellStyle name="Accent2 42" xfId="264"/>
    <cellStyle name="Accent2 43" xfId="265"/>
    <cellStyle name="Accent2 44" xfId="266"/>
    <cellStyle name="Accent2 45" xfId="267"/>
    <cellStyle name="Accent2 46" xfId="268"/>
    <cellStyle name="Accent2 47" xfId="269"/>
    <cellStyle name="Accent2 48" xfId="270"/>
    <cellStyle name="Accent2 49" xfId="271"/>
    <cellStyle name="Accent2 5" xfId="135"/>
    <cellStyle name="Accent2 50" xfId="272"/>
    <cellStyle name="Accent2 51" xfId="273"/>
    <cellStyle name="Accent2 52" xfId="274"/>
    <cellStyle name="Accent2 53" xfId="275"/>
    <cellStyle name="Accent2 54" xfId="276"/>
    <cellStyle name="Accent2 55" xfId="277"/>
    <cellStyle name="Accent2 56" xfId="278"/>
    <cellStyle name="Accent2 57" xfId="279"/>
    <cellStyle name="Accent2 58" xfId="280"/>
    <cellStyle name="Accent2 59" xfId="281"/>
    <cellStyle name="Accent2 6" xfId="155"/>
    <cellStyle name="Accent2 60" xfId="282"/>
    <cellStyle name="Accent2 61" xfId="283"/>
    <cellStyle name="Accent2 62" xfId="284"/>
    <cellStyle name="Accent2 63" xfId="285"/>
    <cellStyle name="Accent2 64" xfId="286"/>
    <cellStyle name="Accent2 65" xfId="287"/>
    <cellStyle name="Accent2 66" xfId="288"/>
    <cellStyle name="Accent2 67" xfId="289"/>
    <cellStyle name="Accent2 68" xfId="290"/>
    <cellStyle name="Accent2 69" xfId="291"/>
    <cellStyle name="Accent2 7" xfId="139"/>
    <cellStyle name="Accent2 70" xfId="292"/>
    <cellStyle name="Accent2 71" xfId="293"/>
    <cellStyle name="Accent2 72" xfId="294"/>
    <cellStyle name="Accent2 73" xfId="295"/>
    <cellStyle name="Accent2 74" xfId="296"/>
    <cellStyle name="Accent2 75" xfId="297"/>
    <cellStyle name="Accent2 8" xfId="158"/>
    <cellStyle name="Accent2 9" xfId="298"/>
    <cellStyle name="Accent3 - 20%" xfId="30"/>
    <cellStyle name="Accent3 - 40%" xfId="31"/>
    <cellStyle name="Accent3 - 60%" xfId="32"/>
    <cellStyle name="Accent3 10" xfId="299"/>
    <cellStyle name="Accent3 11" xfId="300"/>
    <cellStyle name="Accent3 12" xfId="301"/>
    <cellStyle name="Accent3 13" xfId="302"/>
    <cellStyle name="Accent3 14" xfId="303"/>
    <cellStyle name="Accent3 15" xfId="304"/>
    <cellStyle name="Accent3 16" xfId="305"/>
    <cellStyle name="Accent3 17" xfId="306"/>
    <cellStyle name="Accent3 18" xfId="307"/>
    <cellStyle name="Accent3 19" xfId="308"/>
    <cellStyle name="Accent3 2" xfId="29"/>
    <cellStyle name="Accent3 20" xfId="309"/>
    <cellStyle name="Accent3 21" xfId="310"/>
    <cellStyle name="Accent3 22" xfId="311"/>
    <cellStyle name="Accent3 23" xfId="312"/>
    <cellStyle name="Accent3 24" xfId="313"/>
    <cellStyle name="Accent3 25" xfId="314"/>
    <cellStyle name="Accent3 26" xfId="315"/>
    <cellStyle name="Accent3 27" xfId="316"/>
    <cellStyle name="Accent3 28" xfId="317"/>
    <cellStyle name="Accent3 29" xfId="318"/>
    <cellStyle name="Accent3 3" xfId="119"/>
    <cellStyle name="Accent3 30" xfId="319"/>
    <cellStyle name="Accent3 31" xfId="320"/>
    <cellStyle name="Accent3 32" xfId="321"/>
    <cellStyle name="Accent3 33" xfId="322"/>
    <cellStyle name="Accent3 34" xfId="323"/>
    <cellStyle name="Accent3 35" xfId="324"/>
    <cellStyle name="Accent3 36" xfId="325"/>
    <cellStyle name="Accent3 37" xfId="326"/>
    <cellStyle name="Accent3 38" xfId="327"/>
    <cellStyle name="Accent3 39" xfId="328"/>
    <cellStyle name="Accent3 4" xfId="128"/>
    <cellStyle name="Accent3 40" xfId="329"/>
    <cellStyle name="Accent3 41" xfId="330"/>
    <cellStyle name="Accent3 42" xfId="331"/>
    <cellStyle name="Accent3 43" xfId="332"/>
    <cellStyle name="Accent3 44" xfId="333"/>
    <cellStyle name="Accent3 45" xfId="334"/>
    <cellStyle name="Accent3 46" xfId="335"/>
    <cellStyle name="Accent3 47" xfId="336"/>
    <cellStyle name="Accent3 48" xfId="337"/>
    <cellStyle name="Accent3 49" xfId="338"/>
    <cellStyle name="Accent3 5" xfId="136"/>
    <cellStyle name="Accent3 50" xfId="339"/>
    <cellStyle name="Accent3 51" xfId="340"/>
    <cellStyle name="Accent3 52" xfId="341"/>
    <cellStyle name="Accent3 53" xfId="342"/>
    <cellStyle name="Accent3 54" xfId="343"/>
    <cellStyle name="Accent3 55" xfId="344"/>
    <cellStyle name="Accent3 56" xfId="345"/>
    <cellStyle name="Accent3 57" xfId="346"/>
    <cellStyle name="Accent3 58" xfId="347"/>
    <cellStyle name="Accent3 59" xfId="348"/>
    <cellStyle name="Accent3 6" xfId="152"/>
    <cellStyle name="Accent3 60" xfId="349"/>
    <cellStyle name="Accent3 61" xfId="350"/>
    <cellStyle name="Accent3 62" xfId="351"/>
    <cellStyle name="Accent3 63" xfId="352"/>
    <cellStyle name="Accent3 64" xfId="353"/>
    <cellStyle name="Accent3 65" xfId="354"/>
    <cellStyle name="Accent3 66" xfId="355"/>
    <cellStyle name="Accent3 67" xfId="356"/>
    <cellStyle name="Accent3 68" xfId="357"/>
    <cellStyle name="Accent3 69" xfId="358"/>
    <cellStyle name="Accent3 7" xfId="141"/>
    <cellStyle name="Accent3 70" xfId="359"/>
    <cellStyle name="Accent3 71" xfId="360"/>
    <cellStyle name="Accent3 72" xfId="361"/>
    <cellStyle name="Accent3 73" xfId="362"/>
    <cellStyle name="Accent3 74" xfId="363"/>
    <cellStyle name="Accent3 75" xfId="364"/>
    <cellStyle name="Accent3 8" xfId="159"/>
    <cellStyle name="Accent3 9" xfId="365"/>
    <cellStyle name="Accent4 - 20%" xfId="34"/>
    <cellStyle name="Accent4 - 40%" xfId="35"/>
    <cellStyle name="Accent4 - 60%" xfId="36"/>
    <cellStyle name="Accent4 10" xfId="366"/>
    <cellStyle name="Accent4 11" xfId="367"/>
    <cellStyle name="Accent4 12" xfId="368"/>
    <cellStyle name="Accent4 13" xfId="369"/>
    <cellStyle name="Accent4 14" xfId="370"/>
    <cellStyle name="Accent4 15" xfId="371"/>
    <cellStyle name="Accent4 16" xfId="372"/>
    <cellStyle name="Accent4 17" xfId="373"/>
    <cellStyle name="Accent4 18" xfId="374"/>
    <cellStyle name="Accent4 19" xfId="375"/>
    <cellStyle name="Accent4 2" xfId="33"/>
    <cellStyle name="Accent4 20" xfId="376"/>
    <cellStyle name="Accent4 21" xfId="377"/>
    <cellStyle name="Accent4 22" xfId="378"/>
    <cellStyle name="Accent4 23" xfId="379"/>
    <cellStyle name="Accent4 24" xfId="380"/>
    <cellStyle name="Accent4 25" xfId="381"/>
    <cellStyle name="Accent4 26" xfId="382"/>
    <cellStyle name="Accent4 27" xfId="383"/>
    <cellStyle name="Accent4 28" xfId="384"/>
    <cellStyle name="Accent4 29" xfId="385"/>
    <cellStyle name="Accent4 3" xfId="120"/>
    <cellStyle name="Accent4 30" xfId="386"/>
    <cellStyle name="Accent4 31" xfId="387"/>
    <cellStyle name="Accent4 32" xfId="388"/>
    <cellStyle name="Accent4 33" xfId="389"/>
    <cellStyle name="Accent4 34" xfId="390"/>
    <cellStyle name="Accent4 35" xfId="391"/>
    <cellStyle name="Accent4 36" xfId="392"/>
    <cellStyle name="Accent4 37" xfId="393"/>
    <cellStyle name="Accent4 38" xfId="394"/>
    <cellStyle name="Accent4 39" xfId="395"/>
    <cellStyle name="Accent4 4" xfId="127"/>
    <cellStyle name="Accent4 40" xfId="396"/>
    <cellStyle name="Accent4 41" xfId="397"/>
    <cellStyle name="Accent4 42" xfId="398"/>
    <cellStyle name="Accent4 43" xfId="399"/>
    <cellStyle name="Accent4 44" xfId="400"/>
    <cellStyle name="Accent4 45" xfId="401"/>
    <cellStyle name="Accent4 46" xfId="402"/>
    <cellStyle name="Accent4 47" xfId="403"/>
    <cellStyle name="Accent4 48" xfId="404"/>
    <cellStyle name="Accent4 49" xfId="405"/>
    <cellStyle name="Accent4 5" xfId="138"/>
    <cellStyle name="Accent4 50" xfId="406"/>
    <cellStyle name="Accent4 51" xfId="407"/>
    <cellStyle name="Accent4 52" xfId="408"/>
    <cellStyle name="Accent4 53" xfId="409"/>
    <cellStyle name="Accent4 54" xfId="410"/>
    <cellStyle name="Accent4 55" xfId="411"/>
    <cellStyle name="Accent4 56" xfId="412"/>
    <cellStyle name="Accent4 57" xfId="413"/>
    <cellStyle name="Accent4 58" xfId="414"/>
    <cellStyle name="Accent4 59" xfId="415"/>
    <cellStyle name="Accent4 6" xfId="151"/>
    <cellStyle name="Accent4 60" xfId="416"/>
    <cellStyle name="Accent4 61" xfId="417"/>
    <cellStyle name="Accent4 62" xfId="418"/>
    <cellStyle name="Accent4 63" xfId="419"/>
    <cellStyle name="Accent4 64" xfId="420"/>
    <cellStyle name="Accent4 65" xfId="421"/>
    <cellStyle name="Accent4 66" xfId="422"/>
    <cellStyle name="Accent4 67" xfId="423"/>
    <cellStyle name="Accent4 68" xfId="424"/>
    <cellStyle name="Accent4 69" xfId="425"/>
    <cellStyle name="Accent4 7" xfId="143"/>
    <cellStyle name="Accent4 70" xfId="426"/>
    <cellStyle name="Accent4 71" xfId="427"/>
    <cellStyle name="Accent4 72" xfId="428"/>
    <cellStyle name="Accent4 73" xfId="429"/>
    <cellStyle name="Accent4 74" xfId="430"/>
    <cellStyle name="Accent4 75" xfId="431"/>
    <cellStyle name="Accent4 8" xfId="160"/>
    <cellStyle name="Accent4 9" xfId="432"/>
    <cellStyle name="Accent5 - 20%" xfId="38"/>
    <cellStyle name="Accent5 - 40%" xfId="39"/>
    <cellStyle name="Accent5 - 60%" xfId="40"/>
    <cellStyle name="Accent5 10" xfId="433"/>
    <cellStyle name="Accent5 11" xfId="434"/>
    <cellStyle name="Accent5 12" xfId="435"/>
    <cellStyle name="Accent5 13" xfId="436"/>
    <cellStyle name="Accent5 14" xfId="437"/>
    <cellStyle name="Accent5 15" xfId="438"/>
    <cellStyle name="Accent5 16" xfId="439"/>
    <cellStyle name="Accent5 17" xfId="440"/>
    <cellStyle name="Accent5 18" xfId="441"/>
    <cellStyle name="Accent5 19" xfId="442"/>
    <cellStyle name="Accent5 2" xfId="37"/>
    <cellStyle name="Accent5 20" xfId="443"/>
    <cellStyle name="Accent5 21" xfId="444"/>
    <cellStyle name="Accent5 22" xfId="445"/>
    <cellStyle name="Accent5 23" xfId="446"/>
    <cellStyle name="Accent5 24" xfId="447"/>
    <cellStyle name="Accent5 25" xfId="448"/>
    <cellStyle name="Accent5 26" xfId="449"/>
    <cellStyle name="Accent5 27" xfId="450"/>
    <cellStyle name="Accent5 28" xfId="451"/>
    <cellStyle name="Accent5 29" xfId="452"/>
    <cellStyle name="Accent5 3" xfId="121"/>
    <cellStyle name="Accent5 30" xfId="453"/>
    <cellStyle name="Accent5 31" xfId="454"/>
    <cellStyle name="Accent5 32" xfId="455"/>
    <cellStyle name="Accent5 33" xfId="456"/>
    <cellStyle name="Accent5 34" xfId="457"/>
    <cellStyle name="Accent5 35" xfId="458"/>
    <cellStyle name="Accent5 36" xfId="459"/>
    <cellStyle name="Accent5 37" xfId="460"/>
    <cellStyle name="Accent5 38" xfId="461"/>
    <cellStyle name="Accent5 39" xfId="462"/>
    <cellStyle name="Accent5 4" xfId="126"/>
    <cellStyle name="Accent5 40" xfId="463"/>
    <cellStyle name="Accent5 41" xfId="464"/>
    <cellStyle name="Accent5 42" xfId="465"/>
    <cellStyle name="Accent5 43" xfId="466"/>
    <cellStyle name="Accent5 44" xfId="467"/>
    <cellStyle name="Accent5 45" xfId="468"/>
    <cellStyle name="Accent5 46" xfId="469"/>
    <cellStyle name="Accent5 47" xfId="470"/>
    <cellStyle name="Accent5 48" xfId="471"/>
    <cellStyle name="Accent5 49" xfId="472"/>
    <cellStyle name="Accent5 5" xfId="140"/>
    <cellStyle name="Accent5 50" xfId="473"/>
    <cellStyle name="Accent5 51" xfId="474"/>
    <cellStyle name="Accent5 52" xfId="475"/>
    <cellStyle name="Accent5 53" xfId="476"/>
    <cellStyle name="Accent5 54" xfId="477"/>
    <cellStyle name="Accent5 55" xfId="478"/>
    <cellStyle name="Accent5 56" xfId="479"/>
    <cellStyle name="Accent5 57" xfId="480"/>
    <cellStyle name="Accent5 58" xfId="481"/>
    <cellStyle name="Accent5 59" xfId="482"/>
    <cellStyle name="Accent5 6" xfId="150"/>
    <cellStyle name="Accent5 60" xfId="483"/>
    <cellStyle name="Accent5 61" xfId="484"/>
    <cellStyle name="Accent5 62" xfId="485"/>
    <cellStyle name="Accent5 63" xfId="486"/>
    <cellStyle name="Accent5 64" xfId="487"/>
    <cellStyle name="Accent5 65" xfId="488"/>
    <cellStyle name="Accent5 66" xfId="489"/>
    <cellStyle name="Accent5 67" xfId="490"/>
    <cellStyle name="Accent5 68" xfId="491"/>
    <cellStyle name="Accent5 69" xfId="492"/>
    <cellStyle name="Accent5 7" xfId="144"/>
    <cellStyle name="Accent5 70" xfId="493"/>
    <cellStyle name="Accent5 71" xfId="494"/>
    <cellStyle name="Accent5 72" xfId="495"/>
    <cellStyle name="Accent5 73" xfId="496"/>
    <cellStyle name="Accent5 74" xfId="497"/>
    <cellStyle name="Accent5 75" xfId="498"/>
    <cellStyle name="Accent5 8" xfId="161"/>
    <cellStyle name="Accent5 9" xfId="499"/>
    <cellStyle name="Accent6 - 20%" xfId="42"/>
    <cellStyle name="Accent6 - 40%" xfId="43"/>
    <cellStyle name="Accent6 - 60%" xfId="44"/>
    <cellStyle name="Accent6 10" xfId="500"/>
    <cellStyle name="Accent6 11" xfId="501"/>
    <cellStyle name="Accent6 12" xfId="502"/>
    <cellStyle name="Accent6 13" xfId="503"/>
    <cellStyle name="Accent6 14" xfId="504"/>
    <cellStyle name="Accent6 15" xfId="505"/>
    <cellStyle name="Accent6 16" xfId="506"/>
    <cellStyle name="Accent6 17" xfId="507"/>
    <cellStyle name="Accent6 18" xfId="508"/>
    <cellStyle name="Accent6 19" xfId="509"/>
    <cellStyle name="Accent6 2" xfId="41"/>
    <cellStyle name="Accent6 20" xfId="510"/>
    <cellStyle name="Accent6 21" xfId="511"/>
    <cellStyle name="Accent6 22" xfId="512"/>
    <cellStyle name="Accent6 23" xfId="513"/>
    <cellStyle name="Accent6 24" xfId="514"/>
    <cellStyle name="Accent6 25" xfId="515"/>
    <cellStyle name="Accent6 26" xfId="516"/>
    <cellStyle name="Accent6 27" xfId="517"/>
    <cellStyle name="Accent6 28" xfId="518"/>
    <cellStyle name="Accent6 29" xfId="519"/>
    <cellStyle name="Accent6 3" xfId="122"/>
    <cellStyle name="Accent6 30" xfId="520"/>
    <cellStyle name="Accent6 31" xfId="521"/>
    <cellStyle name="Accent6 32" xfId="522"/>
    <cellStyle name="Accent6 33" xfId="523"/>
    <cellStyle name="Accent6 34" xfId="524"/>
    <cellStyle name="Accent6 35" xfId="525"/>
    <cellStyle name="Accent6 36" xfId="526"/>
    <cellStyle name="Accent6 37" xfId="527"/>
    <cellStyle name="Accent6 38" xfId="528"/>
    <cellStyle name="Accent6 39" xfId="529"/>
    <cellStyle name="Accent6 4" xfId="125"/>
    <cellStyle name="Accent6 40" xfId="530"/>
    <cellStyle name="Accent6 41" xfId="531"/>
    <cellStyle name="Accent6 42" xfId="532"/>
    <cellStyle name="Accent6 43" xfId="533"/>
    <cellStyle name="Accent6 44" xfId="534"/>
    <cellStyle name="Accent6 45" xfId="535"/>
    <cellStyle name="Accent6 46" xfId="536"/>
    <cellStyle name="Accent6 47" xfId="537"/>
    <cellStyle name="Accent6 48" xfId="538"/>
    <cellStyle name="Accent6 49" xfId="539"/>
    <cellStyle name="Accent6 5" xfId="142"/>
    <cellStyle name="Accent6 50" xfId="540"/>
    <cellStyle name="Accent6 51" xfId="541"/>
    <cellStyle name="Accent6 52" xfId="542"/>
    <cellStyle name="Accent6 53" xfId="543"/>
    <cellStyle name="Accent6 54" xfId="544"/>
    <cellStyle name="Accent6 55" xfId="545"/>
    <cellStyle name="Accent6 56" xfId="546"/>
    <cellStyle name="Accent6 57" xfId="547"/>
    <cellStyle name="Accent6 58" xfId="548"/>
    <cellStyle name="Accent6 59" xfId="549"/>
    <cellStyle name="Accent6 6" xfId="149"/>
    <cellStyle name="Accent6 60" xfId="550"/>
    <cellStyle name="Accent6 61" xfId="551"/>
    <cellStyle name="Accent6 62" xfId="552"/>
    <cellStyle name="Accent6 63" xfId="553"/>
    <cellStyle name="Accent6 64" xfId="554"/>
    <cellStyle name="Accent6 65" xfId="555"/>
    <cellStyle name="Accent6 66" xfId="556"/>
    <cellStyle name="Accent6 67" xfId="557"/>
    <cellStyle name="Accent6 68" xfId="558"/>
    <cellStyle name="Accent6 69" xfId="559"/>
    <cellStyle name="Accent6 7" xfId="145"/>
    <cellStyle name="Accent6 70" xfId="560"/>
    <cellStyle name="Accent6 71" xfId="561"/>
    <cellStyle name="Accent6 72" xfId="562"/>
    <cellStyle name="Accent6 73" xfId="563"/>
    <cellStyle name="Accent6 74" xfId="564"/>
    <cellStyle name="Accent6 75" xfId="565"/>
    <cellStyle name="Accent6 8" xfId="162"/>
    <cellStyle name="Accent6 9" xfId="566"/>
    <cellStyle name="Bad 2" xfId="45"/>
    <cellStyle name="Calculation 2" xfId="46"/>
    <cellStyle name="Check Cell 2" xfId="47"/>
    <cellStyle name="Comma 2" xfId="48"/>
    <cellStyle name="Comma 3" xfId="567"/>
    <cellStyle name="Comma 3 2" xfId="568"/>
    <cellStyle name="Comma 3 2 2" xfId="569"/>
    <cellStyle name="Comma 3 3" xfId="570"/>
    <cellStyle name="Comma 3 3 2" xfId="571"/>
    <cellStyle name="Comma 3 4" xfId="572"/>
    <cellStyle name="Currency" xfId="1" builtinId="4"/>
    <cellStyle name="Currency 16" xfId="720"/>
    <cellStyle name="Currency 2" xfId="49"/>
    <cellStyle name="Emphasis 1" xfId="50"/>
    <cellStyle name="Emphasis 2" xfId="51"/>
    <cellStyle name="Emphasis 3" xfId="52"/>
    <cellStyle name="Entered" xfId="53"/>
    <cellStyle name="Explanatory Text 2" xfId="54"/>
    <cellStyle name="Good 2" xfId="55"/>
    <cellStyle name="Grey" xfId="56"/>
    <cellStyle name="Heading 1 2" xfId="57"/>
    <cellStyle name="Heading 2 2" xfId="58"/>
    <cellStyle name="Heading 3 2" xfId="59"/>
    <cellStyle name="Heading 4 2" xfId="60"/>
    <cellStyle name="Input [yellow]" xfId="62"/>
    <cellStyle name="Input 10" xfId="573"/>
    <cellStyle name="Input 11" xfId="574"/>
    <cellStyle name="Input 12" xfId="575"/>
    <cellStyle name="Input 13" xfId="576"/>
    <cellStyle name="Input 14" xfId="577"/>
    <cellStyle name="Input 15" xfId="578"/>
    <cellStyle name="Input 16" xfId="579"/>
    <cellStyle name="Input 17" xfId="580"/>
    <cellStyle name="Input 18" xfId="581"/>
    <cellStyle name="Input 19" xfId="582"/>
    <cellStyle name="Input 2" xfId="61"/>
    <cellStyle name="Input 20" xfId="583"/>
    <cellStyle name="Input 21" xfId="584"/>
    <cellStyle name="Input 22" xfId="585"/>
    <cellStyle name="Input 23" xfId="586"/>
    <cellStyle name="Input 24" xfId="587"/>
    <cellStyle name="Input 25" xfId="588"/>
    <cellStyle name="Input 26" xfId="589"/>
    <cellStyle name="Input 27" xfId="590"/>
    <cellStyle name="Input 28" xfId="591"/>
    <cellStyle name="Input 29" xfId="592"/>
    <cellStyle name="Input 3" xfId="124"/>
    <cellStyle name="Input 30" xfId="593"/>
    <cellStyle name="Input 31" xfId="594"/>
    <cellStyle name="Input 32" xfId="595"/>
    <cellStyle name="Input 33" xfId="596"/>
    <cellStyle name="Input 34" xfId="597"/>
    <cellStyle name="Input 35" xfId="598"/>
    <cellStyle name="Input 36" xfId="599"/>
    <cellStyle name="Input 37" xfId="600"/>
    <cellStyle name="Input 38" xfId="601"/>
    <cellStyle name="Input 39" xfId="602"/>
    <cellStyle name="Input 4" xfId="123"/>
    <cellStyle name="Input 40" xfId="603"/>
    <cellStyle name="Input 41" xfId="604"/>
    <cellStyle name="Input 42" xfId="605"/>
    <cellStyle name="Input 43" xfId="606"/>
    <cellStyle name="Input 44" xfId="607"/>
    <cellStyle name="Input 45" xfId="608"/>
    <cellStyle name="Input 46" xfId="609"/>
    <cellStyle name="Input 47" xfId="610"/>
    <cellStyle name="Input 48" xfId="611"/>
    <cellStyle name="Input 49" xfId="612"/>
    <cellStyle name="Input 5" xfId="147"/>
    <cellStyle name="Input 50" xfId="613"/>
    <cellStyle name="Input 51" xfId="614"/>
    <cellStyle name="Input 52" xfId="615"/>
    <cellStyle name="Input 53" xfId="616"/>
    <cellStyle name="Input 54" xfId="617"/>
    <cellStyle name="Input 55" xfId="618"/>
    <cellStyle name="Input 56" xfId="619"/>
    <cellStyle name="Input 57" xfId="620"/>
    <cellStyle name="Input 58" xfId="621"/>
    <cellStyle name="Input 59" xfId="622"/>
    <cellStyle name="Input 6" xfId="146"/>
    <cellStyle name="Input 60" xfId="623"/>
    <cellStyle name="Input 61" xfId="624"/>
    <cellStyle name="Input 62" xfId="625"/>
    <cellStyle name="Input 63" xfId="626"/>
    <cellStyle name="Input 64" xfId="627"/>
    <cellStyle name="Input 65" xfId="628"/>
    <cellStyle name="Input 66" xfId="629"/>
    <cellStyle name="Input 67" xfId="630"/>
    <cellStyle name="Input 68" xfId="631"/>
    <cellStyle name="Input 69" xfId="632"/>
    <cellStyle name="Input 7" xfId="148"/>
    <cellStyle name="Input 70" xfId="633"/>
    <cellStyle name="Input 71" xfId="634"/>
    <cellStyle name="Input 72" xfId="635"/>
    <cellStyle name="Input 73" xfId="636"/>
    <cellStyle name="Input 74" xfId="637"/>
    <cellStyle name="Input 75" xfId="638"/>
    <cellStyle name="Input 8" xfId="163"/>
    <cellStyle name="Input 9" xfId="639"/>
    <cellStyle name="Linked Cell 2" xfId="63"/>
    <cellStyle name="Neutral 2" xfId="64"/>
    <cellStyle name="Normal" xfId="0" builtinId="0"/>
    <cellStyle name="Normal - Style1" xfId="65"/>
    <cellStyle name="Normal 10" xfId="156"/>
    <cellStyle name="Normal 10 3" xfId="719"/>
    <cellStyle name="Normal 11" xfId="640"/>
    <cellStyle name="Normal 12" xfId="641"/>
    <cellStyle name="Normal 13" xfId="642"/>
    <cellStyle name="Normal 14" xfId="643"/>
    <cellStyle name="Normal 15" xfId="644"/>
    <cellStyle name="Normal 16" xfId="645"/>
    <cellStyle name="Normal 17" xfId="646"/>
    <cellStyle name="Normal 18" xfId="647"/>
    <cellStyle name="Normal 19" xfId="648"/>
    <cellStyle name="Normal 2" xfId="112"/>
    <cellStyle name="Normal 20" xfId="649"/>
    <cellStyle name="Normal 21" xfId="650"/>
    <cellStyle name="Normal 22" xfId="651"/>
    <cellStyle name="Normal 23" xfId="652"/>
    <cellStyle name="Normal 24" xfId="653"/>
    <cellStyle name="Normal 25" xfId="654"/>
    <cellStyle name="Normal 26" xfId="655"/>
    <cellStyle name="Normal 27" xfId="656"/>
    <cellStyle name="Normal 28" xfId="657"/>
    <cellStyle name="Normal 29" xfId="658"/>
    <cellStyle name="Normal 3" xfId="113"/>
    <cellStyle name="Normal 30" xfId="659"/>
    <cellStyle name="Normal 31" xfId="660"/>
    <cellStyle name="Normal 32" xfId="661"/>
    <cellStyle name="Normal 33" xfId="662"/>
    <cellStyle name="Normal 34" xfId="663"/>
    <cellStyle name="Normal 35" xfId="664"/>
    <cellStyle name="Normal 36" xfId="665"/>
    <cellStyle name="Normal 37" xfId="666"/>
    <cellStyle name="Normal 38" xfId="667"/>
    <cellStyle name="Normal 39" xfId="668"/>
    <cellStyle name="Normal 4" xfId="2"/>
    <cellStyle name="Normal 4 2" xfId="669"/>
    <cellStyle name="Normal 40" xfId="670"/>
    <cellStyle name="Normal 41" xfId="671"/>
    <cellStyle name="Normal 42" xfId="672"/>
    <cellStyle name="Normal 43" xfId="673"/>
    <cellStyle name="Normal 44" xfId="674"/>
    <cellStyle name="Normal 45" xfId="675"/>
    <cellStyle name="Normal 46" xfId="676"/>
    <cellStyle name="Normal 47" xfId="677"/>
    <cellStyle name="Normal 48" xfId="678"/>
    <cellStyle name="Normal 49" xfId="679"/>
    <cellStyle name="Normal 5" xfId="116"/>
    <cellStyle name="Normal 5 2" xfId="680"/>
    <cellStyle name="Normal 50" xfId="681"/>
    <cellStyle name="Normal 51" xfId="682"/>
    <cellStyle name="Normal 52" xfId="683"/>
    <cellStyle name="Normal 53" xfId="684"/>
    <cellStyle name="Normal 54" xfId="685"/>
    <cellStyle name="Normal 55" xfId="686"/>
    <cellStyle name="Normal 56" xfId="687"/>
    <cellStyle name="Normal 57" xfId="688"/>
    <cellStyle name="Normal 58" xfId="689"/>
    <cellStyle name="Normal 59" xfId="690"/>
    <cellStyle name="Normal 6" xfId="134"/>
    <cellStyle name="Normal 60" xfId="691"/>
    <cellStyle name="Normal 61" xfId="692"/>
    <cellStyle name="Normal 62" xfId="693"/>
    <cellStyle name="Normal 63" xfId="694"/>
    <cellStyle name="Normal 64" xfId="695"/>
    <cellStyle name="Normal 65" xfId="696"/>
    <cellStyle name="Normal 66" xfId="697"/>
    <cellStyle name="Normal 67" xfId="698"/>
    <cellStyle name="Normal 68" xfId="699"/>
    <cellStyle name="Normal 69" xfId="700"/>
    <cellStyle name="Normal 7" xfId="129"/>
    <cellStyle name="Normal 70" xfId="701"/>
    <cellStyle name="Normal 71" xfId="702"/>
    <cellStyle name="Normal 72" xfId="703"/>
    <cellStyle name="Normal 73" xfId="704"/>
    <cellStyle name="Normal 74" xfId="705"/>
    <cellStyle name="Normal 75" xfId="706"/>
    <cellStyle name="Normal 76" xfId="707"/>
    <cellStyle name="Normal 77" xfId="708"/>
    <cellStyle name="Normal 78" xfId="709"/>
    <cellStyle name="Normal 78 2" xfId="710"/>
    <cellStyle name="Normal 78 2 2" xfId="711"/>
    <cellStyle name="Normal 78 3" xfId="712"/>
    <cellStyle name="Normal 78 3 2" xfId="713"/>
    <cellStyle name="Normal 78 4" xfId="714"/>
    <cellStyle name="Normal 79" xfId="715"/>
    <cellStyle name="Normal 8" xfId="154"/>
    <cellStyle name="Normal 80" xfId="716"/>
    <cellStyle name="Normal 81" xfId="717"/>
    <cellStyle name="Normal 82" xfId="718"/>
    <cellStyle name="Normal 83" xfId="164"/>
    <cellStyle name="Normal 9" xfId="132"/>
    <cellStyle name="Note 2" xfId="66"/>
    <cellStyle name="Output 2" xfId="67"/>
    <cellStyle name="Percent [2]" xfId="68"/>
    <cellStyle name="SAPBEXaggData" xfId="69"/>
    <cellStyle name="SAPBEXaggDataEmph" xfId="70"/>
    <cellStyle name="SAPBEXaggItem" xfId="71"/>
    <cellStyle name="SAPBEXaggItemX" xfId="72"/>
    <cellStyle name="SAPBEXchaText" xfId="73"/>
    <cellStyle name="SAPBEXexcBad7" xfId="74"/>
    <cellStyle name="SAPBEXexcBad8" xfId="75"/>
    <cellStyle name="SAPBEXexcBad9" xfId="76"/>
    <cellStyle name="SAPBEXexcCritical4" xfId="77"/>
    <cellStyle name="SAPBEXexcCritical5" xfId="78"/>
    <cellStyle name="SAPBEXexcCritical6" xfId="79"/>
    <cellStyle name="SAPBEXexcGood1" xfId="80"/>
    <cellStyle name="SAPBEXexcGood2" xfId="81"/>
    <cellStyle name="SAPBEXexcGood3" xfId="82"/>
    <cellStyle name="SAPBEXfilterDrill" xfId="83"/>
    <cellStyle name="SAPBEXfilterItem" xfId="84"/>
    <cellStyle name="SAPBEXfilterText" xfId="85"/>
    <cellStyle name="SAPBEXformats" xfId="86"/>
    <cellStyle name="SAPBEXheaderItem" xfId="87"/>
    <cellStyle name="SAPBEXheaderItem 2" xfId="114"/>
    <cellStyle name="SAPBEXheaderText" xfId="88"/>
    <cellStyle name="SAPBEXheaderText 2" xfId="115"/>
    <cellStyle name="SAPBEXHLevel0" xfId="89"/>
    <cellStyle name="SAPBEXHLevel0X" xfId="90"/>
    <cellStyle name="SAPBEXHLevel1" xfId="91"/>
    <cellStyle name="SAPBEXHLevel1X" xfId="92"/>
    <cellStyle name="SAPBEXHLevel2" xfId="93"/>
    <cellStyle name="SAPBEXHLevel2X" xfId="94"/>
    <cellStyle name="SAPBEXHLevel3" xfId="95"/>
    <cellStyle name="SAPBEXHLevel3X" xfId="96"/>
    <cellStyle name="SAPBEXinputData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Emph" xfId="103"/>
    <cellStyle name="SAPBEXstdItem" xfId="104"/>
    <cellStyle name="SAPBEXstdItemX" xfId="105"/>
    <cellStyle name="SAPBEXtitle" xfId="106"/>
    <cellStyle name="SAPBEXundefined" xfId="107"/>
    <cellStyle name="Sheet Title" xfId="108"/>
    <cellStyle name="Title 2" xfId="109"/>
    <cellStyle name="Total 2" xfId="110"/>
    <cellStyle name="Warning Text 2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2"/>
  <sheetViews>
    <sheetView tabSelected="1" zoomScale="70" zoomScaleNormal="70" workbookViewId="0">
      <pane ySplit="3" topLeftCell="A4" activePane="bottomLeft" state="frozen"/>
      <selection pane="bottomLeft" activeCell="J15" sqref="J15"/>
    </sheetView>
  </sheetViews>
  <sheetFormatPr defaultColWidth="8.85546875" defaultRowHeight="15" x14ac:dyDescent="0.25"/>
  <cols>
    <col min="1" max="1" width="5.28515625" style="1" bestFit="1" customWidth="1"/>
    <col min="2" max="2" width="28.5703125" style="1" customWidth="1"/>
    <col min="3" max="3" width="14.85546875" style="4" customWidth="1"/>
    <col min="4" max="4" width="12.7109375" style="4" bestFit="1" customWidth="1"/>
    <col min="5" max="5" width="40.85546875" style="23" customWidth="1"/>
    <col min="6" max="6" width="47.5703125" bestFit="1" customWidth="1"/>
    <col min="7" max="7" width="15.42578125" customWidth="1"/>
    <col min="8" max="8" width="3.42578125" customWidth="1"/>
    <col min="9" max="9" width="9.140625" customWidth="1"/>
    <col min="10" max="10" width="12" bestFit="1" customWidth="1"/>
    <col min="11" max="11" width="11.7109375" style="4" bestFit="1" customWidth="1"/>
    <col min="12" max="16384" width="8.85546875" style="4"/>
  </cols>
  <sheetData>
    <row r="1" spans="1:10" ht="18.75" x14ac:dyDescent="0.3">
      <c r="B1" s="51" t="s">
        <v>40</v>
      </c>
      <c r="C1" s="6"/>
      <c r="D1" s="6"/>
    </row>
    <row r="2" spans="1:10" ht="21.75" thickBot="1" x14ac:dyDescent="0.4">
      <c r="C2" s="5"/>
      <c r="D2" s="5"/>
      <c r="E2" s="34"/>
    </row>
    <row r="3" spans="1:10" ht="143.25" customHeight="1" x14ac:dyDescent="0.4">
      <c r="B3" s="11"/>
      <c r="C3" s="10"/>
      <c r="D3" s="10" t="s">
        <v>37</v>
      </c>
      <c r="E3" s="35" t="s">
        <v>36</v>
      </c>
    </row>
    <row r="4" spans="1:10" x14ac:dyDescent="0.25">
      <c r="B4" s="9" t="s">
        <v>26</v>
      </c>
      <c r="C4" s="8"/>
      <c r="D4" s="8"/>
      <c r="E4" s="36"/>
    </row>
    <row r="5" spans="1:10" x14ac:dyDescent="0.25">
      <c r="A5" s="1">
        <v>1</v>
      </c>
      <c r="B5" s="9" t="s">
        <v>25</v>
      </c>
      <c r="C5" s="8"/>
      <c r="D5" s="8"/>
      <c r="E5" s="36"/>
    </row>
    <row r="6" spans="1:10" ht="20.25" customHeight="1" x14ac:dyDescent="0.25">
      <c r="B6" s="9"/>
      <c r="C6" s="8" t="s">
        <v>0</v>
      </c>
      <c r="D6" s="8"/>
      <c r="E6" s="37"/>
    </row>
    <row r="7" spans="1:10" ht="21" customHeight="1" x14ac:dyDescent="0.25">
      <c r="B7" s="9"/>
      <c r="C7" s="23" t="s">
        <v>1</v>
      </c>
      <c r="D7" s="23"/>
      <c r="E7" s="37"/>
    </row>
    <row r="8" spans="1:10" s="17" customFormat="1" ht="15.75" thickBot="1" x14ac:dyDescent="0.3">
      <c r="A8" s="14"/>
      <c r="B8" s="15"/>
      <c r="C8" s="18" t="s">
        <v>3</v>
      </c>
      <c r="D8" s="27" t="s">
        <v>38</v>
      </c>
      <c r="E8" s="38">
        <v>2575434.8650000002</v>
      </c>
      <c r="F8"/>
      <c r="G8"/>
      <c r="H8"/>
      <c r="I8"/>
      <c r="J8"/>
    </row>
    <row r="9" spans="1:10" ht="15.75" thickTop="1" x14ac:dyDescent="0.25">
      <c r="B9" s="9"/>
      <c r="C9" s="23"/>
      <c r="D9" s="23"/>
      <c r="E9" s="37"/>
    </row>
    <row r="10" spans="1:10" x14ac:dyDescent="0.25">
      <c r="A10" s="1">
        <v>2</v>
      </c>
      <c r="B10" s="13" t="s">
        <v>2</v>
      </c>
      <c r="C10" s="16"/>
      <c r="D10" s="28" t="s">
        <v>38</v>
      </c>
      <c r="E10" s="39">
        <v>3112500</v>
      </c>
    </row>
    <row r="11" spans="1:10" x14ac:dyDescent="0.25">
      <c r="B11" s="9"/>
      <c r="C11" s="23"/>
      <c r="D11" s="29"/>
      <c r="E11" s="37"/>
    </row>
    <row r="12" spans="1:10" x14ac:dyDescent="0.25">
      <c r="A12" s="1">
        <v>3</v>
      </c>
      <c r="B12" s="9"/>
      <c r="C12" s="23"/>
      <c r="D12" s="29"/>
      <c r="E12" s="37"/>
    </row>
    <row r="13" spans="1:10" s="17" customFormat="1" x14ac:dyDescent="0.25">
      <c r="A13" s="14"/>
      <c r="B13" s="15" t="s">
        <v>24</v>
      </c>
      <c r="C13" s="16"/>
      <c r="D13" s="28" t="s">
        <v>38</v>
      </c>
      <c r="E13" s="39">
        <v>765000</v>
      </c>
      <c r="F13"/>
      <c r="G13"/>
      <c r="H13"/>
      <c r="I13"/>
      <c r="J13"/>
    </row>
    <row r="14" spans="1:10" x14ac:dyDescent="0.25">
      <c r="B14" s="9"/>
      <c r="C14" s="23"/>
      <c r="D14" s="29"/>
      <c r="E14" s="37"/>
    </row>
    <row r="15" spans="1:10" ht="27.75" customHeight="1" x14ac:dyDescent="0.25">
      <c r="A15" s="1">
        <v>4</v>
      </c>
      <c r="B15" s="13" t="s">
        <v>19</v>
      </c>
      <c r="C15" s="16"/>
      <c r="D15" s="28" t="s">
        <v>38</v>
      </c>
      <c r="E15" s="39">
        <v>1249725</v>
      </c>
    </row>
    <row r="16" spans="1:10" x14ac:dyDescent="0.25">
      <c r="B16" s="9"/>
      <c r="C16" s="23"/>
      <c r="D16" s="29"/>
      <c r="E16" s="37"/>
    </row>
    <row r="17" spans="1:17" s="17" customFormat="1" ht="39.75" customHeight="1" thickBot="1" x14ac:dyDescent="0.3">
      <c r="A17" s="14">
        <v>5</v>
      </c>
      <c r="B17" s="19" t="s">
        <v>10</v>
      </c>
      <c r="C17" s="20"/>
      <c r="D17" s="45" t="s">
        <v>39</v>
      </c>
      <c r="E17" s="40">
        <v>7968750</v>
      </c>
      <c r="F17"/>
      <c r="G17"/>
      <c r="H17"/>
      <c r="I17"/>
      <c r="J17"/>
    </row>
    <row r="18" spans="1:17" x14ac:dyDescent="0.25">
      <c r="B18" s="5"/>
      <c r="C18" s="17"/>
      <c r="D18" s="17"/>
    </row>
    <row r="19" spans="1:17" x14ac:dyDescent="0.25">
      <c r="B19" s="5"/>
      <c r="C19" s="17"/>
      <c r="D19" s="17"/>
    </row>
    <row r="20" spans="1:17" ht="18.75" x14ac:dyDescent="0.3">
      <c r="B20" s="2" t="s">
        <v>21</v>
      </c>
      <c r="C20" s="46"/>
      <c r="D20" s="46"/>
    </row>
    <row r="21" spans="1:17" ht="16.5" thickBot="1" x14ac:dyDescent="0.3">
      <c r="B21" s="7"/>
      <c r="C21" s="47"/>
      <c r="D21" s="47"/>
    </row>
    <row r="22" spans="1:17" s="17" customFormat="1" x14ac:dyDescent="0.25">
      <c r="A22" s="14">
        <v>6</v>
      </c>
      <c r="B22" s="21" t="s">
        <v>27</v>
      </c>
      <c r="C22" s="22"/>
      <c r="D22" s="30" t="s">
        <v>38</v>
      </c>
      <c r="E22" s="41">
        <v>9035000</v>
      </c>
      <c r="F22"/>
      <c r="G22"/>
      <c r="H22"/>
      <c r="I22"/>
      <c r="J22"/>
    </row>
    <row r="23" spans="1:17" x14ac:dyDescent="0.25">
      <c r="B23" s="9"/>
      <c r="C23" s="23"/>
      <c r="D23" s="29"/>
      <c r="E23" s="37"/>
      <c r="K23" s="3"/>
      <c r="L23" s="3"/>
      <c r="M23" s="3"/>
      <c r="N23" s="3"/>
      <c r="O23" s="3"/>
      <c r="P23" s="3"/>
      <c r="Q23" s="3"/>
    </row>
    <row r="24" spans="1:17" ht="24.75" customHeight="1" x14ac:dyDescent="0.35">
      <c r="A24" s="1">
        <v>7</v>
      </c>
      <c r="B24" s="9" t="s">
        <v>32</v>
      </c>
      <c r="C24" s="23"/>
      <c r="D24" s="29" t="s">
        <v>38</v>
      </c>
      <c r="E24" s="39">
        <v>64000000</v>
      </c>
    </row>
    <row r="25" spans="1:17" x14ac:dyDescent="0.25">
      <c r="B25" s="12"/>
      <c r="C25" s="48"/>
      <c r="D25" s="31"/>
      <c r="E25" s="37"/>
    </row>
    <row r="26" spans="1:17" x14ac:dyDescent="0.25">
      <c r="A26" s="1">
        <v>8</v>
      </c>
      <c r="B26" s="13" t="s">
        <v>5</v>
      </c>
      <c r="C26" s="16"/>
      <c r="D26" s="28" t="s">
        <v>38</v>
      </c>
      <c r="E26" s="39">
        <v>3500000</v>
      </c>
    </row>
    <row r="27" spans="1:17" x14ac:dyDescent="0.25">
      <c r="B27" s="9"/>
      <c r="C27" s="23"/>
      <c r="D27" s="29"/>
      <c r="E27" s="37"/>
    </row>
    <row r="28" spans="1:17" x14ac:dyDescent="0.25">
      <c r="A28" s="1">
        <v>9</v>
      </c>
      <c r="B28" s="9" t="s">
        <v>28</v>
      </c>
      <c r="C28" s="23"/>
      <c r="D28" s="29"/>
      <c r="E28" s="39"/>
    </row>
    <row r="29" spans="1:17" ht="25.5" customHeight="1" x14ac:dyDescent="0.25">
      <c r="B29" s="9" t="s">
        <v>22</v>
      </c>
      <c r="C29" s="23"/>
      <c r="D29" s="29" t="s">
        <v>38</v>
      </c>
      <c r="E29" s="39"/>
    </row>
    <row r="30" spans="1:17" x14ac:dyDescent="0.25">
      <c r="B30" s="13"/>
      <c r="C30" s="16"/>
      <c r="D30" s="16"/>
      <c r="E30" s="39">
        <v>5025000</v>
      </c>
    </row>
    <row r="31" spans="1:17" s="17" customFormat="1" x14ac:dyDescent="0.25">
      <c r="A31" s="14">
        <v>10</v>
      </c>
      <c r="B31" s="24" t="s">
        <v>7</v>
      </c>
      <c r="C31" s="25"/>
      <c r="D31" s="32" t="s">
        <v>38</v>
      </c>
      <c r="E31" s="39">
        <v>235000</v>
      </c>
      <c r="F31"/>
      <c r="G31"/>
      <c r="H31"/>
      <c r="I31"/>
      <c r="J31"/>
    </row>
    <row r="32" spans="1:17" x14ac:dyDescent="0.25">
      <c r="B32" s="9"/>
      <c r="C32" s="23"/>
      <c r="D32" s="29"/>
      <c r="E32" s="37"/>
    </row>
    <row r="33" spans="1:17" x14ac:dyDescent="0.25">
      <c r="A33" s="1">
        <v>11</v>
      </c>
      <c r="B33" s="13" t="s">
        <v>29</v>
      </c>
      <c r="C33" s="16"/>
      <c r="D33" s="28" t="s">
        <v>38</v>
      </c>
      <c r="E33" s="39">
        <v>170000</v>
      </c>
    </row>
    <row r="34" spans="1:17" x14ac:dyDescent="0.25">
      <c r="B34" s="9"/>
      <c r="C34" s="23"/>
      <c r="D34" s="23"/>
      <c r="E34" s="37"/>
    </row>
    <row r="35" spans="1:17" ht="16.899999999999999" customHeight="1" x14ac:dyDescent="0.25">
      <c r="A35" s="1">
        <v>13</v>
      </c>
      <c r="B35" s="13" t="s">
        <v>4</v>
      </c>
      <c r="C35" s="16"/>
      <c r="D35" s="28" t="s">
        <v>38</v>
      </c>
      <c r="E35" s="39">
        <v>191000</v>
      </c>
    </row>
    <row r="36" spans="1:17" x14ac:dyDescent="0.25">
      <c r="B36" s="9"/>
      <c r="C36" s="23"/>
      <c r="D36" s="23"/>
      <c r="E36" s="42"/>
    </row>
    <row r="37" spans="1:17" x14ac:dyDescent="0.25">
      <c r="B37" s="9"/>
      <c r="C37" s="23"/>
      <c r="D37" s="23"/>
      <c r="E37" s="37"/>
    </row>
    <row r="38" spans="1:17" x14ac:dyDescent="0.25">
      <c r="A38" s="1">
        <v>15</v>
      </c>
      <c r="B38" s="13" t="s">
        <v>6</v>
      </c>
      <c r="C38" s="16"/>
      <c r="D38" s="28" t="s">
        <v>38</v>
      </c>
      <c r="E38" s="39">
        <v>186500</v>
      </c>
    </row>
    <row r="39" spans="1:17" x14ac:dyDescent="0.25">
      <c r="B39" s="9"/>
      <c r="C39" s="23"/>
      <c r="D39" s="23"/>
      <c r="E39" s="37"/>
    </row>
    <row r="40" spans="1:17" x14ac:dyDescent="0.25">
      <c r="A40" s="1">
        <v>16</v>
      </c>
      <c r="B40" s="13" t="s">
        <v>11</v>
      </c>
      <c r="C40" s="16"/>
      <c r="D40" s="28" t="s">
        <v>39</v>
      </c>
      <c r="E40" s="39">
        <v>186500</v>
      </c>
    </row>
    <row r="41" spans="1:17" s="1" customFormat="1" x14ac:dyDescent="0.25">
      <c r="B41" s="9"/>
      <c r="C41" s="23"/>
      <c r="D41" s="49"/>
      <c r="E41" s="37"/>
      <c r="F41" s="4"/>
      <c r="G41" s="4"/>
      <c r="H41" s="4"/>
      <c r="I41" s="4"/>
      <c r="J41"/>
      <c r="K41" s="4"/>
      <c r="L41" s="4"/>
      <c r="M41" s="4"/>
      <c r="N41" s="4"/>
      <c r="O41" s="4"/>
      <c r="P41" s="4"/>
      <c r="Q41" s="4"/>
    </row>
    <row r="42" spans="1:17" s="1" customFormat="1" x14ac:dyDescent="0.25">
      <c r="A42" s="1">
        <v>17</v>
      </c>
      <c r="B42" s="13" t="s">
        <v>12</v>
      </c>
      <c r="C42" s="16"/>
      <c r="D42" s="28" t="s">
        <v>39</v>
      </c>
      <c r="E42" s="39">
        <v>100000</v>
      </c>
      <c r="F42" s="4"/>
      <c r="G42" s="4"/>
      <c r="H42" s="4"/>
      <c r="I42" s="4"/>
      <c r="J42"/>
      <c r="K42" s="4"/>
      <c r="L42" s="4"/>
      <c r="M42" s="4"/>
      <c r="N42" s="4"/>
      <c r="O42" s="4"/>
      <c r="P42" s="4"/>
      <c r="Q42" s="4"/>
    </row>
    <row r="43" spans="1:17" s="1" customFormat="1" x14ac:dyDescent="0.25">
      <c r="B43" s="9"/>
      <c r="C43" s="23"/>
      <c r="D43" s="49"/>
      <c r="E43" s="37"/>
      <c r="F43" s="4"/>
      <c r="G43" s="4"/>
      <c r="H43" s="4"/>
      <c r="I43" s="4"/>
      <c r="J43"/>
      <c r="K43" s="4"/>
      <c r="L43" s="4"/>
      <c r="M43" s="4"/>
      <c r="N43" s="4"/>
      <c r="O43" s="4"/>
      <c r="P43" s="4"/>
      <c r="Q43" s="4"/>
    </row>
    <row r="44" spans="1:17" s="1" customFormat="1" x14ac:dyDescent="0.25">
      <c r="A44" s="1">
        <v>18</v>
      </c>
      <c r="B44" s="13" t="s">
        <v>13</v>
      </c>
      <c r="C44" s="16"/>
      <c r="D44" s="28" t="s">
        <v>39</v>
      </c>
      <c r="E44" s="39">
        <v>1089500</v>
      </c>
      <c r="F44" s="4"/>
      <c r="G44" s="4"/>
      <c r="H44" s="4"/>
      <c r="I44" s="4"/>
      <c r="J44"/>
      <c r="K44" s="4"/>
      <c r="L44" s="4"/>
      <c r="M44" s="4"/>
      <c r="N44" s="4"/>
      <c r="O44" s="4"/>
      <c r="P44" s="4"/>
      <c r="Q44" s="4"/>
    </row>
    <row r="45" spans="1:17" s="1" customFormat="1" x14ac:dyDescent="0.25">
      <c r="B45" s="9"/>
      <c r="C45" s="23"/>
      <c r="D45" s="23"/>
      <c r="E45" s="37"/>
      <c r="F45" s="4"/>
      <c r="G45" s="4"/>
      <c r="H45" s="4"/>
      <c r="I45" s="4"/>
      <c r="J45"/>
      <c r="K45" s="4"/>
      <c r="L45" s="4"/>
      <c r="M45" s="4"/>
      <c r="N45" s="4"/>
      <c r="O45" s="4"/>
      <c r="P45" s="4"/>
      <c r="Q45" s="4"/>
    </row>
    <row r="46" spans="1:17" s="1" customFormat="1" x14ac:dyDescent="0.25">
      <c r="A46" s="1">
        <v>19</v>
      </c>
      <c r="B46" s="13" t="s">
        <v>14</v>
      </c>
      <c r="C46" s="16"/>
      <c r="D46" s="28" t="s">
        <v>39</v>
      </c>
      <c r="E46" s="39">
        <v>66500</v>
      </c>
      <c r="F46" s="4"/>
      <c r="G46" s="4"/>
      <c r="H46" s="4"/>
      <c r="I46" s="4"/>
      <c r="J46"/>
      <c r="K46" s="4"/>
      <c r="L46" s="4"/>
      <c r="M46" s="4"/>
      <c r="N46" s="4"/>
      <c r="O46" s="4"/>
      <c r="P46" s="4"/>
      <c r="Q46" s="4"/>
    </row>
    <row r="47" spans="1:17" s="1" customFormat="1" x14ac:dyDescent="0.25">
      <c r="B47" s="9"/>
      <c r="C47" s="23"/>
      <c r="D47" s="49"/>
      <c r="E47" s="37"/>
      <c r="F47" s="4"/>
      <c r="G47" s="4"/>
      <c r="H47" s="4"/>
      <c r="I47" s="4"/>
      <c r="J47"/>
      <c r="K47" s="4"/>
      <c r="L47" s="4"/>
      <c r="M47" s="4"/>
      <c r="N47" s="4"/>
      <c r="O47" s="4"/>
      <c r="P47" s="4"/>
      <c r="Q47" s="4"/>
    </row>
    <row r="48" spans="1:17" s="1" customFormat="1" x14ac:dyDescent="0.25">
      <c r="A48" s="1">
        <v>20</v>
      </c>
      <c r="B48" s="13" t="s">
        <v>8</v>
      </c>
      <c r="C48" s="16"/>
      <c r="D48" s="28" t="s">
        <v>39</v>
      </c>
      <c r="E48" s="39">
        <v>3550000</v>
      </c>
      <c r="F48" s="4"/>
      <c r="G48" s="4"/>
      <c r="H48" s="4"/>
      <c r="I48" s="4"/>
      <c r="J48"/>
      <c r="K48" s="4"/>
      <c r="L48" s="4"/>
      <c r="M48" s="4"/>
      <c r="N48" s="4"/>
      <c r="O48" s="4"/>
      <c r="P48" s="4"/>
      <c r="Q48" s="4"/>
    </row>
    <row r="49" spans="1:17" s="1" customFormat="1" x14ac:dyDescent="0.25">
      <c r="B49" s="9"/>
      <c r="C49" s="23"/>
      <c r="D49" s="23"/>
      <c r="E49" s="37"/>
      <c r="F49" s="4"/>
      <c r="G49" s="4"/>
      <c r="H49" s="4"/>
      <c r="I49" s="4"/>
      <c r="J49"/>
      <c r="K49" s="4"/>
      <c r="L49" s="4"/>
      <c r="M49" s="4"/>
      <c r="N49" s="4"/>
      <c r="O49" s="4"/>
      <c r="P49" s="4"/>
      <c r="Q49" s="4"/>
    </row>
    <row r="50" spans="1:17" s="1" customFormat="1" x14ac:dyDescent="0.25">
      <c r="A50" s="1">
        <v>21</v>
      </c>
      <c r="B50" s="13" t="s">
        <v>9</v>
      </c>
      <c r="C50" s="16"/>
      <c r="D50" s="28" t="s">
        <v>39</v>
      </c>
      <c r="E50" s="39">
        <v>160000</v>
      </c>
      <c r="F50" s="4"/>
      <c r="G50" s="4"/>
      <c r="H50" s="4"/>
      <c r="I50" s="4"/>
      <c r="J50"/>
      <c r="K50" s="4"/>
      <c r="L50" s="4"/>
      <c r="M50" s="4"/>
      <c r="N50" s="4"/>
      <c r="O50" s="4"/>
      <c r="P50" s="4"/>
      <c r="Q50" s="4"/>
    </row>
    <row r="51" spans="1:17" s="1" customFormat="1" x14ac:dyDescent="0.25">
      <c r="B51" s="9"/>
      <c r="C51" s="23"/>
      <c r="D51" s="49"/>
      <c r="E51" s="37"/>
      <c r="F51" s="4"/>
      <c r="G51" s="4"/>
      <c r="H51" s="4"/>
      <c r="I51" s="4"/>
      <c r="J51"/>
      <c r="K51" s="4"/>
      <c r="L51" s="4"/>
      <c r="M51" s="4"/>
      <c r="N51" s="4"/>
      <c r="O51" s="4"/>
      <c r="P51" s="4"/>
      <c r="Q51" s="4"/>
    </row>
    <row r="52" spans="1:17" s="1" customFormat="1" x14ac:dyDescent="0.25">
      <c r="A52" s="1">
        <v>23</v>
      </c>
      <c r="B52" s="13" t="s">
        <v>15</v>
      </c>
      <c r="C52" s="16"/>
      <c r="D52" s="28" t="s">
        <v>39</v>
      </c>
      <c r="E52" s="39">
        <v>40000</v>
      </c>
      <c r="F52" s="4"/>
      <c r="G52" s="4"/>
      <c r="H52" s="4"/>
      <c r="I52" s="4"/>
      <c r="J52"/>
      <c r="K52" s="4"/>
      <c r="L52" s="4"/>
      <c r="M52" s="4"/>
      <c r="N52" s="4"/>
      <c r="O52" s="4"/>
      <c r="P52" s="4"/>
      <c r="Q52" s="4"/>
    </row>
    <row r="53" spans="1:17" s="1" customFormat="1" x14ac:dyDescent="0.25">
      <c r="B53" s="9"/>
      <c r="C53" s="23"/>
      <c r="D53" s="49"/>
      <c r="E53" s="37"/>
      <c r="F53" s="4"/>
      <c r="G53" s="4"/>
      <c r="H53" s="4"/>
      <c r="I53" s="4"/>
      <c r="J53"/>
      <c r="K53" s="4"/>
      <c r="L53" s="4"/>
      <c r="M53" s="4"/>
      <c r="N53" s="4"/>
      <c r="O53" s="4"/>
      <c r="P53" s="4"/>
      <c r="Q53" s="4"/>
    </row>
    <row r="54" spans="1:17" s="1" customFormat="1" x14ac:dyDescent="0.25">
      <c r="A54" s="1">
        <v>28</v>
      </c>
      <c r="B54" s="13" t="s">
        <v>16</v>
      </c>
      <c r="C54" s="16"/>
      <c r="D54" s="28" t="s">
        <v>38</v>
      </c>
      <c r="E54" s="39">
        <v>133500</v>
      </c>
      <c r="F54"/>
      <c r="G54"/>
      <c r="H54"/>
      <c r="I54"/>
      <c r="J54"/>
      <c r="K54" s="4"/>
      <c r="L54" s="4"/>
      <c r="M54" s="4"/>
      <c r="N54" s="4"/>
      <c r="O54" s="4"/>
      <c r="P54" s="4"/>
      <c r="Q54" s="4"/>
    </row>
    <row r="55" spans="1:17" s="1" customFormat="1" x14ac:dyDescent="0.25">
      <c r="B55" s="12"/>
      <c r="C55" s="48"/>
      <c r="D55" s="48"/>
      <c r="E55" s="37"/>
      <c r="F55"/>
      <c r="G55"/>
      <c r="H55"/>
      <c r="I55"/>
      <c r="J55"/>
      <c r="K55" s="4"/>
      <c r="L55" s="4"/>
      <c r="M55" s="4"/>
      <c r="N55" s="4"/>
      <c r="O55" s="4"/>
      <c r="P55" s="4"/>
      <c r="Q55" s="4"/>
    </row>
    <row r="56" spans="1:17" s="1" customFormat="1" x14ac:dyDescent="0.25">
      <c r="A56" s="1">
        <v>32</v>
      </c>
      <c r="B56" s="13" t="s">
        <v>17</v>
      </c>
      <c r="C56" s="16"/>
      <c r="D56" s="28" t="s">
        <v>39</v>
      </c>
      <c r="E56" s="39">
        <v>533500</v>
      </c>
      <c r="F56"/>
      <c r="G56"/>
      <c r="H56"/>
      <c r="I56"/>
      <c r="J56"/>
      <c r="K56" s="4"/>
      <c r="L56" s="4"/>
      <c r="M56" s="4"/>
      <c r="N56" s="4"/>
      <c r="O56" s="4"/>
      <c r="P56" s="4"/>
      <c r="Q56" s="4"/>
    </row>
    <row r="57" spans="1:17" s="1" customFormat="1" x14ac:dyDescent="0.25">
      <c r="B57" s="12"/>
      <c r="C57" s="48"/>
      <c r="D57" s="48"/>
      <c r="E57" s="37"/>
      <c r="F57"/>
      <c r="G57"/>
      <c r="H57"/>
      <c r="I57"/>
      <c r="J57"/>
      <c r="K57" s="4"/>
      <c r="L57" s="4"/>
      <c r="M57" s="4"/>
      <c r="N57" s="4"/>
      <c r="O57" s="4"/>
      <c r="P57" s="4"/>
      <c r="Q57" s="4"/>
    </row>
    <row r="58" spans="1:17" s="1" customFormat="1" x14ac:dyDescent="0.25">
      <c r="A58" s="1">
        <v>33</v>
      </c>
      <c r="B58" s="13" t="s">
        <v>18</v>
      </c>
      <c r="C58" s="16"/>
      <c r="D58" s="28" t="s">
        <v>39</v>
      </c>
      <c r="E58" s="39">
        <v>128000</v>
      </c>
      <c r="F58"/>
      <c r="G58"/>
      <c r="H58"/>
      <c r="I58"/>
      <c r="J58"/>
      <c r="K58" s="4"/>
      <c r="L58" s="4"/>
      <c r="M58" s="4"/>
      <c r="N58" s="4"/>
      <c r="O58" s="4"/>
      <c r="P58" s="4"/>
      <c r="Q58" s="4"/>
    </row>
    <row r="59" spans="1:17" s="1" customFormat="1" x14ac:dyDescent="0.25">
      <c r="B59" s="9"/>
      <c r="C59" s="23"/>
      <c r="D59" s="49"/>
      <c r="E59" s="37"/>
      <c r="F59"/>
      <c r="G59"/>
      <c r="H59"/>
      <c r="I59"/>
      <c r="J59"/>
      <c r="K59" s="4"/>
      <c r="L59" s="4"/>
      <c r="M59" s="4"/>
      <c r="N59" s="4"/>
      <c r="O59" s="4"/>
      <c r="P59" s="4"/>
      <c r="Q59" s="4"/>
    </row>
    <row r="60" spans="1:17" s="1" customFormat="1" x14ac:dyDescent="0.25">
      <c r="B60" s="9" t="s">
        <v>31</v>
      </c>
      <c r="C60" s="23"/>
      <c r="D60" s="28" t="s">
        <v>39</v>
      </c>
      <c r="E60" s="39">
        <v>70000</v>
      </c>
      <c r="F60"/>
      <c r="G60"/>
      <c r="H60"/>
      <c r="I60"/>
      <c r="J60"/>
      <c r="K60" s="4"/>
      <c r="L60" s="4"/>
      <c r="M60" s="4"/>
      <c r="N60" s="4"/>
      <c r="O60" s="4"/>
      <c r="P60" s="4"/>
      <c r="Q60" s="4"/>
    </row>
    <row r="61" spans="1:17" s="1" customFormat="1" x14ac:dyDescent="0.25">
      <c r="B61" s="12"/>
      <c r="C61" s="48"/>
      <c r="D61" s="29"/>
      <c r="E61" s="37"/>
      <c r="F61"/>
      <c r="G61"/>
      <c r="H61"/>
      <c r="I61"/>
      <c r="J61"/>
      <c r="K61" s="4"/>
      <c r="L61" s="4"/>
      <c r="M61" s="4"/>
      <c r="N61" s="4"/>
      <c r="O61" s="4"/>
      <c r="P61" s="4"/>
      <c r="Q61" s="4"/>
    </row>
    <row r="62" spans="1:17" s="1" customFormat="1" x14ac:dyDescent="0.25">
      <c r="A62" s="1">
        <v>34</v>
      </c>
      <c r="B62" s="13" t="s">
        <v>23</v>
      </c>
      <c r="C62" s="16"/>
      <c r="D62" s="28" t="s">
        <v>39</v>
      </c>
      <c r="E62" s="39">
        <v>775000</v>
      </c>
      <c r="F62"/>
      <c r="G62"/>
      <c r="H62"/>
      <c r="I62"/>
      <c r="J62"/>
      <c r="K62" s="4"/>
      <c r="L62" s="4"/>
      <c r="M62" s="4"/>
      <c r="N62" s="4"/>
      <c r="O62" s="4"/>
      <c r="P62" s="4"/>
      <c r="Q62" s="4"/>
    </row>
    <row r="63" spans="1:17" s="1" customFormat="1" x14ac:dyDescent="0.25">
      <c r="B63" s="12"/>
      <c r="C63" s="23"/>
      <c r="D63" s="23"/>
      <c r="E63" s="37"/>
      <c r="F63"/>
      <c r="G63"/>
      <c r="H63"/>
      <c r="I63"/>
      <c r="J63"/>
      <c r="K63" s="4"/>
      <c r="L63" s="4"/>
      <c r="M63" s="4"/>
      <c r="N63" s="4"/>
      <c r="O63" s="4"/>
      <c r="P63" s="4"/>
      <c r="Q63" s="4"/>
    </row>
    <row r="64" spans="1:17" s="1" customFormat="1" x14ac:dyDescent="0.25">
      <c r="A64" s="1">
        <v>35</v>
      </c>
      <c r="B64" s="13" t="s">
        <v>20</v>
      </c>
      <c r="C64" s="16"/>
      <c r="D64" s="28" t="s">
        <v>39</v>
      </c>
      <c r="E64" s="39">
        <v>1050000</v>
      </c>
      <c r="F64"/>
      <c r="G64"/>
      <c r="H64"/>
      <c r="I64"/>
      <c r="J64"/>
      <c r="L64" s="4"/>
      <c r="M64" s="4"/>
      <c r="N64" s="4"/>
      <c r="O64" s="4"/>
      <c r="P64" s="4"/>
      <c r="Q64" s="4"/>
    </row>
    <row r="65" spans="1:17" s="1" customFormat="1" x14ac:dyDescent="0.25">
      <c r="B65" s="9"/>
      <c r="C65" s="23"/>
      <c r="D65" s="49"/>
      <c r="E65" s="37"/>
      <c r="F65"/>
      <c r="G65"/>
      <c r="H65"/>
      <c r="I65"/>
      <c r="J65"/>
      <c r="L65" s="4"/>
      <c r="M65" s="4"/>
      <c r="N65" s="4"/>
      <c r="O65" s="4"/>
      <c r="P65" s="4"/>
      <c r="Q65" s="4"/>
    </row>
    <row r="66" spans="1:17" s="1" customFormat="1" x14ac:dyDescent="0.25">
      <c r="A66" s="1">
        <v>36</v>
      </c>
      <c r="B66" s="13" t="s">
        <v>30</v>
      </c>
      <c r="C66" s="16"/>
      <c r="D66" s="28" t="s">
        <v>39</v>
      </c>
      <c r="E66" s="39">
        <v>62500</v>
      </c>
      <c r="F66"/>
      <c r="G66"/>
      <c r="H66"/>
      <c r="I66"/>
      <c r="J66"/>
      <c r="L66" s="4"/>
      <c r="M66" s="4"/>
      <c r="N66" s="4"/>
      <c r="O66" s="4"/>
      <c r="P66" s="4"/>
      <c r="Q66" s="4"/>
    </row>
    <row r="67" spans="1:17" s="14" customFormat="1" ht="20.25" customHeight="1" x14ac:dyDescent="0.25">
      <c r="A67" s="14">
        <v>37</v>
      </c>
      <c r="B67" s="15" t="s">
        <v>33</v>
      </c>
      <c r="C67" s="16"/>
      <c r="D67" s="28" t="s">
        <v>39</v>
      </c>
      <c r="E67" s="39">
        <v>3375000</v>
      </c>
      <c r="F67"/>
      <c r="G67"/>
      <c r="H67"/>
      <c r="I67"/>
      <c r="J67"/>
      <c r="L67" s="17"/>
      <c r="M67" s="17"/>
      <c r="N67" s="17"/>
      <c r="O67" s="17"/>
      <c r="P67" s="17"/>
      <c r="Q67" s="17"/>
    </row>
    <row r="68" spans="1:17" s="14" customFormat="1" ht="20.25" customHeight="1" x14ac:dyDescent="0.25">
      <c r="A68" s="14">
        <v>37</v>
      </c>
      <c r="B68" s="15" t="s">
        <v>34</v>
      </c>
      <c r="C68" s="16"/>
      <c r="D68" s="28" t="s">
        <v>39</v>
      </c>
      <c r="E68" s="39">
        <v>200000</v>
      </c>
      <c r="F68"/>
      <c r="G68"/>
      <c r="H68"/>
      <c r="I68"/>
      <c r="J68"/>
      <c r="L68" s="17"/>
      <c r="M68" s="17"/>
      <c r="N68" s="17"/>
      <c r="O68" s="17"/>
      <c r="P68" s="17"/>
      <c r="Q68" s="17"/>
    </row>
    <row r="69" spans="1:17" customFormat="1" ht="20.25" customHeight="1" thickBot="1" x14ac:dyDescent="0.3">
      <c r="B69" s="33" t="s">
        <v>3</v>
      </c>
      <c r="C69" s="50"/>
      <c r="D69" s="50"/>
      <c r="E69" s="43">
        <f>SUM(E8:E17)+SUM(E22:E26)+SUM(E30:E68)</f>
        <v>109533909.86499999</v>
      </c>
    </row>
    <row r="70" spans="1:17" s="1" customFormat="1" x14ac:dyDescent="0.25">
      <c r="B70" s="1" t="s">
        <v>35</v>
      </c>
      <c r="C70" s="17"/>
      <c r="D70" s="17"/>
      <c r="E70" s="26"/>
      <c r="F70"/>
      <c r="G70"/>
      <c r="H70"/>
      <c r="I70"/>
      <c r="J70"/>
      <c r="K70" s="4"/>
      <c r="L70" s="4"/>
      <c r="M70" s="4"/>
      <c r="N70" s="4"/>
      <c r="O70" s="4"/>
      <c r="P70" s="4"/>
      <c r="Q70" s="4"/>
    </row>
    <row r="71" spans="1:17" s="1" customFormat="1" x14ac:dyDescent="0.25">
      <c r="B71"/>
      <c r="C71" s="44"/>
      <c r="D71" s="44"/>
      <c r="E71" s="44"/>
      <c r="F71"/>
      <c r="G71"/>
      <c r="H71"/>
      <c r="I71"/>
      <c r="J71"/>
      <c r="K71" s="4"/>
      <c r="L71" s="4"/>
      <c r="M71" s="4"/>
      <c r="N71" s="4"/>
      <c r="O71" s="4"/>
      <c r="P71" s="4"/>
      <c r="Q71" s="4"/>
    </row>
    <row r="72" spans="1:17" s="1" customFormat="1" ht="22.15" customHeight="1" x14ac:dyDescent="0.25">
      <c r="B72"/>
      <c r="C72" s="44"/>
      <c r="D72" s="44"/>
      <c r="E72" s="44"/>
      <c r="F72"/>
      <c r="G72"/>
      <c r="H72"/>
      <c r="I72"/>
      <c r="J72"/>
      <c r="K72" s="4"/>
      <c r="L72" s="4"/>
      <c r="M72" s="4"/>
      <c r="N72" s="4"/>
      <c r="O72" s="4"/>
      <c r="P72" s="4"/>
      <c r="Q72" s="4"/>
    </row>
    <row r="73" spans="1:17" s="1" customFormat="1" x14ac:dyDescent="0.25">
      <c r="B73"/>
      <c r="C73" s="44"/>
      <c r="D73" s="44"/>
      <c r="E73" s="44"/>
      <c r="F73"/>
      <c r="G73"/>
      <c r="H73"/>
      <c r="I73"/>
      <c r="J73"/>
      <c r="K73" s="4"/>
      <c r="L73" s="4"/>
      <c r="M73" s="4"/>
      <c r="N73" s="4"/>
      <c r="O73" s="4"/>
      <c r="P73" s="4"/>
      <c r="Q73" s="4"/>
    </row>
    <row r="74" spans="1:17" s="1" customFormat="1" x14ac:dyDescent="0.25">
      <c r="B74"/>
      <c r="C74" s="44"/>
      <c r="D74" s="44"/>
      <c r="E74" s="44"/>
      <c r="F74"/>
      <c r="G74"/>
      <c r="H74"/>
      <c r="I74"/>
      <c r="J74"/>
      <c r="K74" s="4"/>
      <c r="L74" s="4"/>
      <c r="M74" s="4"/>
      <c r="N74" s="4"/>
      <c r="O74" s="4"/>
      <c r="P74" s="4"/>
      <c r="Q74" s="4"/>
    </row>
    <row r="75" spans="1:17" s="1" customFormat="1" x14ac:dyDescent="0.25">
      <c r="B75"/>
      <c r="C75" s="44"/>
      <c r="D75" s="44"/>
      <c r="E75" s="44"/>
      <c r="F75"/>
      <c r="G75"/>
      <c r="H75"/>
      <c r="I75"/>
      <c r="J75"/>
      <c r="K75" s="4"/>
      <c r="L75" s="4"/>
      <c r="M75" s="4"/>
      <c r="N75" s="4"/>
      <c r="O75" s="4"/>
      <c r="P75" s="4"/>
      <c r="Q75" s="4"/>
    </row>
    <row r="76" spans="1:17" s="1" customFormat="1" x14ac:dyDescent="0.25">
      <c r="B76"/>
      <c r="C76" s="44"/>
      <c r="D76" s="44"/>
      <c r="E76" s="44"/>
      <c r="F76"/>
      <c r="G76"/>
      <c r="H76"/>
      <c r="I76"/>
      <c r="J76"/>
      <c r="K76" s="4"/>
      <c r="L76" s="4"/>
      <c r="M76" s="4"/>
      <c r="N76" s="4"/>
      <c r="O76" s="4"/>
      <c r="P76" s="4"/>
      <c r="Q76" s="4"/>
    </row>
    <row r="77" spans="1:17" s="1" customFormat="1" x14ac:dyDescent="0.25">
      <c r="B77"/>
      <c r="C77" s="44"/>
      <c r="D77" s="44"/>
      <c r="E77" s="44"/>
      <c r="F77"/>
      <c r="G77"/>
      <c r="H77"/>
      <c r="I77"/>
      <c r="J77"/>
      <c r="K77" s="4"/>
      <c r="L77" s="4"/>
      <c r="M77" s="4"/>
      <c r="N77" s="4"/>
      <c r="O77" s="4"/>
      <c r="P77" s="4"/>
      <c r="Q77" s="4"/>
    </row>
    <row r="78" spans="1:17" s="1" customFormat="1" x14ac:dyDescent="0.25">
      <c r="B78"/>
      <c r="C78" s="44"/>
      <c r="D78" s="44"/>
      <c r="E78" s="44"/>
      <c r="F78"/>
      <c r="G78"/>
      <c r="H78"/>
      <c r="I78"/>
      <c r="J78"/>
      <c r="K78" s="4"/>
      <c r="L78" s="4"/>
      <c r="M78" s="4"/>
      <c r="N78" s="4"/>
      <c r="O78" s="4"/>
      <c r="P78" s="4"/>
      <c r="Q78" s="4"/>
    </row>
    <row r="79" spans="1:17" x14ac:dyDescent="0.25">
      <c r="B79"/>
      <c r="C79" s="44"/>
      <c r="D79" s="44"/>
      <c r="E79" s="44"/>
    </row>
    <row r="80" spans="1:17" x14ac:dyDescent="0.25">
      <c r="B80"/>
      <c r="C80" s="44"/>
      <c r="D80" s="44"/>
      <c r="E80" s="44"/>
    </row>
    <row r="81" spans="2:17" x14ac:dyDescent="0.25">
      <c r="B81"/>
      <c r="C81" s="44"/>
      <c r="D81" s="44"/>
      <c r="E81" s="44"/>
    </row>
    <row r="82" spans="2:17" x14ac:dyDescent="0.25">
      <c r="B82"/>
      <c r="C82" s="44"/>
      <c r="D82" s="44"/>
      <c r="E82" s="44"/>
    </row>
    <row r="83" spans="2:17" x14ac:dyDescent="0.25">
      <c r="B83"/>
      <c r="C83" s="44"/>
      <c r="D83" s="44"/>
      <c r="E83" s="44"/>
    </row>
    <row r="84" spans="2:17" x14ac:dyDescent="0.25">
      <c r="B84"/>
      <c r="C84" s="44"/>
      <c r="D84" s="44"/>
      <c r="E84" s="44"/>
    </row>
    <row r="85" spans="2:17" x14ac:dyDescent="0.25">
      <c r="B85" s="5"/>
      <c r="C85" s="17"/>
      <c r="D85" s="17"/>
      <c r="E85" s="26"/>
    </row>
    <row r="86" spans="2:17" x14ac:dyDescent="0.25">
      <c r="B86" s="5"/>
      <c r="C86" s="17"/>
      <c r="D86" s="17"/>
      <c r="E86" s="26"/>
    </row>
    <row r="87" spans="2:17" x14ac:dyDescent="0.25">
      <c r="B87" s="5"/>
      <c r="C87" s="17"/>
      <c r="D87" s="17"/>
      <c r="E87" s="26"/>
    </row>
    <row r="88" spans="2:17" x14ac:dyDescent="0.25">
      <c r="B88" s="5"/>
      <c r="C88" s="17"/>
      <c r="D88" s="17"/>
      <c r="E88" s="26"/>
    </row>
    <row r="89" spans="2:17" x14ac:dyDescent="0.25">
      <c r="B89" s="5"/>
      <c r="C89" s="17"/>
      <c r="D89" s="17"/>
      <c r="E89" s="26"/>
    </row>
    <row r="90" spans="2:17" x14ac:dyDescent="0.25">
      <c r="B90" s="5"/>
      <c r="C90" s="17"/>
      <c r="D90" s="17"/>
      <c r="E90" s="26"/>
    </row>
    <row r="91" spans="2:17" x14ac:dyDescent="0.25">
      <c r="B91" s="5"/>
      <c r="C91" s="17"/>
      <c r="D91" s="17"/>
      <c r="E91" s="26"/>
    </row>
    <row r="92" spans="2:17" x14ac:dyDescent="0.25">
      <c r="B92" s="5"/>
      <c r="C92" s="17"/>
      <c r="D92" s="17"/>
      <c r="E92" s="26"/>
    </row>
    <row r="93" spans="2:17" x14ac:dyDescent="0.25">
      <c r="B93" s="5"/>
      <c r="C93" s="17"/>
      <c r="D93" s="17"/>
      <c r="E93" s="26"/>
    </row>
    <row r="94" spans="2:17" s="1" customFormat="1" x14ac:dyDescent="0.25">
      <c r="B94" s="5"/>
      <c r="C94" s="17"/>
      <c r="D94" s="17"/>
      <c r="E94" s="26"/>
      <c r="F94"/>
      <c r="G94"/>
      <c r="H94"/>
      <c r="I94"/>
      <c r="J94"/>
      <c r="K94" s="4"/>
      <c r="L94" s="4"/>
      <c r="M94" s="4"/>
      <c r="N94" s="4"/>
      <c r="O94" s="4"/>
      <c r="P94" s="4"/>
      <c r="Q94" s="4"/>
    </row>
    <row r="95" spans="2:17" s="1" customFormat="1" x14ac:dyDescent="0.25">
      <c r="B95" s="5"/>
      <c r="C95" s="17"/>
      <c r="D95" s="17"/>
      <c r="E95" s="26"/>
      <c r="F95"/>
      <c r="G95"/>
      <c r="H95"/>
      <c r="I95"/>
      <c r="J95"/>
      <c r="K95" s="4"/>
      <c r="L95" s="4"/>
      <c r="M95" s="4"/>
      <c r="N95" s="4"/>
      <c r="O95" s="4"/>
      <c r="P95" s="4"/>
      <c r="Q95" s="4"/>
    </row>
    <row r="96" spans="2:17" s="1" customFormat="1" x14ac:dyDescent="0.25">
      <c r="B96" s="5"/>
      <c r="C96" s="17"/>
      <c r="D96" s="17"/>
      <c r="E96" s="26"/>
      <c r="F96"/>
      <c r="G96"/>
      <c r="H96"/>
      <c r="I96"/>
      <c r="J96"/>
      <c r="K96" s="4"/>
      <c r="L96" s="4"/>
      <c r="M96" s="4"/>
      <c r="N96" s="4"/>
      <c r="O96" s="4"/>
      <c r="P96" s="4"/>
      <c r="Q96" s="4"/>
    </row>
    <row r="97" spans="2:17" s="1" customFormat="1" x14ac:dyDescent="0.25">
      <c r="B97" s="5"/>
      <c r="C97" s="17"/>
      <c r="D97" s="17"/>
      <c r="E97" s="26"/>
      <c r="F97"/>
      <c r="G97"/>
      <c r="H97"/>
      <c r="I97"/>
      <c r="J97"/>
      <c r="K97" s="4"/>
      <c r="L97" s="4"/>
      <c r="M97" s="4"/>
      <c r="N97" s="4"/>
      <c r="O97" s="4"/>
      <c r="P97" s="4"/>
      <c r="Q97" s="4"/>
    </row>
    <row r="98" spans="2:17" s="1" customFormat="1" x14ac:dyDescent="0.25">
      <c r="B98" s="5"/>
      <c r="C98" s="17"/>
      <c r="D98" s="17"/>
      <c r="E98" s="26"/>
      <c r="F98"/>
      <c r="G98"/>
      <c r="H98"/>
      <c r="I98"/>
      <c r="J98"/>
      <c r="K98" s="4"/>
      <c r="L98" s="4"/>
      <c r="M98" s="4"/>
      <c r="N98" s="4"/>
      <c r="O98" s="4"/>
      <c r="P98" s="4"/>
      <c r="Q98" s="4"/>
    </row>
    <row r="99" spans="2:17" s="1" customFormat="1" x14ac:dyDescent="0.25">
      <c r="B99" s="5"/>
      <c r="C99" s="17"/>
      <c r="D99" s="17"/>
      <c r="E99" s="26"/>
      <c r="F99"/>
      <c r="G99"/>
      <c r="H99"/>
      <c r="I99"/>
      <c r="J99"/>
      <c r="K99" s="4"/>
      <c r="L99" s="4"/>
      <c r="M99" s="4"/>
      <c r="N99" s="4"/>
      <c r="O99" s="4"/>
      <c r="P99" s="4"/>
      <c r="Q99" s="4"/>
    </row>
    <row r="100" spans="2:17" s="1" customFormat="1" x14ac:dyDescent="0.25">
      <c r="B100" s="5"/>
      <c r="C100" s="17"/>
      <c r="D100" s="17"/>
      <c r="E100" s="26"/>
      <c r="F100"/>
      <c r="G100"/>
      <c r="H100"/>
      <c r="I100"/>
      <c r="J100"/>
      <c r="K100" s="4"/>
      <c r="L100" s="4"/>
      <c r="M100" s="4"/>
      <c r="N100" s="4"/>
      <c r="O100" s="4"/>
      <c r="P100" s="4"/>
      <c r="Q100" s="4"/>
    </row>
    <row r="101" spans="2:17" s="1" customFormat="1" x14ac:dyDescent="0.25">
      <c r="B101" s="5"/>
      <c r="C101" s="17"/>
      <c r="D101" s="17"/>
      <c r="E101" s="26"/>
      <c r="F101"/>
      <c r="G101"/>
      <c r="H101"/>
      <c r="I101"/>
      <c r="J101"/>
      <c r="K101" s="4"/>
      <c r="L101" s="4"/>
      <c r="M101" s="4"/>
      <c r="N101" s="4"/>
      <c r="O101" s="4"/>
      <c r="P101" s="4"/>
      <c r="Q101" s="4"/>
    </row>
    <row r="102" spans="2:17" s="1" customFormat="1" x14ac:dyDescent="0.25">
      <c r="B102" s="5"/>
      <c r="C102" s="17"/>
      <c r="D102" s="17"/>
      <c r="E102" s="26"/>
      <c r="F102"/>
      <c r="G102"/>
      <c r="H102"/>
      <c r="I102"/>
      <c r="J102"/>
      <c r="K102" s="4"/>
      <c r="L102" s="4"/>
      <c r="M102" s="4"/>
      <c r="N102" s="4"/>
      <c r="O102" s="4"/>
      <c r="P102" s="4"/>
      <c r="Q102" s="4"/>
    </row>
    <row r="103" spans="2:17" s="1" customFormat="1" x14ac:dyDescent="0.25">
      <c r="B103" s="5"/>
      <c r="C103" s="17"/>
      <c r="D103" s="17"/>
      <c r="E103" s="26"/>
      <c r="F103"/>
      <c r="G103"/>
      <c r="H103"/>
      <c r="I103"/>
      <c r="J103"/>
      <c r="K103" s="4"/>
      <c r="L103" s="4"/>
      <c r="M103" s="4"/>
      <c r="N103" s="4"/>
      <c r="O103" s="4"/>
      <c r="P103" s="4"/>
      <c r="Q103" s="4"/>
    </row>
    <row r="104" spans="2:17" s="1" customFormat="1" x14ac:dyDescent="0.25">
      <c r="B104" s="5"/>
      <c r="C104" s="17"/>
      <c r="D104" s="17"/>
      <c r="E104" s="26"/>
      <c r="F104"/>
      <c r="G104"/>
      <c r="H104"/>
      <c r="I104"/>
      <c r="J104"/>
      <c r="K104" s="4"/>
      <c r="L104" s="4"/>
      <c r="M104" s="4"/>
      <c r="N104" s="4"/>
      <c r="O104" s="4"/>
      <c r="P104" s="4"/>
      <c r="Q104" s="4"/>
    </row>
    <row r="105" spans="2:17" s="1" customFormat="1" x14ac:dyDescent="0.25">
      <c r="B105" s="5"/>
      <c r="C105" s="17"/>
      <c r="D105" s="17"/>
      <c r="E105" s="26"/>
      <c r="F105"/>
      <c r="G105"/>
      <c r="H105"/>
      <c r="I105"/>
      <c r="J105"/>
      <c r="K105" s="4"/>
      <c r="L105" s="4"/>
      <c r="M105" s="4"/>
      <c r="N105" s="4"/>
      <c r="O105" s="4"/>
      <c r="P105" s="4"/>
      <c r="Q105" s="4"/>
    </row>
    <row r="106" spans="2:17" s="1" customFormat="1" x14ac:dyDescent="0.25">
      <c r="B106" s="5"/>
      <c r="C106" s="17"/>
      <c r="D106" s="17"/>
      <c r="E106" s="26"/>
      <c r="F106"/>
      <c r="G106"/>
      <c r="H106"/>
      <c r="I106"/>
      <c r="J106"/>
      <c r="K106" s="4"/>
      <c r="L106" s="4"/>
      <c r="M106" s="4"/>
      <c r="N106" s="4"/>
      <c r="O106" s="4"/>
      <c r="P106" s="4"/>
      <c r="Q106" s="4"/>
    </row>
    <row r="107" spans="2:17" s="1" customFormat="1" x14ac:dyDescent="0.25">
      <c r="B107" s="5"/>
      <c r="C107" s="17"/>
      <c r="D107" s="17"/>
      <c r="E107" s="26"/>
      <c r="F107"/>
      <c r="G107"/>
      <c r="H107"/>
      <c r="I107"/>
      <c r="J107"/>
      <c r="K107" s="4"/>
      <c r="L107" s="4"/>
      <c r="M107" s="4"/>
      <c r="N107" s="4"/>
      <c r="O107" s="4"/>
      <c r="P107" s="4"/>
      <c r="Q107" s="4"/>
    </row>
    <row r="108" spans="2:17" s="1" customFormat="1" x14ac:dyDescent="0.25">
      <c r="B108" s="5"/>
      <c r="C108" s="17"/>
      <c r="D108" s="17"/>
      <c r="E108" s="26"/>
      <c r="F108"/>
      <c r="G108"/>
      <c r="H108"/>
      <c r="I108"/>
      <c r="J108"/>
      <c r="K108" s="4"/>
      <c r="L108" s="4"/>
      <c r="M108" s="4"/>
      <c r="N108" s="4"/>
      <c r="O108" s="4"/>
      <c r="P108" s="4"/>
      <c r="Q108" s="4"/>
    </row>
    <row r="109" spans="2:17" s="1" customFormat="1" x14ac:dyDescent="0.25">
      <c r="B109" s="5"/>
      <c r="C109" s="17"/>
      <c r="D109" s="17"/>
      <c r="E109" s="26"/>
      <c r="F109"/>
      <c r="G109"/>
      <c r="H109"/>
      <c r="I109"/>
      <c r="J109"/>
      <c r="K109" s="4"/>
      <c r="L109" s="4"/>
      <c r="M109" s="4"/>
      <c r="N109" s="4"/>
      <c r="O109" s="4"/>
      <c r="P109" s="4"/>
      <c r="Q109" s="4"/>
    </row>
    <row r="110" spans="2:17" s="1" customFormat="1" x14ac:dyDescent="0.25">
      <c r="B110" s="5"/>
      <c r="C110" s="17"/>
      <c r="D110" s="17"/>
      <c r="E110" s="26"/>
      <c r="F110"/>
      <c r="G110"/>
      <c r="H110"/>
      <c r="I110"/>
      <c r="J110"/>
      <c r="K110" s="4"/>
      <c r="L110" s="4"/>
      <c r="M110" s="4"/>
      <c r="N110" s="4"/>
      <c r="O110" s="4"/>
      <c r="P110" s="4"/>
      <c r="Q110" s="4"/>
    </row>
    <row r="111" spans="2:17" s="1" customFormat="1" x14ac:dyDescent="0.25">
      <c r="B111" s="5"/>
      <c r="C111" s="17"/>
      <c r="D111" s="17"/>
      <c r="E111" s="26"/>
      <c r="F111"/>
      <c r="G111"/>
      <c r="H111"/>
      <c r="I111"/>
      <c r="J111"/>
      <c r="K111" s="4"/>
      <c r="L111" s="4"/>
      <c r="M111" s="4"/>
      <c r="N111" s="4"/>
      <c r="O111" s="4"/>
      <c r="P111" s="4"/>
      <c r="Q111" s="4"/>
    </row>
    <row r="112" spans="2:17" s="1" customFormat="1" x14ac:dyDescent="0.25">
      <c r="B112" s="5"/>
      <c r="C112" s="17"/>
      <c r="D112" s="17"/>
      <c r="E112" s="26"/>
      <c r="F112"/>
      <c r="G112"/>
      <c r="H112"/>
      <c r="I112"/>
      <c r="J112"/>
      <c r="K112" s="4"/>
      <c r="L112" s="4"/>
      <c r="M112" s="4"/>
      <c r="N112" s="4"/>
      <c r="O112" s="4"/>
      <c r="P112" s="4"/>
      <c r="Q112" s="4"/>
    </row>
    <row r="113" spans="2:17" s="1" customFormat="1" x14ac:dyDescent="0.25">
      <c r="B113" s="5"/>
      <c r="C113" s="17"/>
      <c r="D113" s="17"/>
      <c r="E113" s="26"/>
      <c r="F113"/>
      <c r="G113"/>
      <c r="H113"/>
      <c r="I113"/>
      <c r="J113"/>
      <c r="K113" s="4"/>
      <c r="L113" s="4"/>
      <c r="M113" s="4"/>
      <c r="N113" s="4"/>
      <c r="O113" s="4"/>
      <c r="P113" s="4"/>
      <c r="Q113" s="4"/>
    </row>
    <row r="114" spans="2:17" s="1" customFormat="1" x14ac:dyDescent="0.25">
      <c r="B114" s="5"/>
      <c r="C114" s="17"/>
      <c r="D114" s="17"/>
      <c r="E114" s="26"/>
      <c r="F114"/>
      <c r="G114"/>
      <c r="H114"/>
      <c r="I114"/>
      <c r="J114"/>
      <c r="K114" s="4"/>
      <c r="L114" s="4"/>
      <c r="M114" s="4"/>
      <c r="N114" s="4"/>
      <c r="O114" s="4"/>
      <c r="P114" s="4"/>
      <c r="Q114" s="4"/>
    </row>
    <row r="115" spans="2:17" s="1" customFormat="1" x14ac:dyDescent="0.25">
      <c r="B115" s="5"/>
      <c r="C115" s="17"/>
      <c r="D115" s="17"/>
      <c r="E115" s="26"/>
      <c r="F115"/>
      <c r="G115"/>
      <c r="H115"/>
      <c r="I115"/>
      <c r="J115"/>
      <c r="K115" s="4"/>
      <c r="L115" s="4"/>
      <c r="M115" s="4"/>
      <c r="N115" s="4"/>
      <c r="O115" s="4"/>
      <c r="P115" s="4"/>
      <c r="Q115" s="4"/>
    </row>
    <row r="116" spans="2:17" s="1" customFormat="1" x14ac:dyDescent="0.25">
      <c r="B116" s="5"/>
      <c r="C116" s="17"/>
      <c r="D116" s="17"/>
      <c r="E116" s="26"/>
      <c r="F116"/>
      <c r="G116"/>
      <c r="H116"/>
      <c r="I116"/>
      <c r="J116"/>
      <c r="K116" s="4"/>
      <c r="L116" s="4"/>
      <c r="M116" s="4"/>
      <c r="N116" s="4"/>
      <c r="O116" s="4"/>
      <c r="P116" s="4"/>
      <c r="Q116" s="4"/>
    </row>
    <row r="117" spans="2:17" s="1" customFormat="1" x14ac:dyDescent="0.25">
      <c r="B117" s="5"/>
      <c r="C117" s="17"/>
      <c r="D117" s="17"/>
      <c r="E117" s="26"/>
      <c r="F117"/>
      <c r="G117"/>
      <c r="H117"/>
      <c r="I117"/>
      <c r="J117"/>
      <c r="K117" s="4"/>
      <c r="L117" s="4"/>
      <c r="M117" s="4"/>
      <c r="N117" s="4"/>
      <c r="O117" s="4"/>
      <c r="P117" s="4"/>
      <c r="Q117" s="4"/>
    </row>
    <row r="118" spans="2:17" s="1" customFormat="1" x14ac:dyDescent="0.25">
      <c r="B118" s="5"/>
      <c r="C118" s="17"/>
      <c r="D118" s="17"/>
      <c r="E118" s="26"/>
      <c r="F118"/>
      <c r="G118"/>
      <c r="H118"/>
      <c r="I118"/>
      <c r="J118"/>
      <c r="K118" s="4"/>
      <c r="L118" s="4"/>
      <c r="M118" s="4"/>
      <c r="N118" s="4"/>
      <c r="O118" s="4"/>
      <c r="P118" s="4"/>
      <c r="Q118" s="4"/>
    </row>
    <row r="119" spans="2:17" s="1" customFormat="1" x14ac:dyDescent="0.25">
      <c r="B119" s="5"/>
      <c r="C119" s="17"/>
      <c r="D119" s="17"/>
      <c r="E119" s="26"/>
      <c r="F119"/>
      <c r="G119"/>
      <c r="H119"/>
      <c r="I119"/>
      <c r="J119"/>
      <c r="K119" s="4"/>
      <c r="L119" s="4"/>
      <c r="M119" s="4"/>
      <c r="N119" s="4"/>
      <c r="O119" s="4"/>
      <c r="P119" s="4"/>
      <c r="Q119" s="4"/>
    </row>
    <row r="120" spans="2:17" s="1" customFormat="1" x14ac:dyDescent="0.25">
      <c r="B120" s="5"/>
      <c r="C120" s="17"/>
      <c r="D120" s="17"/>
      <c r="E120" s="26"/>
      <c r="F120"/>
      <c r="G120"/>
      <c r="H120"/>
      <c r="I120"/>
      <c r="J120"/>
      <c r="K120" s="4"/>
      <c r="L120" s="4"/>
      <c r="M120" s="4"/>
      <c r="N120" s="4"/>
      <c r="O120" s="4"/>
      <c r="P120" s="4"/>
      <c r="Q120" s="4"/>
    </row>
    <row r="121" spans="2:17" s="1" customFormat="1" x14ac:dyDescent="0.25">
      <c r="B121" s="5"/>
      <c r="C121" s="17"/>
      <c r="D121" s="17"/>
      <c r="E121" s="26"/>
      <c r="F121"/>
      <c r="G121"/>
      <c r="H121"/>
      <c r="I121"/>
      <c r="J121"/>
      <c r="K121" s="4"/>
      <c r="L121" s="4"/>
      <c r="M121" s="4"/>
      <c r="N121" s="4"/>
      <c r="O121" s="4"/>
      <c r="P121" s="4"/>
      <c r="Q121" s="4"/>
    </row>
    <row r="122" spans="2:17" s="1" customFormat="1" x14ac:dyDescent="0.25">
      <c r="B122" s="5"/>
      <c r="C122" s="17"/>
      <c r="D122" s="17"/>
      <c r="E122" s="26"/>
      <c r="F122"/>
      <c r="G122"/>
      <c r="H122"/>
      <c r="I122"/>
      <c r="J122"/>
      <c r="K122" s="4"/>
      <c r="L122" s="4"/>
      <c r="M122" s="4"/>
      <c r="N122" s="4"/>
      <c r="O122" s="4"/>
      <c r="P122" s="4"/>
      <c r="Q122" s="4"/>
    </row>
    <row r="123" spans="2:17" s="1" customFormat="1" x14ac:dyDescent="0.25">
      <c r="B123" s="5"/>
      <c r="C123" s="17"/>
      <c r="D123" s="17"/>
      <c r="E123" s="26"/>
      <c r="F123"/>
      <c r="G123"/>
      <c r="H123"/>
      <c r="I123"/>
      <c r="J123"/>
      <c r="K123" s="4"/>
      <c r="L123" s="4"/>
      <c r="M123" s="4"/>
      <c r="N123" s="4"/>
      <c r="O123" s="4"/>
      <c r="P123" s="4"/>
      <c r="Q123" s="4"/>
    </row>
    <row r="124" spans="2:17" s="1" customFormat="1" x14ac:dyDescent="0.25">
      <c r="B124" s="5"/>
      <c r="C124" s="17"/>
      <c r="D124" s="17"/>
      <c r="E124" s="26"/>
      <c r="F124"/>
      <c r="G124"/>
      <c r="H124"/>
      <c r="I124"/>
      <c r="J124"/>
      <c r="K124" s="4"/>
      <c r="L124" s="4"/>
      <c r="M124" s="4"/>
      <c r="N124" s="4"/>
      <c r="O124" s="4"/>
      <c r="P124" s="4"/>
      <c r="Q124" s="4"/>
    </row>
    <row r="125" spans="2:17" s="1" customFormat="1" x14ac:dyDescent="0.25">
      <c r="B125" s="5"/>
      <c r="C125" s="17"/>
      <c r="D125" s="17"/>
      <c r="E125" s="26"/>
      <c r="F125"/>
      <c r="G125"/>
      <c r="H125"/>
      <c r="I125"/>
      <c r="J125"/>
      <c r="K125" s="4"/>
      <c r="L125" s="4"/>
      <c r="M125" s="4"/>
      <c r="N125" s="4"/>
      <c r="O125" s="4"/>
      <c r="P125" s="4"/>
      <c r="Q125" s="4"/>
    </row>
    <row r="126" spans="2:17" s="1" customFormat="1" x14ac:dyDescent="0.25">
      <c r="B126" s="5"/>
      <c r="C126" s="17"/>
      <c r="D126" s="17"/>
      <c r="E126" s="26"/>
      <c r="F126"/>
      <c r="G126"/>
      <c r="H126"/>
      <c r="I126"/>
      <c r="J126"/>
      <c r="K126" s="4"/>
      <c r="L126" s="4"/>
      <c r="M126" s="4"/>
      <c r="N126" s="4"/>
      <c r="O126" s="4"/>
      <c r="P126" s="4"/>
      <c r="Q126" s="4"/>
    </row>
    <row r="127" spans="2:17" s="1" customFormat="1" x14ac:dyDescent="0.25">
      <c r="B127" s="5"/>
      <c r="C127" s="17"/>
      <c r="D127" s="17"/>
      <c r="E127" s="26"/>
      <c r="F127"/>
      <c r="G127"/>
      <c r="H127"/>
      <c r="I127"/>
      <c r="J127"/>
      <c r="K127" s="4"/>
      <c r="L127" s="4"/>
      <c r="M127" s="4"/>
      <c r="N127" s="4"/>
      <c r="O127" s="4"/>
      <c r="P127" s="4"/>
      <c r="Q127" s="4"/>
    </row>
    <row r="128" spans="2:17" s="1" customFormat="1" x14ac:dyDescent="0.25">
      <c r="B128" s="5"/>
      <c r="C128" s="17"/>
      <c r="D128" s="17"/>
      <c r="E128" s="26"/>
      <c r="F128"/>
      <c r="G128"/>
      <c r="H128"/>
      <c r="I128"/>
      <c r="J128"/>
      <c r="K128" s="4"/>
      <c r="L128" s="4"/>
      <c r="M128" s="4"/>
      <c r="N128" s="4"/>
      <c r="O128" s="4"/>
      <c r="P128" s="4"/>
      <c r="Q128" s="4"/>
    </row>
    <row r="129" spans="2:17" s="1" customFormat="1" x14ac:dyDescent="0.25">
      <c r="B129" s="5"/>
      <c r="C129" s="17"/>
      <c r="D129" s="17"/>
      <c r="E129" s="26"/>
      <c r="F129"/>
      <c r="G129"/>
      <c r="H129"/>
      <c r="I129"/>
      <c r="J129"/>
      <c r="K129" s="4"/>
      <c r="L129" s="4"/>
      <c r="M129" s="4"/>
      <c r="N129" s="4"/>
      <c r="O129" s="4"/>
      <c r="P129" s="4"/>
      <c r="Q129" s="4"/>
    </row>
    <row r="130" spans="2:17" s="1" customFormat="1" x14ac:dyDescent="0.25">
      <c r="B130" s="5"/>
      <c r="C130" s="17"/>
      <c r="D130" s="17"/>
      <c r="E130" s="26"/>
      <c r="F130"/>
      <c r="G130"/>
      <c r="H130"/>
      <c r="I130"/>
      <c r="J130"/>
      <c r="K130" s="4"/>
      <c r="L130" s="4"/>
      <c r="M130" s="4"/>
      <c r="N130" s="4"/>
      <c r="O130" s="4"/>
      <c r="P130" s="4"/>
      <c r="Q130" s="4"/>
    </row>
    <row r="131" spans="2:17" s="1" customFormat="1" x14ac:dyDescent="0.25">
      <c r="B131" s="5"/>
      <c r="C131" s="17"/>
      <c r="D131" s="17"/>
      <c r="E131" s="26"/>
      <c r="F131"/>
      <c r="G131"/>
      <c r="H131"/>
      <c r="I131"/>
      <c r="J131"/>
      <c r="K131" s="4"/>
      <c r="L131" s="4"/>
      <c r="M131" s="4"/>
      <c r="N131" s="4"/>
      <c r="O131" s="4"/>
      <c r="P131" s="4"/>
      <c r="Q131" s="4"/>
    </row>
    <row r="132" spans="2:17" s="1" customFormat="1" x14ac:dyDescent="0.25">
      <c r="B132" s="5"/>
      <c r="C132" s="17"/>
      <c r="D132" s="17"/>
      <c r="E132" s="26"/>
      <c r="F132"/>
      <c r="G132"/>
      <c r="H132"/>
      <c r="I132"/>
      <c r="J132"/>
      <c r="K132" s="4"/>
      <c r="L132" s="4"/>
      <c r="M132" s="4"/>
      <c r="N132" s="4"/>
      <c r="O132" s="4"/>
      <c r="P132" s="4"/>
      <c r="Q132" s="4"/>
    </row>
    <row r="133" spans="2:17" s="1" customFormat="1" x14ac:dyDescent="0.25">
      <c r="B133" s="5"/>
      <c r="C133" s="17"/>
      <c r="D133" s="17"/>
      <c r="E133" s="26"/>
      <c r="F133"/>
      <c r="G133"/>
      <c r="H133"/>
      <c r="I133"/>
      <c r="J133"/>
      <c r="K133" s="4"/>
      <c r="L133" s="4"/>
      <c r="M133" s="4"/>
      <c r="N133" s="4"/>
      <c r="O133" s="4"/>
      <c r="P133" s="4"/>
      <c r="Q133" s="4"/>
    </row>
    <row r="134" spans="2:17" s="1" customFormat="1" x14ac:dyDescent="0.25">
      <c r="B134" s="5"/>
      <c r="C134" s="17"/>
      <c r="D134" s="17"/>
      <c r="E134" s="26"/>
      <c r="F134"/>
      <c r="G134"/>
      <c r="H134"/>
      <c r="I134"/>
      <c r="J134"/>
      <c r="K134" s="4"/>
      <c r="L134" s="4"/>
      <c r="M134" s="4"/>
      <c r="N134" s="4"/>
      <c r="O134" s="4"/>
      <c r="P134" s="4"/>
      <c r="Q134" s="4"/>
    </row>
    <row r="135" spans="2:17" s="1" customFormat="1" x14ac:dyDescent="0.25">
      <c r="B135" s="5"/>
      <c r="C135" s="17"/>
      <c r="D135" s="17"/>
      <c r="E135" s="26"/>
      <c r="F135"/>
      <c r="G135"/>
      <c r="H135"/>
      <c r="I135"/>
      <c r="J135"/>
      <c r="K135" s="4"/>
      <c r="L135" s="4"/>
      <c r="M135" s="4"/>
      <c r="N135" s="4"/>
      <c r="O135" s="4"/>
      <c r="P135" s="4"/>
      <c r="Q135" s="4"/>
    </row>
    <row r="136" spans="2:17" s="1" customFormat="1" x14ac:dyDescent="0.25">
      <c r="B136" s="5"/>
      <c r="C136" s="17"/>
      <c r="D136" s="17"/>
      <c r="E136" s="26"/>
      <c r="F136"/>
      <c r="G136"/>
      <c r="H136"/>
      <c r="I136"/>
      <c r="J136"/>
      <c r="K136" s="4"/>
      <c r="L136" s="4"/>
      <c r="M136" s="4"/>
      <c r="N136" s="4"/>
      <c r="O136" s="4"/>
      <c r="P136" s="4"/>
      <c r="Q136" s="4"/>
    </row>
    <row r="137" spans="2:17" s="1" customFormat="1" x14ac:dyDescent="0.25">
      <c r="B137" s="5"/>
      <c r="C137" s="17"/>
      <c r="D137" s="17"/>
      <c r="E137" s="26"/>
      <c r="F137"/>
      <c r="G137"/>
      <c r="H137"/>
      <c r="I137"/>
      <c r="J137"/>
      <c r="K137" s="4"/>
      <c r="L137" s="4"/>
      <c r="M137" s="4"/>
      <c r="N137" s="4"/>
      <c r="O137" s="4"/>
      <c r="P137" s="4"/>
      <c r="Q137" s="4"/>
    </row>
    <row r="138" spans="2:17" s="1" customFormat="1" x14ac:dyDescent="0.25">
      <c r="B138" s="5"/>
      <c r="C138" s="17"/>
      <c r="D138" s="17"/>
      <c r="E138" s="26"/>
      <c r="F138"/>
      <c r="G138"/>
      <c r="H138"/>
      <c r="I138"/>
      <c r="J138"/>
      <c r="K138" s="4"/>
      <c r="L138" s="4"/>
      <c r="M138" s="4"/>
      <c r="N138" s="4"/>
      <c r="O138" s="4"/>
      <c r="P138" s="4"/>
      <c r="Q138" s="4"/>
    </row>
    <row r="139" spans="2:17" s="1" customFormat="1" x14ac:dyDescent="0.25">
      <c r="B139" s="5"/>
      <c r="C139" s="17"/>
      <c r="D139" s="17"/>
      <c r="E139" s="26"/>
      <c r="F139"/>
      <c r="G139"/>
      <c r="H139"/>
      <c r="I139"/>
      <c r="J139"/>
      <c r="K139" s="4"/>
      <c r="L139" s="4"/>
      <c r="M139" s="4"/>
      <c r="N139" s="4"/>
      <c r="O139" s="4"/>
      <c r="P139" s="4"/>
      <c r="Q139" s="4"/>
    </row>
    <row r="140" spans="2:17" s="1" customFormat="1" x14ac:dyDescent="0.25">
      <c r="B140" s="5"/>
      <c r="C140" s="17"/>
      <c r="D140" s="17"/>
      <c r="E140" s="26"/>
      <c r="F140"/>
      <c r="G140"/>
      <c r="H140"/>
      <c r="I140"/>
      <c r="J140"/>
      <c r="K140" s="4"/>
      <c r="L140" s="4"/>
      <c r="M140" s="4"/>
      <c r="N140" s="4"/>
      <c r="O140" s="4"/>
      <c r="P140" s="4"/>
      <c r="Q140" s="4"/>
    </row>
    <row r="141" spans="2:17" s="1" customFormat="1" x14ac:dyDescent="0.25">
      <c r="B141" s="5"/>
      <c r="C141" s="17"/>
      <c r="D141" s="17"/>
      <c r="E141" s="26"/>
      <c r="F141"/>
      <c r="G141"/>
      <c r="H141"/>
      <c r="I141"/>
      <c r="J141"/>
      <c r="K141" s="4"/>
      <c r="L141" s="4"/>
      <c r="M141" s="4"/>
      <c r="N141" s="4"/>
      <c r="O141" s="4"/>
      <c r="P141" s="4"/>
      <c r="Q141" s="4"/>
    </row>
    <row r="142" spans="2:17" s="1" customFormat="1" x14ac:dyDescent="0.25">
      <c r="B142" s="5"/>
      <c r="C142" s="17"/>
      <c r="D142" s="17"/>
      <c r="E142" s="26"/>
      <c r="F142"/>
      <c r="G142"/>
      <c r="H142"/>
      <c r="I142"/>
      <c r="J142"/>
      <c r="K142" s="4"/>
      <c r="L142" s="4"/>
      <c r="M142" s="4"/>
      <c r="N142" s="4"/>
      <c r="O142" s="4"/>
      <c r="P142" s="4"/>
      <c r="Q142" s="4"/>
    </row>
    <row r="143" spans="2:17" s="1" customFormat="1" x14ac:dyDescent="0.25">
      <c r="B143" s="5"/>
      <c r="C143" s="17"/>
      <c r="D143" s="17"/>
      <c r="E143" s="26"/>
      <c r="F143"/>
      <c r="G143"/>
      <c r="H143"/>
      <c r="I143"/>
      <c r="J143"/>
      <c r="K143" s="4"/>
      <c r="L143" s="4"/>
      <c r="M143" s="4"/>
      <c r="N143" s="4"/>
      <c r="O143" s="4"/>
      <c r="P143" s="4"/>
      <c r="Q143" s="4"/>
    </row>
    <row r="144" spans="2:17" s="1" customFormat="1" x14ac:dyDescent="0.25">
      <c r="B144" s="5"/>
      <c r="C144" s="17"/>
      <c r="D144" s="17"/>
      <c r="E144" s="26"/>
      <c r="F144"/>
      <c r="G144"/>
      <c r="H144"/>
      <c r="I144"/>
      <c r="J144"/>
      <c r="K144" s="4"/>
      <c r="L144" s="4"/>
      <c r="M144" s="4"/>
      <c r="N144" s="4"/>
      <c r="O144" s="4"/>
      <c r="P144" s="4"/>
      <c r="Q144" s="4"/>
    </row>
    <row r="145" spans="2:17" s="1" customFormat="1" x14ac:dyDescent="0.25">
      <c r="B145" s="5"/>
      <c r="C145" s="17"/>
      <c r="D145" s="17"/>
      <c r="E145" s="26"/>
      <c r="F145"/>
      <c r="G145"/>
      <c r="H145"/>
      <c r="I145"/>
      <c r="J145"/>
      <c r="K145" s="4"/>
      <c r="L145" s="4"/>
      <c r="M145" s="4"/>
      <c r="N145" s="4"/>
      <c r="O145" s="4"/>
      <c r="P145" s="4"/>
      <c r="Q145" s="4"/>
    </row>
    <row r="146" spans="2:17" s="1" customFormat="1" x14ac:dyDescent="0.25">
      <c r="B146" s="5"/>
      <c r="C146" s="17"/>
      <c r="D146" s="17"/>
      <c r="E146" s="26"/>
      <c r="F146"/>
      <c r="G146"/>
      <c r="H146"/>
      <c r="I146"/>
      <c r="J146"/>
      <c r="K146" s="4"/>
      <c r="L146" s="4"/>
      <c r="M146" s="4"/>
      <c r="N146" s="4"/>
      <c r="O146" s="4"/>
      <c r="P146" s="4"/>
      <c r="Q146" s="4"/>
    </row>
    <row r="147" spans="2:17" s="1" customFormat="1" x14ac:dyDescent="0.25">
      <c r="B147" s="5"/>
      <c r="C147" s="17"/>
      <c r="D147" s="17"/>
      <c r="E147" s="26"/>
      <c r="F147"/>
      <c r="G147"/>
      <c r="H147"/>
      <c r="I147"/>
      <c r="J147"/>
      <c r="K147" s="4"/>
      <c r="L147" s="4"/>
      <c r="M147" s="4"/>
      <c r="N147" s="4"/>
      <c r="O147" s="4"/>
      <c r="P147" s="4"/>
      <c r="Q147" s="4"/>
    </row>
    <row r="148" spans="2:17" s="1" customFormat="1" x14ac:dyDescent="0.25">
      <c r="B148" s="5"/>
      <c r="C148" s="17"/>
      <c r="D148" s="17"/>
      <c r="E148" s="26"/>
      <c r="F148"/>
      <c r="G148"/>
      <c r="H148"/>
      <c r="I148"/>
      <c r="J148"/>
      <c r="K148" s="4"/>
      <c r="L148" s="4"/>
      <c r="M148" s="4"/>
      <c r="N148" s="4"/>
      <c r="O148" s="4"/>
      <c r="P148" s="4"/>
      <c r="Q148" s="4"/>
    </row>
    <row r="149" spans="2:17" s="1" customFormat="1" x14ac:dyDescent="0.25">
      <c r="B149" s="5"/>
      <c r="C149" s="17"/>
      <c r="D149" s="17"/>
      <c r="E149" s="26"/>
      <c r="F149"/>
      <c r="G149"/>
      <c r="H149"/>
      <c r="I149"/>
      <c r="J149"/>
      <c r="K149" s="4"/>
      <c r="L149" s="4"/>
      <c r="M149" s="4"/>
      <c r="N149" s="4"/>
      <c r="O149" s="4"/>
      <c r="P149" s="4"/>
      <c r="Q149" s="4"/>
    </row>
    <row r="150" spans="2:17" s="1" customFormat="1" x14ac:dyDescent="0.25">
      <c r="B150" s="5"/>
      <c r="C150" s="17"/>
      <c r="D150" s="17"/>
      <c r="E150" s="26"/>
      <c r="F150"/>
      <c r="G150"/>
      <c r="H150"/>
      <c r="I150"/>
      <c r="J150"/>
      <c r="K150" s="4"/>
      <c r="L150" s="4"/>
      <c r="M150" s="4"/>
      <c r="N150" s="4"/>
      <c r="O150" s="4"/>
      <c r="P150" s="4"/>
      <c r="Q150" s="4"/>
    </row>
    <row r="151" spans="2:17" s="1" customFormat="1" x14ac:dyDescent="0.25">
      <c r="B151" s="5"/>
      <c r="C151" s="17"/>
      <c r="D151" s="17"/>
      <c r="E151" s="26"/>
      <c r="F151"/>
      <c r="G151"/>
      <c r="H151"/>
      <c r="I151"/>
      <c r="J151"/>
      <c r="K151" s="4"/>
      <c r="L151" s="4"/>
      <c r="M151" s="4"/>
      <c r="N151" s="4"/>
      <c r="O151" s="4"/>
      <c r="P151" s="4"/>
      <c r="Q151" s="4"/>
    </row>
    <row r="152" spans="2:17" s="1" customFormat="1" x14ac:dyDescent="0.25">
      <c r="B152" s="5"/>
      <c r="C152" s="17"/>
      <c r="D152" s="17"/>
      <c r="E152" s="26"/>
      <c r="F152"/>
      <c r="G152"/>
      <c r="H152"/>
      <c r="I152"/>
      <c r="J152"/>
      <c r="K152" s="4"/>
      <c r="L152" s="4"/>
      <c r="M152" s="4"/>
      <c r="N152" s="4"/>
      <c r="O152" s="4"/>
      <c r="P152" s="4"/>
      <c r="Q152" s="4"/>
    </row>
    <row r="153" spans="2:17" s="1" customFormat="1" x14ac:dyDescent="0.25">
      <c r="B153" s="5"/>
      <c r="C153" s="17"/>
      <c r="D153" s="17"/>
      <c r="E153" s="26"/>
      <c r="F153"/>
      <c r="G153"/>
      <c r="H153"/>
      <c r="I153"/>
      <c r="J153"/>
      <c r="K153" s="4"/>
      <c r="L153" s="4"/>
      <c r="M153" s="4"/>
      <c r="N153" s="4"/>
      <c r="O153" s="4"/>
      <c r="P153" s="4"/>
      <c r="Q153" s="4"/>
    </row>
    <row r="154" spans="2:17" s="1" customFormat="1" x14ac:dyDescent="0.25">
      <c r="B154" s="5"/>
      <c r="C154" s="17"/>
      <c r="D154" s="17"/>
      <c r="E154" s="26"/>
      <c r="F154"/>
      <c r="G154"/>
      <c r="H154"/>
      <c r="I154"/>
      <c r="J154"/>
      <c r="K154" s="4"/>
      <c r="L154" s="4"/>
      <c r="M154" s="4"/>
      <c r="N154" s="4"/>
      <c r="O154" s="4"/>
      <c r="P154" s="4"/>
      <c r="Q154" s="4"/>
    </row>
    <row r="155" spans="2:17" s="1" customFormat="1" x14ac:dyDescent="0.25">
      <c r="B155" s="5"/>
      <c r="C155" s="17"/>
      <c r="D155" s="17"/>
      <c r="E155" s="26"/>
      <c r="F155"/>
      <c r="G155"/>
      <c r="H155"/>
      <c r="I155"/>
      <c r="J155"/>
      <c r="K155" s="4"/>
      <c r="L155" s="4"/>
      <c r="M155" s="4"/>
      <c r="N155" s="4"/>
      <c r="O155" s="4"/>
      <c r="P155" s="4"/>
      <c r="Q155" s="4"/>
    </row>
    <row r="156" spans="2:17" s="1" customFormat="1" x14ac:dyDescent="0.25">
      <c r="C156" s="17"/>
      <c r="D156" s="17"/>
      <c r="E156" s="26"/>
      <c r="F156"/>
      <c r="G156"/>
      <c r="H156"/>
      <c r="I156"/>
      <c r="J156"/>
      <c r="K156" s="4"/>
      <c r="L156" s="4"/>
      <c r="M156" s="4"/>
      <c r="N156" s="4"/>
      <c r="O156" s="4"/>
      <c r="P156" s="4"/>
      <c r="Q156" s="4"/>
    </row>
    <row r="157" spans="2:17" s="1" customFormat="1" x14ac:dyDescent="0.25">
      <c r="C157" s="4"/>
      <c r="D157" s="4"/>
      <c r="E157" s="26"/>
      <c r="F157"/>
      <c r="G157"/>
      <c r="H157"/>
      <c r="I157"/>
      <c r="J157"/>
      <c r="K157" s="4"/>
      <c r="L157" s="4"/>
      <c r="M157" s="4"/>
      <c r="N157" s="4"/>
      <c r="O157" s="4"/>
      <c r="P157" s="4"/>
      <c r="Q157" s="4"/>
    </row>
    <row r="158" spans="2:17" x14ac:dyDescent="0.25">
      <c r="E158" s="26"/>
    </row>
    <row r="159" spans="2:17" x14ac:dyDescent="0.25">
      <c r="E159" s="26"/>
    </row>
    <row r="160" spans="2:17" x14ac:dyDescent="0.25">
      <c r="E160" s="26"/>
    </row>
    <row r="161" spans="5:5" x14ac:dyDescent="0.25">
      <c r="E161" s="26"/>
    </row>
    <row r="162" spans="5:5" x14ac:dyDescent="0.25">
      <c r="E162" s="26"/>
    </row>
  </sheetData>
  <printOptions headings="1" gridLines="1"/>
  <pageMargins left="0" right="0.2" top="0" bottom="0" header="0" footer="0"/>
  <pageSetup paperSize="17" scale="74" fitToHeight="0" orientation="landscape" cellComments="asDisplayed" r:id="rId1"/>
  <headerFooter>
    <oddFooter>&amp;C&amp;Z&amp;F</oddFooter>
  </headerFooter>
  <rowBreaks count="1" manualBreakCount="1">
    <brk id="3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2022-04-29T07:00:00+00:00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FF89DF-477B-4512-9F1D-8925B48F5E6F}"/>
</file>

<file path=customXml/itemProps2.xml><?xml version="1.0" encoding="utf-8"?>
<ds:datastoreItem xmlns:ds="http://schemas.openxmlformats.org/officeDocument/2006/customXml" ds:itemID="{233B4A84-6AB1-4092-8720-B5DF22529260}"/>
</file>

<file path=customXml/itemProps3.xml><?xml version="1.0" encoding="utf-8"?>
<ds:datastoreItem xmlns:ds="http://schemas.openxmlformats.org/officeDocument/2006/customXml" ds:itemID="{5D9310C5-3049-4908-9A1D-76D545AA5CB1}"/>
</file>

<file path=customXml/itemProps4.xml><?xml version="1.0" encoding="utf-8"?>
<ds:datastoreItem xmlns:ds="http://schemas.openxmlformats.org/officeDocument/2006/customXml" ds:itemID="{7AE21C34-BE39-4699-B7CA-EFBDBA5F87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Future Cost Mid Range 2021 EST</vt:lpstr>
      <vt:lpstr>'Future Cost Mid Range 2021 EST'!Print_Titles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Rork</dc:creator>
  <cp:lastModifiedBy>Kellogg, Anh</cp:lastModifiedBy>
  <cp:lastPrinted>2017-03-08T17:25:38Z</cp:lastPrinted>
  <dcterms:created xsi:type="dcterms:W3CDTF">2014-11-06T18:26:10Z</dcterms:created>
  <dcterms:modified xsi:type="dcterms:W3CDTF">2022-04-27T20:16:46Z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