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7260" tabRatio="700" activeTab="1"/>
  </bookViews>
  <sheets>
    <sheet name="1104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'1104'!$A$4:$Z$102</definedName>
    <definedName name="_xlnm.Print_Area" localSheetId="1">'RES'!$A$5:$N$53</definedName>
    <definedName name="Print_Area_MI" localSheetId="0">'1104'!$A$1:$Z$101</definedName>
    <definedName name="_xlnm.Print_Titles" localSheetId="0">'1104'!$1:$3</definedName>
    <definedName name="_xlnm.Print_Titles" localSheetId="1">'RES'!$A:$A,'RES'!$1:$4</definedName>
    <definedName name="Tukwila_Report" localSheetId="2">'[2]ST97TONS'!#REF!</definedName>
    <definedName name="Tukwila_Report" localSheetId="4">'[2]ST97TONS'!#REF!</definedName>
    <definedName name="Tukwila_Report" localSheetId="1">'[2]ST97TONS'!#REF!</definedName>
    <definedName name="Tukwila_Report">'[1]ST96TONS'!#REF!</definedName>
  </definedNames>
  <calcPr fullCalcOnLoad="1"/>
</workbook>
</file>

<file path=xl/comments1.xml><?xml version="1.0" encoding="utf-8"?>
<comments xmlns="http://schemas.openxmlformats.org/spreadsheetml/2006/main">
  <authors>
    <author>ALLIED WASTE</author>
  </authors>
  <commentList>
    <comment ref="P63" authorId="0">
      <text>
        <r>
          <rPr>
            <b/>
            <sz val="8"/>
            <rFont val="Tahoma"/>
            <family val="0"/>
          </rPr>
          <t>ALLIED WASTE:</t>
        </r>
        <r>
          <rPr>
            <sz val="8"/>
            <rFont val="Tahoma"/>
            <family val="0"/>
          </rPr>
          <t xml:space="preserve">
Includes Contract 01, 13, 
</t>
        </r>
      </text>
    </comment>
  </commentList>
</comments>
</file>

<file path=xl/sharedStrings.xml><?xml version="1.0" encoding="utf-8"?>
<sst xmlns="http://schemas.openxmlformats.org/spreadsheetml/2006/main" count="1342" uniqueCount="114">
  <si>
    <t>RABANCO COMPANIES</t>
  </si>
  <si>
    <t>DATA COLLECTION SPREADSHEET FOR HAULERS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</si>
  <si>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</si>
  <si>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</si>
  <si>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</si>
  <si>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</si>
  <si>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</si>
  <si>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</si>
  <si>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</si>
  <si>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</si>
  <si>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</si>
  <si>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</si>
  <si>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</si>
  <si>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</si>
  <si>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</si>
  <si>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</si>
  <si>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</si>
  <si>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</si>
  <si>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</si>
  <si>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</si>
  <si>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RECYC</t>
  </si>
  <si>
    <t>YW</t>
  </si>
  <si>
    <t>GARB</t>
  </si>
  <si>
    <t>PER WEEK</t>
  </si>
  <si>
    <t>-</t>
  </si>
  <si>
    <t>ALGONA</t>
  </si>
  <si>
    <t>BEAUX ARTS</t>
  </si>
  <si>
    <t>BELLEVUE</t>
  </si>
  <si>
    <t>BLACK DIAMOND</t>
  </si>
  <si>
    <t>BURIEN</t>
  </si>
  <si>
    <t>CLYDE HILL</t>
  </si>
  <si>
    <t>DES MOINES</t>
  </si>
  <si>
    <t>HUNTS POINT</t>
  </si>
  <si>
    <t>KENT</t>
  </si>
  <si>
    <t>LAKE FOREST PARK</t>
  </si>
  <si>
    <t>MEDINA</t>
  </si>
  <si>
    <t>MERCER ISLAND</t>
  </si>
  <si>
    <t>NORMANDY PARK</t>
  </si>
  <si>
    <t>SEA TAC</t>
  </si>
  <si>
    <t>TUKWILA</t>
  </si>
  <si>
    <t>YARROW POINT</t>
  </si>
  <si>
    <t>MULTI-FAMILY</t>
  </si>
  <si>
    <t>TONNAGES</t>
  </si>
  <si>
    <t>RECYCLING</t>
  </si>
  <si>
    <t>GARBAGE</t>
  </si>
  <si>
    <t>CUSTOMER COUNT</t>
  </si>
  <si>
    <t>NON RSDNTL</t>
  </si>
  <si>
    <t>Garbage</t>
  </si>
  <si>
    <t>Tons</t>
  </si>
  <si>
    <t>Total</t>
  </si>
  <si>
    <t>Other</t>
  </si>
  <si>
    <t>COVINGTON</t>
  </si>
  <si>
    <t>MAPLE VALLEY</t>
  </si>
  <si>
    <t>KENMORE</t>
  </si>
  <si>
    <t>SHORELINE</t>
  </si>
  <si>
    <t>CITY ISSAQUAH</t>
  </si>
  <si>
    <t>ISSAQUAH COUNTY</t>
  </si>
  <si>
    <t>SNOQUALMIE</t>
  </si>
  <si>
    <t>NORTHBEND</t>
  </si>
  <si>
    <t>SOUTH COVE</t>
  </si>
  <si>
    <t>OTHER</t>
  </si>
  <si>
    <t>TRASH</t>
  </si>
  <si>
    <t>EASTSIDE OTHER (AREA 2)</t>
  </si>
  <si>
    <t>SEATAC OTHER (AREA 5)</t>
  </si>
  <si>
    <t>AUBURN</t>
  </si>
  <si>
    <t>MERIDIAN VALLEY OTHER</t>
  </si>
  <si>
    <t>MERIDIAN VALLEY OTHER (AREA 8)</t>
  </si>
  <si>
    <t>TOTAL</t>
  </si>
  <si>
    <t>Residential Service Levels</t>
  </si>
  <si>
    <t>WUTC Residential Service Levels (County, Beaux Arts, Clyde Hill, Hunts Point, Medina, Yarrrow Point, Kenmore)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</si>
  <si>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</si>
  <si>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</si>
  <si>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</si>
  <si>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</si>
  <si>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</si>
  <si>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</si>
  <si>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</si>
  <si>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</si>
  <si>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</si>
  <si>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</si>
  <si>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</si>
  <si>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</si>
  <si>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</si>
  <si>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</si>
  <si>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</si>
  <si>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</si>
  <si>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</si>
  <si>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</si>
  <si>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</si>
  <si>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</si>
  <si>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</si>
  <si>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</si>
  <si>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</si>
  <si>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</si>
  <si>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</si>
  <si>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</si>
  <si>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Alum</t>
  </si>
  <si>
    <t>Glass</t>
  </si>
  <si>
    <t>Tin/Iron</t>
  </si>
  <si>
    <t>Pet</t>
  </si>
  <si>
    <t>Tons/Mo</t>
  </si>
  <si>
    <t>Total 2000</t>
  </si>
  <si>
    <t>Total 2001</t>
  </si>
  <si>
    <t>Total 2002</t>
  </si>
  <si>
    <t>Total 2003</t>
  </si>
  <si>
    <t>WUTC Residential Tonnages by Commodity - Issaq. (2000 - 2004)</t>
  </si>
  <si>
    <t>Avg. Recy</t>
  </si>
  <si>
    <t>Garb.</t>
  </si>
  <si>
    <t>Tons/Mo.</t>
  </si>
  <si>
    <t>Total 2004</t>
  </si>
  <si>
    <t>WUTC Residential Pricing by Commodity (2000 - 2004)</t>
  </si>
  <si>
    <t>Mix</t>
  </si>
  <si>
    <t>Glob</t>
  </si>
  <si>
    <t>MONTH:  November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</si>
</sst>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.0"/>
    <numFmt numFmtId="168" formatCode="0.000"/>
    <numFmt numFmtId="169" formatCode="0.0000"/>
    <numFmt numFmtId="170" formatCode="0.0%"/>
    <numFmt numFmtId="171" formatCode="mmmm"/>
    <numFmt numFmtId="172" formatCode="yyyy"/>
    <numFmt numFmtId="173" formatCode="0.00000"/>
    <numFmt numFmtId="174" formatCode="0_)"/>
    <numFmt numFmtId="175" formatCode="0.000000"/>
    <numFmt numFmtId="176" formatCode="&quot;$&quot;\ #,##0.00_);[Red]\(&quot;$&quot;\ #,##0.00\)"/>
    <numFmt numFmtId="177" formatCode="#,##0.0"/>
    <numFmt numFmtId="178" formatCode="#,##0.000"/>
    <numFmt numFmtId="179" formatCode="#,##0.0000"/>
    <numFmt numFmtId="180" formatCode="_(* #,##0_);_(* \(#,##0\);_(* &quot;-&quot;??_);_(@_)"/>
    <numFmt numFmtId="181" formatCode="_(* #,##0.000_);_(* \(#,##0.000\);_(* &quot;-&quot;??_);_(@_)"/>
    <numFmt numFmtId="182" formatCode="0.000%"/>
    <numFmt numFmtId="183" formatCode="_(* #,##0.0_);_(* \(#,##0.0\);_(* &quot;-&quot;?_);_(@_)"/>
    <numFmt numFmtId="184" formatCode="00000"/>
    <numFmt numFmtId="185" formatCode="mmm\-yyyy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Helv"/>
      <family val="0"/>
    </font>
    <font>
      <sz val="12"/>
      <name val="Helv"/>
      <family val="0"/>
    </font>
    <font>
      <sz val="8"/>
      <color indexed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22" applyFont="1">
      <alignment/>
      <protection/>
    </xf>
    <xf numFmtId="1" fontId="0" fillId="0" borderId="0" xfId="22" applyNumberFormat="1" applyFont="1">
      <alignment/>
      <protection/>
    </xf>
    <xf numFmtId="164" fontId="6" fillId="0" borderId="0" xfId="22" applyNumberFormat="1" applyFont="1" applyAlignment="1" applyProtection="1">
      <alignment horizontal="left"/>
      <protection/>
    </xf>
    <xf numFmtId="164" fontId="6" fillId="0" borderId="0" xfId="22" applyFont="1">
      <alignment/>
      <protection/>
    </xf>
    <xf numFmtId="1" fontId="6" fillId="0" borderId="0" xfId="22" applyNumberFormat="1" applyFont="1">
      <alignment/>
      <protection/>
    </xf>
    <xf numFmtId="164" fontId="6" fillId="0" borderId="0" xfId="22" applyFont="1" applyAlignment="1" applyProtection="1" quotePrefix="1">
      <alignment horizontal="left"/>
      <protection/>
    </xf>
    <xf numFmtId="164" fontId="6" fillId="0" borderId="0" xfId="22" applyFont="1" applyAlignment="1" applyProtection="1">
      <alignment horizontal="left"/>
      <protection/>
    </xf>
    <xf numFmtId="164" fontId="6" fillId="0" borderId="0" xfId="22" applyNumberFormat="1" applyFont="1" applyProtection="1">
      <alignment/>
      <protection/>
    </xf>
    <xf numFmtId="1" fontId="6" fillId="0" borderId="0" xfId="22" applyNumberFormat="1" applyFont="1" applyAlignment="1" applyProtection="1">
      <alignment horizontal="left"/>
      <protection/>
    </xf>
    <xf numFmtId="1" fontId="6" fillId="0" borderId="0" xfId="22" applyNumberFormat="1" applyFont="1" applyProtection="1">
      <alignment/>
      <protection/>
    </xf>
    <xf numFmtId="164" fontId="6" fillId="0" borderId="0" xfId="22" applyNumberFormat="1" applyFont="1" applyAlignment="1" applyProtection="1">
      <alignment horizontal="right"/>
      <protection/>
    </xf>
    <xf numFmtId="1" fontId="6" fillId="0" borderId="0" xfId="22" applyNumberFormat="1" applyFont="1" applyAlignment="1" applyProtection="1" quotePrefix="1">
      <alignment horizontal="left"/>
      <protection/>
    </xf>
    <xf numFmtId="164" fontId="6" fillId="0" borderId="0" xfId="22" applyFont="1" applyAlignment="1" applyProtection="1">
      <alignment horizontal="fill"/>
      <protection/>
    </xf>
    <xf numFmtId="1" fontId="6" fillId="0" borderId="0" xfId="22" applyNumberFormat="1" applyFont="1" applyAlignment="1" applyProtection="1">
      <alignment horizontal="fill"/>
      <protection/>
    </xf>
    <xf numFmtId="164" fontId="6" fillId="0" borderId="0" xfId="22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22" applyNumberFormat="1" applyFont="1" applyAlignment="1" applyProtection="1" quotePrefix="1">
      <alignment horizontal="left"/>
      <protection locked="0"/>
    </xf>
    <xf numFmtId="2" fontId="6" fillId="0" borderId="0" xfId="22" applyNumberFormat="1" applyFont="1" applyProtection="1">
      <alignment/>
      <protection locked="0"/>
    </xf>
    <xf numFmtId="164" fontId="6" fillId="0" borderId="0" xfId="22" applyFont="1" applyAlignment="1" applyProtection="1" quotePrefix="1">
      <alignment horizontal="left"/>
      <protection locked="0"/>
    </xf>
    <xf numFmtId="1" fontId="6" fillId="0" borderId="0" xfId="22" applyNumberFormat="1" applyFont="1" applyProtection="1">
      <alignment/>
      <protection locked="0"/>
    </xf>
    <xf numFmtId="1" fontId="6" fillId="0" borderId="0" xfId="22" applyNumberFormat="1" applyFont="1" applyAlignment="1" applyProtection="1" quotePrefix="1">
      <alignment horizontal="left"/>
      <protection locked="0"/>
    </xf>
    <xf numFmtId="164" fontId="6" fillId="0" borderId="0" xfId="22" applyNumberFormat="1" applyFont="1" applyProtection="1">
      <alignment/>
      <protection locked="0"/>
    </xf>
    <xf numFmtId="164" fontId="6" fillId="0" borderId="0" xfId="22" applyFont="1" applyProtection="1">
      <alignment/>
      <protection locked="0"/>
    </xf>
    <xf numFmtId="2" fontId="0" fillId="0" borderId="0" xfId="22" applyNumberFormat="1" applyFont="1" applyProtection="1">
      <alignment/>
      <protection/>
    </xf>
    <xf numFmtId="1" fontId="0" fillId="0" borderId="0" xfId="22" applyNumberFormat="1" applyFont="1" applyProtection="1">
      <alignment/>
      <protection/>
    </xf>
    <xf numFmtId="2" fontId="6" fillId="0" borderId="0" xfId="0" applyNumberFormat="1" applyFont="1" applyAlignment="1">
      <alignment/>
    </xf>
    <xf numFmtId="2" fontId="6" fillId="0" borderId="0" xfId="22" applyNumberFormat="1" applyFont="1">
      <alignment/>
      <protection/>
    </xf>
    <xf numFmtId="2" fontId="6" fillId="0" borderId="0" xfId="22" applyNumberFormat="1" applyFont="1" applyProtection="1">
      <alignment/>
      <protection/>
    </xf>
    <xf numFmtId="2" fontId="6" fillId="0" borderId="0" xfId="22" applyNumberFormat="1" applyFont="1" applyAlignment="1" applyProtection="1" quotePrefix="1">
      <alignment horizontal="left"/>
      <protection/>
    </xf>
    <xf numFmtId="2" fontId="6" fillId="0" borderId="0" xfId="22" applyNumberFormat="1" applyFont="1" applyAlignment="1" applyProtection="1">
      <alignment horizontal="left"/>
      <protection/>
    </xf>
    <xf numFmtId="2" fontId="6" fillId="0" borderId="0" xfId="22" applyNumberFormat="1" applyFont="1" applyAlignment="1" applyProtection="1">
      <alignment horizontal="right"/>
      <protection/>
    </xf>
    <xf numFmtId="2" fontId="6" fillId="0" borderId="0" xfId="22" applyNumberFormat="1" applyFont="1" applyAlignment="1" applyProtection="1">
      <alignment horizontal="fill"/>
      <protection/>
    </xf>
    <xf numFmtId="2" fontId="6" fillId="0" borderId="0" xfId="22" applyNumberFormat="1" applyFont="1" applyAlignment="1" applyProtection="1" quotePrefix="1">
      <alignment horizontal="center"/>
      <protection/>
    </xf>
    <xf numFmtId="164" fontId="6" fillId="0" borderId="0" xfId="22" applyFont="1" applyAlignment="1" applyProtection="1" quotePrefix="1">
      <alignment horizontal="center"/>
      <protection/>
    </xf>
    <xf numFmtId="2" fontId="6" fillId="0" borderId="0" xfId="22" applyNumberFormat="1" applyFont="1" applyAlignment="1" applyProtection="1" quotePrefix="1">
      <alignment horizontal="center"/>
      <protection locked="0"/>
    </xf>
    <xf numFmtId="164" fontId="6" fillId="0" borderId="0" xfId="22" applyFont="1" applyAlignment="1" applyProtection="1" quotePrefix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64" fontId="0" fillId="0" borderId="0" xfId="22" applyFont="1" applyProtection="1">
      <alignment/>
      <protection locked="0"/>
    </xf>
    <xf numFmtId="174" fontId="6" fillId="0" borderId="0" xfId="22" applyNumberFormat="1" applyFont="1" applyProtection="1">
      <alignment/>
      <protection locked="0"/>
    </xf>
    <xf numFmtId="2" fontId="0" fillId="0" borderId="0" xfId="22" applyNumberFormat="1" applyFont="1">
      <alignment/>
      <protection/>
    </xf>
    <xf numFmtId="2" fontId="0" fillId="0" borderId="0" xfId="22" applyNumberFormat="1" applyFont="1" applyProtection="1">
      <alignment/>
      <protection locked="0"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17" fontId="0" fillId="0" borderId="0" xfId="23" applyNumberFormat="1" applyFont="1" applyAlignment="1">
      <alignment horizontal="center"/>
      <protection/>
    </xf>
    <xf numFmtId="3" fontId="0" fillId="0" borderId="0" xfId="23" applyNumberFormat="1" applyFont="1">
      <alignment/>
      <protection/>
    </xf>
    <xf numFmtId="0" fontId="12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3" fontId="0" fillId="0" borderId="0" xfId="17" applyNumberFormat="1" applyFont="1" applyAlignment="1">
      <alignment/>
    </xf>
    <xf numFmtId="0" fontId="13" fillId="0" borderId="0" xfId="24" applyFont="1">
      <alignment/>
      <protection/>
    </xf>
    <xf numFmtId="0" fontId="11" fillId="0" borderId="0" xfId="24">
      <alignment/>
      <protection/>
    </xf>
    <xf numFmtId="0" fontId="13" fillId="0" borderId="0" xfId="24" applyFont="1" applyAlignment="1">
      <alignment horizontal="center"/>
      <protection/>
    </xf>
    <xf numFmtId="17" fontId="11" fillId="0" borderId="0" xfId="24" applyNumberFormat="1">
      <alignment/>
      <protection/>
    </xf>
    <xf numFmtId="17" fontId="13" fillId="0" borderId="0" xfId="24" applyNumberFormat="1" applyFont="1" applyAlignment="1">
      <alignment horizontal="center"/>
      <protection/>
    </xf>
    <xf numFmtId="17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2" fontId="0" fillId="0" borderId="0" xfId="24" applyNumberFormat="1" applyFont="1">
      <alignment/>
      <protection/>
    </xf>
    <xf numFmtId="17" fontId="0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13" fillId="0" borderId="0" xfId="25" applyFont="1">
      <alignment/>
      <protection/>
    </xf>
    <xf numFmtId="0" fontId="11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0" fillId="0" borderId="0" xfId="25" applyNumberFormat="1" applyFont="1">
      <alignment/>
      <protection/>
    </xf>
    <xf numFmtId="0" fontId="0" fillId="0" borderId="0" xfId="25" applyFont="1">
      <alignment/>
      <protection/>
    </xf>
    <xf numFmtId="2" fontId="0" fillId="0" borderId="0" xfId="25" applyNumberFormat="1" applyFont="1">
      <alignment/>
      <protection/>
    </xf>
    <xf numFmtId="17" fontId="0" fillId="0" borderId="0" xfId="25" applyNumberFormat="1" applyFont="1" applyAlignment="1">
      <alignment horizontal="center"/>
      <protection/>
    </xf>
    <xf numFmtId="4" fontId="0" fillId="0" borderId="0" xfId="25" applyNumberFormat="1" applyFont="1">
      <alignment/>
      <protection/>
    </xf>
    <xf numFmtId="0" fontId="0" fillId="0" borderId="0" xfId="25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9701RAB" xfId="22"/>
    <cellStyle name="Normal_ES0804TONS" xfId="23"/>
    <cellStyle name="Normal_Wutc Recycling Tons ES 00-04" xfId="24"/>
    <cellStyle name="Normal_Wutc Recycling Tons Issaq 00-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02"/>
  <sheetViews>
    <sheetView showGridLines="0" workbookViewId="0" topLeftCell="A1">
      <pane xSplit="1" topLeftCell="B1" activePane="topRight" state="frozen"/>
      <selection pane="topLeft" activeCell="A5" sqref="A5"/>
      <selection pane="topRight" activeCell="A1" sqref="A1"/>
    </sheetView>
  </sheetViews>
  <sheetFormatPr defaultColWidth="14.66015625" defaultRowHeight="11.25"/>
  <cols>
    <col min="1" max="1" width="23.33203125" style="1" customWidth="1"/>
    <col min="2" max="2" width="6.16015625" style="1" customWidth="1"/>
    <col min="3" max="3" width="7.5" style="1" customWidth="1"/>
    <col min="4" max="4" width="9.5" style="1" customWidth="1"/>
    <col min="5" max="5" width="7.5" style="1" customWidth="1"/>
    <col min="6" max="6" width="7.66015625" style="1" customWidth="1"/>
    <col min="7" max="8" width="5.66015625" style="1" customWidth="1"/>
    <col min="9" max="9" width="7.16015625" style="1" customWidth="1"/>
    <col min="10" max="10" width="6.66015625" style="1" customWidth="1"/>
    <col min="11" max="11" width="2.16015625" style="1" customWidth="1"/>
    <col min="12" max="12" width="8.33203125" style="1" customWidth="1"/>
    <col min="13" max="13" width="2.66015625" style="1" customWidth="1"/>
    <col min="14" max="14" width="8.83203125" style="1" customWidth="1"/>
    <col min="15" max="15" width="2.66015625" style="1" customWidth="1"/>
    <col min="16" max="16" width="8.83203125" style="1" customWidth="1"/>
    <col min="17" max="17" width="2.66015625" style="1" customWidth="1"/>
    <col min="18" max="18" width="8" style="1" customWidth="1"/>
    <col min="19" max="19" width="2.66015625" style="1" customWidth="1"/>
    <col min="20" max="20" width="7.16015625" style="1" customWidth="1"/>
    <col min="21" max="21" width="2.66015625" style="1" customWidth="1"/>
    <col min="22" max="22" width="7.16015625" style="1" customWidth="1"/>
    <col min="23" max="23" width="2.66015625" style="1" customWidth="1"/>
    <col min="24" max="24" width="8.66015625" style="1" customWidth="1"/>
    <col min="25" max="25" width="2.66015625" style="1" customWidth="1"/>
    <col min="26" max="26" width="8.66015625" style="1" customWidth="1"/>
    <col min="27" max="16384" width="14.66015625" style="1" customWidth="1"/>
  </cols>
  <sheetData>
    <row r="1" spans="1:26" ht="11.25">
      <c r="A1" s="3" t="s">
        <v>0</v>
      </c>
      <c r="B1" s="4"/>
      <c r="C1" s="4"/>
      <c r="D1" s="4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4"/>
      <c r="X1" s="4"/>
      <c r="Y1" s="4"/>
      <c r="Z1" s="4"/>
    </row>
    <row r="2" spans="1:26" ht="11.25">
      <c r="A2" s="3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4"/>
      <c r="X2" s="4"/>
      <c r="Y2" s="4"/>
      <c r="Z2" s="4"/>
    </row>
    <row r="3" spans="1:26" ht="11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4"/>
      <c r="X3" s="4"/>
      <c r="Y3" s="4"/>
      <c r="Z3" s="4"/>
    </row>
    <row r="4" spans="1:26" ht="11.25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3</v>
      </c>
      <c r="L4" s="7" t="s">
        <v>4</v>
      </c>
      <c r="M4" s="4"/>
      <c r="N4" s="4"/>
      <c r="O4" s="4"/>
      <c r="P4" s="4"/>
      <c r="Q4" s="6" t="s">
        <v>3</v>
      </c>
      <c r="R4" s="5"/>
      <c r="S4" s="5"/>
      <c r="T4" s="5"/>
      <c r="U4" s="5"/>
      <c r="V4" s="5"/>
      <c r="W4" s="6" t="s">
        <v>3</v>
      </c>
      <c r="X4" s="7" t="s">
        <v>5</v>
      </c>
      <c r="Y4" s="4"/>
      <c r="Z4" s="4"/>
    </row>
    <row r="5" spans="1:26" ht="11.25">
      <c r="A5" s="3" t="s">
        <v>6</v>
      </c>
      <c r="B5" s="3" t="s">
        <v>4</v>
      </c>
      <c r="C5" s="3" t="s">
        <v>7</v>
      </c>
      <c r="D5" s="4"/>
      <c r="E5" s="4"/>
      <c r="F5" s="4"/>
      <c r="G5" s="4"/>
      <c r="H5" s="4"/>
      <c r="I5" s="3" t="s">
        <v>4</v>
      </c>
      <c r="J5" s="3"/>
      <c r="K5" s="6" t="s">
        <v>3</v>
      </c>
      <c r="L5" s="3" t="s">
        <v>8</v>
      </c>
      <c r="M5" s="4"/>
      <c r="N5" s="8"/>
      <c r="O5" s="4"/>
      <c r="P5" s="8"/>
      <c r="Q5" s="6" t="s">
        <v>3</v>
      </c>
      <c r="R5" s="9" t="s">
        <v>9</v>
      </c>
      <c r="S5" s="5"/>
      <c r="T5" s="10"/>
      <c r="U5" s="5"/>
      <c r="V5" s="10"/>
      <c r="W5" s="6" t="s">
        <v>3</v>
      </c>
      <c r="X5" s="3" t="s">
        <v>10</v>
      </c>
      <c r="Y5" s="4"/>
      <c r="Z5" s="8"/>
    </row>
    <row r="6" spans="1:26" ht="11.25">
      <c r="A6" s="3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60</v>
      </c>
      <c r="K6" s="6" t="s">
        <v>3</v>
      </c>
      <c r="L6" s="3" t="s">
        <v>20</v>
      </c>
      <c r="M6" s="6" t="s">
        <v>3</v>
      </c>
      <c r="N6" s="3" t="s">
        <v>21</v>
      </c>
      <c r="O6" s="6" t="s">
        <v>3</v>
      </c>
      <c r="P6" s="3" t="s">
        <v>22</v>
      </c>
      <c r="Q6" s="6" t="s">
        <v>3</v>
      </c>
      <c r="R6" s="9" t="s">
        <v>20</v>
      </c>
      <c r="S6" s="12" t="s">
        <v>3</v>
      </c>
      <c r="T6" s="9" t="s">
        <v>21</v>
      </c>
      <c r="U6" s="12" t="s">
        <v>3</v>
      </c>
      <c r="V6" s="9" t="s">
        <v>22</v>
      </c>
      <c r="W6" s="6" t="s">
        <v>3</v>
      </c>
      <c r="X6" s="3" t="s">
        <v>23</v>
      </c>
      <c r="Y6" s="4"/>
      <c r="Z6" s="8"/>
    </row>
    <row r="7" spans="1:26" ht="11.25">
      <c r="A7" s="13" t="s">
        <v>24</v>
      </c>
      <c r="B7" s="13" t="s">
        <v>24</v>
      </c>
      <c r="C7" s="13" t="s">
        <v>24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13" t="s">
        <v>24</v>
      </c>
      <c r="J7" s="13"/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14" t="s">
        <v>24</v>
      </c>
      <c r="S7" s="14" t="s">
        <v>24</v>
      </c>
      <c r="T7" s="14" t="s">
        <v>24</v>
      </c>
      <c r="U7" s="14" t="s">
        <v>24</v>
      </c>
      <c r="V7" s="14" t="s">
        <v>24</v>
      </c>
      <c r="W7" s="13" t="s">
        <v>24</v>
      </c>
      <c r="X7" s="13" t="s">
        <v>24</v>
      </c>
      <c r="Y7" s="13" t="s">
        <v>24</v>
      </c>
      <c r="Z7" s="13" t="s">
        <v>24</v>
      </c>
    </row>
    <row r="8" spans="1:26" ht="11.25">
      <c r="A8" s="15" t="s">
        <v>25</v>
      </c>
      <c r="B8" s="37" t="s">
        <v>4</v>
      </c>
      <c r="C8" s="37" t="s">
        <v>4</v>
      </c>
      <c r="D8" s="37" t="s">
        <v>4</v>
      </c>
      <c r="E8" s="37" t="s">
        <v>4</v>
      </c>
      <c r="F8" s="37" t="s">
        <v>4</v>
      </c>
      <c r="G8" s="37" t="s">
        <v>4</v>
      </c>
      <c r="H8" s="37" t="s">
        <v>4</v>
      </c>
      <c r="I8" s="37" t="s">
        <v>4</v>
      </c>
      <c r="J8" s="37" t="s">
        <v>4</v>
      </c>
      <c r="K8" s="17" t="s">
        <v>3</v>
      </c>
      <c r="L8" s="18">
        <v>0</v>
      </c>
      <c r="M8" s="17" t="s">
        <v>3</v>
      </c>
      <c r="N8" s="18">
        <v>0</v>
      </c>
      <c r="O8" s="17" t="s">
        <v>3</v>
      </c>
      <c r="P8" s="18">
        <v>0</v>
      </c>
      <c r="Q8" s="17" t="s">
        <v>3</v>
      </c>
      <c r="R8" s="20">
        <v>0</v>
      </c>
      <c r="S8" s="17" t="s">
        <v>3</v>
      </c>
      <c r="T8" s="20">
        <v>0</v>
      </c>
      <c r="U8" s="17" t="s">
        <v>3</v>
      </c>
      <c r="V8" s="20">
        <v>0</v>
      </c>
      <c r="W8" s="19" t="s">
        <v>3</v>
      </c>
      <c r="X8" s="22"/>
      <c r="Y8" s="23"/>
      <c r="Z8" s="22"/>
    </row>
    <row r="9" spans="1:26" ht="11.25">
      <c r="A9" s="15" t="s">
        <v>64</v>
      </c>
      <c r="B9" s="37" t="s">
        <v>4</v>
      </c>
      <c r="C9" s="37" t="s">
        <v>4</v>
      </c>
      <c r="D9" s="37" t="s">
        <v>4</v>
      </c>
      <c r="E9" s="37" t="s">
        <v>4</v>
      </c>
      <c r="F9" s="37" t="s">
        <v>4</v>
      </c>
      <c r="G9" s="37" t="s">
        <v>4</v>
      </c>
      <c r="H9" s="37" t="s">
        <v>4</v>
      </c>
      <c r="I9" s="37" t="s">
        <v>4</v>
      </c>
      <c r="J9" s="37" t="s">
        <v>4</v>
      </c>
      <c r="K9" s="17" t="s">
        <v>3</v>
      </c>
      <c r="L9" s="18">
        <v>0</v>
      </c>
      <c r="M9" s="17" t="s">
        <v>3</v>
      </c>
      <c r="N9" s="18">
        <v>0</v>
      </c>
      <c r="O9" s="17" t="s">
        <v>3</v>
      </c>
      <c r="P9" s="18">
        <v>0</v>
      </c>
      <c r="Q9" s="17" t="s">
        <v>3</v>
      </c>
      <c r="R9" s="20">
        <v>0</v>
      </c>
      <c r="S9" s="17" t="s">
        <v>3</v>
      </c>
      <c r="T9" s="20">
        <v>0</v>
      </c>
      <c r="U9" s="17" t="s">
        <v>3</v>
      </c>
      <c r="V9" s="20">
        <v>0</v>
      </c>
      <c r="W9" s="19" t="s">
        <v>3</v>
      </c>
      <c r="X9" s="22"/>
      <c r="Y9" s="23"/>
      <c r="Z9" s="22"/>
    </row>
    <row r="10" spans="1:26" ht="11.25">
      <c r="A10" s="15" t="s">
        <v>26</v>
      </c>
      <c r="B10" s="37">
        <v>0.04</v>
      </c>
      <c r="C10" s="37">
        <v>0.81</v>
      </c>
      <c r="D10" s="37">
        <v>0.07</v>
      </c>
      <c r="E10" s="37">
        <v>0.47</v>
      </c>
      <c r="F10" s="37">
        <v>3.21</v>
      </c>
      <c r="G10" s="37">
        <v>0.03</v>
      </c>
      <c r="H10" s="37">
        <v>0.03</v>
      </c>
      <c r="I10" s="37">
        <v>0.49</v>
      </c>
      <c r="J10" s="37">
        <v>0.35</v>
      </c>
      <c r="K10" s="17" t="s">
        <v>3</v>
      </c>
      <c r="L10" s="18">
        <v>5.49</v>
      </c>
      <c r="M10" s="17" t="s">
        <v>3</v>
      </c>
      <c r="N10" s="18">
        <v>6.43</v>
      </c>
      <c r="O10" s="17" t="s">
        <v>3</v>
      </c>
      <c r="P10" s="18">
        <v>7.55</v>
      </c>
      <c r="Q10" s="17" t="s">
        <v>3</v>
      </c>
      <c r="R10" s="20">
        <v>106</v>
      </c>
      <c r="S10" s="17" t="s">
        <v>3</v>
      </c>
      <c r="T10" s="20">
        <v>86</v>
      </c>
      <c r="U10" s="17" t="s">
        <v>3</v>
      </c>
      <c r="V10" s="20">
        <v>106</v>
      </c>
      <c r="W10" s="19" t="s">
        <v>3</v>
      </c>
      <c r="X10" s="23"/>
      <c r="Y10" s="23"/>
      <c r="Z10" s="23"/>
    </row>
    <row r="11" spans="1:26" ht="11.25">
      <c r="A11" s="15" t="s">
        <v>27</v>
      </c>
      <c r="B11" s="37">
        <v>9.01</v>
      </c>
      <c r="C11" s="37">
        <v>186.71</v>
      </c>
      <c r="D11" s="37">
        <v>15.6</v>
      </c>
      <c r="E11" s="37">
        <v>109.21</v>
      </c>
      <c r="F11" s="37">
        <v>741.89</v>
      </c>
      <c r="G11" s="37">
        <v>6.53</v>
      </c>
      <c r="H11" s="37">
        <v>6.53</v>
      </c>
      <c r="I11" s="37">
        <v>112.63</v>
      </c>
      <c r="J11" s="37">
        <v>80.04</v>
      </c>
      <c r="K11" s="17" t="s">
        <v>3</v>
      </c>
      <c r="L11" s="18">
        <v>1268.41</v>
      </c>
      <c r="M11" s="17" t="s">
        <v>3</v>
      </c>
      <c r="N11" s="18">
        <v>1787.7</v>
      </c>
      <c r="O11" s="17" t="s">
        <v>3</v>
      </c>
      <c r="P11" s="18">
        <v>1521.99</v>
      </c>
      <c r="Q11" s="17" t="s">
        <v>3</v>
      </c>
      <c r="R11" s="20">
        <v>26185</v>
      </c>
      <c r="S11" s="17" t="s">
        <v>3</v>
      </c>
      <c r="T11" s="20">
        <v>23058</v>
      </c>
      <c r="U11" s="17" t="s">
        <v>3</v>
      </c>
      <c r="V11" s="20">
        <v>26469</v>
      </c>
      <c r="W11" s="19" t="s">
        <v>3</v>
      </c>
      <c r="X11" s="23"/>
      <c r="Y11" s="23"/>
      <c r="Z11" s="23"/>
    </row>
    <row r="12" spans="1:26" ht="11.25">
      <c r="A12" s="15" t="s">
        <v>28</v>
      </c>
      <c r="B12" s="37" t="s">
        <v>4</v>
      </c>
      <c r="C12" s="37" t="s">
        <v>4</v>
      </c>
      <c r="D12" s="37" t="s">
        <v>4</v>
      </c>
      <c r="E12" s="37" t="s">
        <v>4</v>
      </c>
      <c r="F12" s="37" t="s">
        <v>4</v>
      </c>
      <c r="G12" s="37" t="s">
        <v>4</v>
      </c>
      <c r="H12" s="37" t="s">
        <v>4</v>
      </c>
      <c r="I12" s="37" t="s">
        <v>4</v>
      </c>
      <c r="J12" s="37" t="s">
        <v>4</v>
      </c>
      <c r="K12" s="17" t="s">
        <v>3</v>
      </c>
      <c r="L12" s="18">
        <v>0</v>
      </c>
      <c r="M12" s="17" t="s">
        <v>3</v>
      </c>
      <c r="N12" s="18">
        <v>0</v>
      </c>
      <c r="O12" s="17" t="s">
        <v>3</v>
      </c>
      <c r="P12" s="18">
        <v>0</v>
      </c>
      <c r="Q12" s="17" t="s">
        <v>3</v>
      </c>
      <c r="R12" s="20">
        <v>0</v>
      </c>
      <c r="S12" s="17" t="s">
        <v>3</v>
      </c>
      <c r="T12" s="20">
        <v>0</v>
      </c>
      <c r="U12" s="17" t="s">
        <v>3</v>
      </c>
      <c r="V12" s="20">
        <v>0</v>
      </c>
      <c r="W12" s="17" t="s">
        <v>3</v>
      </c>
      <c r="X12" s="23"/>
      <c r="Y12" s="23"/>
      <c r="Z12" s="23"/>
    </row>
    <row r="13" spans="1:26" ht="11.25">
      <c r="A13" s="15" t="s">
        <v>29</v>
      </c>
      <c r="B13" s="37" t="s">
        <v>4</v>
      </c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17" t="s">
        <v>3</v>
      </c>
      <c r="L13" s="18">
        <v>0</v>
      </c>
      <c r="M13" s="17" t="s">
        <v>3</v>
      </c>
      <c r="N13" s="18">
        <v>0</v>
      </c>
      <c r="O13" s="17" t="s">
        <v>3</v>
      </c>
      <c r="P13" s="18">
        <v>0</v>
      </c>
      <c r="Q13" s="17" t="s">
        <v>3</v>
      </c>
      <c r="R13" s="20">
        <v>0</v>
      </c>
      <c r="S13" s="17" t="s">
        <v>3</v>
      </c>
      <c r="T13" s="20">
        <v>0</v>
      </c>
      <c r="U13" s="17" t="s">
        <v>3</v>
      </c>
      <c r="V13" s="20">
        <v>0</v>
      </c>
      <c r="W13" s="19" t="s">
        <v>3</v>
      </c>
      <c r="X13" s="23"/>
      <c r="Y13" s="23"/>
      <c r="Z13" s="23"/>
    </row>
    <row r="14" spans="1:26" ht="11.25">
      <c r="A14" s="15" t="s">
        <v>30</v>
      </c>
      <c r="B14" s="37">
        <v>0.22</v>
      </c>
      <c r="C14" s="37">
        <v>4.5</v>
      </c>
      <c r="D14" s="37">
        <v>0.38</v>
      </c>
      <c r="E14" s="37">
        <v>2.63</v>
      </c>
      <c r="F14" s="37">
        <v>17.89</v>
      </c>
      <c r="G14" s="37">
        <v>0.16</v>
      </c>
      <c r="H14" s="37">
        <v>0.16</v>
      </c>
      <c r="I14" s="37">
        <v>2.72</v>
      </c>
      <c r="J14" s="37">
        <v>1.93</v>
      </c>
      <c r="K14" s="17" t="s">
        <v>3</v>
      </c>
      <c r="L14" s="18">
        <v>30.59</v>
      </c>
      <c r="M14" s="17" t="s">
        <v>3</v>
      </c>
      <c r="N14" s="18">
        <v>52.38</v>
      </c>
      <c r="O14" s="17" t="s">
        <v>3</v>
      </c>
      <c r="P14" s="18">
        <v>81.5</v>
      </c>
      <c r="Q14" s="17" t="s">
        <v>3</v>
      </c>
      <c r="R14" s="20">
        <v>990</v>
      </c>
      <c r="S14" s="17" t="s">
        <v>3</v>
      </c>
      <c r="T14" s="20">
        <v>775</v>
      </c>
      <c r="U14" s="17" t="s">
        <v>3</v>
      </c>
      <c r="V14" s="20">
        <v>996</v>
      </c>
      <c r="W14" s="19" t="s">
        <v>3</v>
      </c>
      <c r="X14" s="23"/>
      <c r="Y14" s="23"/>
      <c r="Z14" s="23"/>
    </row>
    <row r="15" spans="1:26" ht="11.25">
      <c r="A15" s="15" t="s">
        <v>51</v>
      </c>
      <c r="B15" s="37" t="s">
        <v>4</v>
      </c>
      <c r="C15" s="37" t="s">
        <v>4</v>
      </c>
      <c r="D15" s="37" t="s">
        <v>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37" t="s">
        <v>4</v>
      </c>
      <c r="K15" s="17" t="s">
        <v>3</v>
      </c>
      <c r="L15" s="18">
        <v>0</v>
      </c>
      <c r="M15" s="17" t="s">
        <v>3</v>
      </c>
      <c r="N15" s="18">
        <v>0</v>
      </c>
      <c r="O15" s="17" t="s">
        <v>3</v>
      </c>
      <c r="P15" s="18">
        <v>0</v>
      </c>
      <c r="Q15" s="17" t="s">
        <v>3</v>
      </c>
      <c r="R15" s="20">
        <v>0</v>
      </c>
      <c r="S15" s="17" t="s">
        <v>3</v>
      </c>
      <c r="T15" s="20">
        <v>0</v>
      </c>
      <c r="U15" s="17" t="s">
        <v>3</v>
      </c>
      <c r="V15" s="20">
        <v>0</v>
      </c>
      <c r="W15" s="19" t="s">
        <v>3</v>
      </c>
      <c r="X15" s="23"/>
      <c r="Y15" s="23"/>
      <c r="Z15" s="23"/>
    </row>
    <row r="16" spans="1:26" ht="11.25">
      <c r="A16" s="15" t="s">
        <v>31</v>
      </c>
      <c r="B16" s="37" t="s">
        <v>4</v>
      </c>
      <c r="C16" s="37" t="s">
        <v>4</v>
      </c>
      <c r="D16" s="37" t="s">
        <v>4</v>
      </c>
      <c r="E16" s="37" t="s">
        <v>4</v>
      </c>
      <c r="F16" s="37" t="s">
        <v>4</v>
      </c>
      <c r="G16" s="37" t="s">
        <v>4</v>
      </c>
      <c r="H16" s="37" t="s">
        <v>4</v>
      </c>
      <c r="I16" s="37" t="s">
        <v>4</v>
      </c>
      <c r="J16" s="37" t="s">
        <v>4</v>
      </c>
      <c r="K16" s="17" t="s">
        <v>3</v>
      </c>
      <c r="L16" s="18">
        <v>0</v>
      </c>
      <c r="M16" s="17" t="s">
        <v>3</v>
      </c>
      <c r="N16" s="18">
        <v>0</v>
      </c>
      <c r="O16" s="17" t="s">
        <v>3</v>
      </c>
      <c r="P16" s="18">
        <v>0</v>
      </c>
      <c r="Q16" s="17" t="s">
        <v>3</v>
      </c>
      <c r="R16" s="20">
        <v>0</v>
      </c>
      <c r="S16" s="17" t="s">
        <v>3</v>
      </c>
      <c r="T16" s="20">
        <v>0</v>
      </c>
      <c r="U16" s="17" t="s">
        <v>3</v>
      </c>
      <c r="V16" s="20">
        <v>0</v>
      </c>
      <c r="W16" s="19" t="s">
        <v>3</v>
      </c>
      <c r="X16" s="23"/>
      <c r="Y16" s="23"/>
      <c r="Z16" s="23"/>
    </row>
    <row r="17" spans="1:26" ht="11.25">
      <c r="A17" s="15" t="s">
        <v>32</v>
      </c>
      <c r="B17" s="37">
        <v>0.08</v>
      </c>
      <c r="C17" s="37">
        <v>1.58</v>
      </c>
      <c r="D17" s="37">
        <v>0.13</v>
      </c>
      <c r="E17" s="37">
        <v>0.92</v>
      </c>
      <c r="F17" s="37">
        <v>6.28</v>
      </c>
      <c r="G17" s="37">
        <v>0.06</v>
      </c>
      <c r="H17" s="37">
        <v>0.06</v>
      </c>
      <c r="I17" s="37">
        <v>0.95</v>
      </c>
      <c r="J17" s="37">
        <v>0.68</v>
      </c>
      <c r="K17" s="17" t="s">
        <v>3</v>
      </c>
      <c r="L17" s="18">
        <v>10.74</v>
      </c>
      <c r="M17" s="17" t="s">
        <v>3</v>
      </c>
      <c r="N17" s="18">
        <v>6.11</v>
      </c>
      <c r="O17" s="17" t="s">
        <v>3</v>
      </c>
      <c r="P17" s="18">
        <v>13.99</v>
      </c>
      <c r="Q17" s="17" t="s">
        <v>3</v>
      </c>
      <c r="R17" s="20">
        <v>159</v>
      </c>
      <c r="S17" s="17" t="s">
        <v>3</v>
      </c>
      <c r="T17" s="20">
        <v>84</v>
      </c>
      <c r="U17" s="17" t="s">
        <v>3</v>
      </c>
      <c r="V17" s="20">
        <v>161</v>
      </c>
      <c r="W17" s="19" t="s">
        <v>3</v>
      </c>
      <c r="X17" s="23"/>
      <c r="Y17" s="23"/>
      <c r="Z17" s="23"/>
    </row>
    <row r="18" spans="1:26" ht="11.25">
      <c r="A18" s="15" t="s">
        <v>33</v>
      </c>
      <c r="B18" s="37" t="s">
        <v>4</v>
      </c>
      <c r="C18" s="37" t="s">
        <v>4</v>
      </c>
      <c r="D18" s="37" t="s">
        <v>4</v>
      </c>
      <c r="E18" s="37" t="s">
        <v>4</v>
      </c>
      <c r="F18" s="37" t="s">
        <v>4</v>
      </c>
      <c r="G18" s="37" t="s">
        <v>4</v>
      </c>
      <c r="H18" s="37" t="s">
        <v>4</v>
      </c>
      <c r="I18" s="37" t="s">
        <v>4</v>
      </c>
      <c r="J18" s="37" t="s">
        <v>4</v>
      </c>
      <c r="K18" s="17" t="s">
        <v>3</v>
      </c>
      <c r="L18" s="18">
        <v>0</v>
      </c>
      <c r="M18" s="17" t="s">
        <v>3</v>
      </c>
      <c r="N18" s="18">
        <v>0</v>
      </c>
      <c r="O18" s="17" t="s">
        <v>3</v>
      </c>
      <c r="P18" s="18">
        <v>0</v>
      </c>
      <c r="Q18" s="17" t="s">
        <v>3</v>
      </c>
      <c r="R18" s="20">
        <v>0</v>
      </c>
      <c r="S18" s="17" t="s">
        <v>3</v>
      </c>
      <c r="T18" s="20">
        <v>0</v>
      </c>
      <c r="U18" s="17" t="s">
        <v>3</v>
      </c>
      <c r="V18" s="20">
        <v>0</v>
      </c>
      <c r="W18" s="19" t="s">
        <v>3</v>
      </c>
      <c r="X18" s="23"/>
      <c r="Y18" s="23"/>
      <c r="Z18" s="23"/>
    </row>
    <row r="19" spans="1:26" ht="11.25">
      <c r="A19" s="15" t="s">
        <v>34</v>
      </c>
      <c r="B19" s="37">
        <v>1.49</v>
      </c>
      <c r="C19" s="37">
        <v>30.85</v>
      </c>
      <c r="D19" s="37">
        <v>2.58</v>
      </c>
      <c r="E19" s="37">
        <v>18.05</v>
      </c>
      <c r="F19" s="37">
        <v>122.59</v>
      </c>
      <c r="G19" s="37">
        <v>1.08</v>
      </c>
      <c r="H19" s="37">
        <v>1.08</v>
      </c>
      <c r="I19" s="37">
        <v>18.61</v>
      </c>
      <c r="J19" s="37">
        <v>13.23</v>
      </c>
      <c r="K19" s="17" t="s">
        <v>3</v>
      </c>
      <c r="L19" s="18">
        <v>209.59</v>
      </c>
      <c r="M19" s="17" t="s">
        <v>3</v>
      </c>
      <c r="N19" s="18">
        <v>123.71</v>
      </c>
      <c r="O19" s="17" t="s">
        <v>3</v>
      </c>
      <c r="P19" s="18">
        <v>227.42</v>
      </c>
      <c r="Q19" s="17" t="s">
        <v>3</v>
      </c>
      <c r="R19" s="20">
        <v>3803</v>
      </c>
      <c r="S19" s="17" t="s">
        <v>3</v>
      </c>
      <c r="T19" s="20">
        <v>3018</v>
      </c>
      <c r="U19" s="17" t="s">
        <v>3</v>
      </c>
      <c r="V19" s="20">
        <v>3807</v>
      </c>
      <c r="W19" s="19" t="s">
        <v>3</v>
      </c>
      <c r="X19" s="23"/>
      <c r="Y19" s="23"/>
      <c r="Z19" s="23"/>
    </row>
    <row r="20" spans="1:26" ht="11.25">
      <c r="A20" s="15" t="s">
        <v>52</v>
      </c>
      <c r="B20" s="37" t="s">
        <v>4</v>
      </c>
      <c r="C20" s="37" t="s">
        <v>4</v>
      </c>
      <c r="D20" s="37" t="s">
        <v>4</v>
      </c>
      <c r="E20" s="37" t="s">
        <v>4</v>
      </c>
      <c r="F20" s="37" t="s">
        <v>4</v>
      </c>
      <c r="G20" s="37" t="s">
        <v>4</v>
      </c>
      <c r="H20" s="37" t="s">
        <v>4</v>
      </c>
      <c r="I20" s="37" t="s">
        <v>4</v>
      </c>
      <c r="J20" s="37" t="s">
        <v>4</v>
      </c>
      <c r="K20" s="17" t="s">
        <v>3</v>
      </c>
      <c r="L20" s="18">
        <v>0</v>
      </c>
      <c r="M20" s="17" t="s">
        <v>3</v>
      </c>
      <c r="N20" s="18">
        <v>0</v>
      </c>
      <c r="O20" s="17" t="s">
        <v>3</v>
      </c>
      <c r="P20" s="18">
        <v>0</v>
      </c>
      <c r="Q20" s="17" t="s">
        <v>3</v>
      </c>
      <c r="R20" s="20">
        <v>0</v>
      </c>
      <c r="S20" s="17" t="s">
        <v>3</v>
      </c>
      <c r="T20" s="20">
        <v>0</v>
      </c>
      <c r="U20" s="17" t="s">
        <v>3</v>
      </c>
      <c r="V20" s="20">
        <v>0</v>
      </c>
      <c r="W20" s="19" t="s">
        <v>3</v>
      </c>
      <c r="X20" s="23"/>
      <c r="Y20" s="23"/>
      <c r="Z20" s="23"/>
    </row>
    <row r="21" spans="1:26" ht="11.25">
      <c r="A21" s="15" t="s">
        <v>35</v>
      </c>
      <c r="B21" s="37">
        <v>0.15</v>
      </c>
      <c r="C21" s="37">
        <v>3.01</v>
      </c>
      <c r="D21" s="37">
        <v>0.25</v>
      </c>
      <c r="E21" s="37">
        <v>1.76</v>
      </c>
      <c r="F21" s="37">
        <v>11.96</v>
      </c>
      <c r="G21" s="37">
        <v>0.11</v>
      </c>
      <c r="H21" s="37">
        <v>0.11</v>
      </c>
      <c r="I21" s="37">
        <v>1.82</v>
      </c>
      <c r="J21" s="37">
        <v>1.29</v>
      </c>
      <c r="K21" s="17" t="s">
        <v>3</v>
      </c>
      <c r="L21" s="18">
        <v>20.45</v>
      </c>
      <c r="M21" s="17" t="s">
        <v>3</v>
      </c>
      <c r="N21" s="18">
        <v>44.31</v>
      </c>
      <c r="O21" s="17" t="s">
        <v>3</v>
      </c>
      <c r="P21" s="18">
        <v>86.23</v>
      </c>
      <c r="Q21" s="17" t="s">
        <v>3</v>
      </c>
      <c r="R21" s="20">
        <v>1037</v>
      </c>
      <c r="S21" s="17" t="s">
        <v>3</v>
      </c>
      <c r="T21" s="20">
        <v>694</v>
      </c>
      <c r="U21" s="17" t="s">
        <v>3</v>
      </c>
      <c r="V21" s="20">
        <v>1042</v>
      </c>
      <c r="W21" s="19" t="s">
        <v>3</v>
      </c>
      <c r="X21" s="23"/>
      <c r="Y21" s="23"/>
      <c r="Z21" s="23"/>
    </row>
    <row r="22" spans="1:26" ht="11.25">
      <c r="A22" s="15" t="s">
        <v>36</v>
      </c>
      <c r="B22" s="37">
        <v>2.38</v>
      </c>
      <c r="C22" s="37">
        <v>49.44</v>
      </c>
      <c r="D22" s="37">
        <v>4.13</v>
      </c>
      <c r="E22" s="37">
        <v>28.92</v>
      </c>
      <c r="F22" s="37">
        <v>196.44</v>
      </c>
      <c r="G22" s="37">
        <v>1.73</v>
      </c>
      <c r="H22" s="37">
        <v>1.73</v>
      </c>
      <c r="I22" s="37">
        <v>29.82</v>
      </c>
      <c r="J22" s="37">
        <v>21.19</v>
      </c>
      <c r="K22" s="17" t="s">
        <v>3</v>
      </c>
      <c r="L22" s="18">
        <v>335.86</v>
      </c>
      <c r="M22" s="17" t="s">
        <v>3</v>
      </c>
      <c r="N22" s="18">
        <v>459.97</v>
      </c>
      <c r="O22" s="17" t="s">
        <v>3</v>
      </c>
      <c r="P22" s="18">
        <v>423.99</v>
      </c>
      <c r="Q22" s="17" t="s">
        <v>3</v>
      </c>
      <c r="R22" s="20">
        <v>5728</v>
      </c>
      <c r="S22" s="17" t="s">
        <v>3</v>
      </c>
      <c r="T22" s="20">
        <v>5731</v>
      </c>
      <c r="U22" s="17" t="s">
        <v>3</v>
      </c>
      <c r="V22" s="20">
        <v>6407</v>
      </c>
      <c r="W22" s="19" t="s">
        <v>3</v>
      </c>
      <c r="X22" s="23"/>
      <c r="Y22" s="23"/>
      <c r="Z22" s="23"/>
    </row>
    <row r="23" spans="1:26" ht="11.25">
      <c r="A23" s="15" t="s">
        <v>37</v>
      </c>
      <c r="B23" s="37" t="s">
        <v>4</v>
      </c>
      <c r="C23" s="37" t="s">
        <v>4</v>
      </c>
      <c r="D23" s="37" t="s">
        <v>4</v>
      </c>
      <c r="E23" s="37" t="s">
        <v>4</v>
      </c>
      <c r="F23" s="37" t="s">
        <v>4</v>
      </c>
      <c r="G23" s="37" t="s">
        <v>4</v>
      </c>
      <c r="H23" s="37" t="s">
        <v>4</v>
      </c>
      <c r="I23" s="37" t="s">
        <v>4</v>
      </c>
      <c r="J23" s="37" t="s">
        <v>4</v>
      </c>
      <c r="K23" s="17" t="s">
        <v>3</v>
      </c>
      <c r="L23" s="18">
        <v>0</v>
      </c>
      <c r="M23" s="17" t="s">
        <v>3</v>
      </c>
      <c r="N23" s="18">
        <v>0</v>
      </c>
      <c r="O23" s="17" t="s">
        <v>3</v>
      </c>
      <c r="P23" s="18">
        <v>0</v>
      </c>
      <c r="Q23" s="17" t="s">
        <v>3</v>
      </c>
      <c r="R23" s="20">
        <v>0</v>
      </c>
      <c r="S23" s="17" t="s">
        <v>3</v>
      </c>
      <c r="T23" s="20">
        <v>0</v>
      </c>
      <c r="U23" s="17" t="s">
        <v>3</v>
      </c>
      <c r="V23" s="20">
        <v>0</v>
      </c>
      <c r="W23" s="19" t="s">
        <v>3</v>
      </c>
      <c r="X23" s="23"/>
      <c r="Y23" s="23"/>
      <c r="Z23" s="23"/>
    </row>
    <row r="24" spans="1:26" ht="11.25">
      <c r="A24" s="15" t="s">
        <v>38</v>
      </c>
      <c r="B24" s="37" t="s">
        <v>4</v>
      </c>
      <c r="C24" s="37" t="s">
        <v>4</v>
      </c>
      <c r="D24" s="37" t="s">
        <v>4</v>
      </c>
      <c r="E24" s="37" t="s">
        <v>4</v>
      </c>
      <c r="F24" s="37" t="s">
        <v>4</v>
      </c>
      <c r="G24" s="37" t="s">
        <v>4</v>
      </c>
      <c r="H24" s="37" t="s">
        <v>4</v>
      </c>
      <c r="I24" s="37" t="s">
        <v>4</v>
      </c>
      <c r="J24" s="37" t="s">
        <v>4</v>
      </c>
      <c r="K24" s="17" t="s">
        <v>3</v>
      </c>
      <c r="L24" s="18">
        <v>0</v>
      </c>
      <c r="M24" s="17" t="s">
        <v>3</v>
      </c>
      <c r="N24" s="18">
        <v>0</v>
      </c>
      <c r="O24" s="17" t="s">
        <v>3</v>
      </c>
      <c r="P24" s="18">
        <v>0</v>
      </c>
      <c r="Q24" s="17" t="s">
        <v>3</v>
      </c>
      <c r="R24" s="20">
        <v>0</v>
      </c>
      <c r="S24" s="17" t="s">
        <v>3</v>
      </c>
      <c r="T24" s="20">
        <v>0</v>
      </c>
      <c r="U24" s="17" t="s">
        <v>3</v>
      </c>
      <c r="V24" s="20">
        <v>0</v>
      </c>
      <c r="W24" s="19" t="s">
        <v>3</v>
      </c>
      <c r="X24" s="23"/>
      <c r="Y24" s="23"/>
      <c r="Z24" s="23"/>
    </row>
    <row r="25" spans="1:26" ht="11.25">
      <c r="A25" s="15" t="s">
        <v>39</v>
      </c>
      <c r="B25" s="37" t="s">
        <v>4</v>
      </c>
      <c r="C25" s="37" t="s">
        <v>4</v>
      </c>
      <c r="D25" s="37" t="s">
        <v>4</v>
      </c>
      <c r="E25" s="37" t="s">
        <v>4</v>
      </c>
      <c r="F25" s="37" t="s">
        <v>4</v>
      </c>
      <c r="G25" s="37" t="s">
        <v>4</v>
      </c>
      <c r="H25" s="37" t="s">
        <v>4</v>
      </c>
      <c r="I25" s="37" t="s">
        <v>4</v>
      </c>
      <c r="J25" s="37" t="s">
        <v>4</v>
      </c>
      <c r="K25" s="17" t="s">
        <v>3</v>
      </c>
      <c r="L25" s="18">
        <v>0</v>
      </c>
      <c r="M25" s="17" t="s">
        <v>3</v>
      </c>
      <c r="N25" s="18">
        <v>0</v>
      </c>
      <c r="O25" s="17" t="s">
        <v>3</v>
      </c>
      <c r="P25" s="18">
        <v>0</v>
      </c>
      <c r="Q25" s="17" t="s">
        <v>3</v>
      </c>
      <c r="R25" s="20">
        <v>0</v>
      </c>
      <c r="S25" s="17" t="s">
        <v>3</v>
      </c>
      <c r="T25" s="20">
        <v>0</v>
      </c>
      <c r="U25" s="17" t="s">
        <v>3</v>
      </c>
      <c r="V25" s="20">
        <v>0</v>
      </c>
      <c r="W25" s="19" t="s">
        <v>3</v>
      </c>
      <c r="X25" s="23"/>
      <c r="Y25" s="23"/>
      <c r="Z25" s="23"/>
    </row>
    <row r="26" spans="1:26" ht="11.25">
      <c r="A26" s="15" t="s">
        <v>40</v>
      </c>
      <c r="B26" s="37">
        <v>0.14</v>
      </c>
      <c r="C26" s="37">
        <v>2.85</v>
      </c>
      <c r="D26" s="37">
        <v>0.24</v>
      </c>
      <c r="E26" s="37">
        <v>1.67</v>
      </c>
      <c r="F26" s="37">
        <v>11.34</v>
      </c>
      <c r="G26" s="37">
        <v>0.1</v>
      </c>
      <c r="H26" s="37">
        <v>0.1</v>
      </c>
      <c r="I26" s="37">
        <v>1.72</v>
      </c>
      <c r="J26" s="37">
        <v>1.22</v>
      </c>
      <c r="K26" s="17" t="s">
        <v>3</v>
      </c>
      <c r="L26" s="18">
        <v>19.39</v>
      </c>
      <c r="M26" s="17" t="s">
        <v>3</v>
      </c>
      <c r="N26" s="18">
        <v>54.4</v>
      </c>
      <c r="O26" s="17" t="s">
        <v>3</v>
      </c>
      <c r="P26" s="18">
        <v>27.85</v>
      </c>
      <c r="Q26" s="17" t="s">
        <v>3</v>
      </c>
      <c r="R26" s="20">
        <v>354</v>
      </c>
      <c r="S26" s="17" t="s">
        <v>3</v>
      </c>
      <c r="T26" s="20">
        <v>268</v>
      </c>
      <c r="U26" s="17" t="s">
        <v>3</v>
      </c>
      <c r="V26" s="20">
        <v>356</v>
      </c>
      <c r="W26" s="19" t="s">
        <v>3</v>
      </c>
      <c r="X26" s="23"/>
      <c r="Y26" s="23"/>
      <c r="Z26" s="23"/>
    </row>
    <row r="27" spans="1:26" ht="11.25">
      <c r="A27" s="15" t="s">
        <v>53</v>
      </c>
      <c r="B27" s="37">
        <v>0.83</v>
      </c>
      <c r="C27" s="37">
        <v>17.2</v>
      </c>
      <c r="D27" s="37">
        <v>1.44</v>
      </c>
      <c r="E27" s="37">
        <v>10.06</v>
      </c>
      <c r="F27" s="37">
        <v>68.35</v>
      </c>
      <c r="G27" s="37">
        <v>0.6</v>
      </c>
      <c r="H27" s="37">
        <v>0.6</v>
      </c>
      <c r="I27" s="37">
        <v>10.38</v>
      </c>
      <c r="J27" s="37">
        <v>7.37</v>
      </c>
      <c r="K27" s="17" t="s">
        <v>3</v>
      </c>
      <c r="L27" s="18">
        <v>116.85</v>
      </c>
      <c r="M27" s="17" t="s">
        <v>3</v>
      </c>
      <c r="N27" s="18">
        <v>127.53</v>
      </c>
      <c r="O27" s="17" t="s">
        <v>3</v>
      </c>
      <c r="P27" s="18">
        <v>323.75</v>
      </c>
      <c r="Q27" s="17" t="s">
        <v>3</v>
      </c>
      <c r="R27" s="20">
        <v>4832</v>
      </c>
      <c r="S27" s="17" t="s">
        <v>3</v>
      </c>
      <c r="T27" s="20">
        <v>2520</v>
      </c>
      <c r="U27" s="17" t="s">
        <v>3</v>
      </c>
      <c r="V27" s="20">
        <v>4842</v>
      </c>
      <c r="W27" s="19" t="s">
        <v>3</v>
      </c>
      <c r="X27" s="23"/>
      <c r="Y27" s="23"/>
      <c r="Z27" s="23"/>
    </row>
    <row r="28" spans="1:26" ht="11.25">
      <c r="A28" s="15" t="s">
        <v>54</v>
      </c>
      <c r="B28" s="37" t="s">
        <v>4</v>
      </c>
      <c r="C28" s="37" t="s">
        <v>4</v>
      </c>
      <c r="D28" s="37" t="s">
        <v>4</v>
      </c>
      <c r="E28" s="37" t="s">
        <v>4</v>
      </c>
      <c r="F28" s="37" t="s">
        <v>4</v>
      </c>
      <c r="G28" s="37" t="s">
        <v>4</v>
      </c>
      <c r="H28" s="37" t="s">
        <v>4</v>
      </c>
      <c r="I28" s="37" t="s">
        <v>4</v>
      </c>
      <c r="J28" s="37" t="s">
        <v>4</v>
      </c>
      <c r="K28" s="17" t="s">
        <v>3</v>
      </c>
      <c r="L28" s="18">
        <v>0</v>
      </c>
      <c r="M28" s="17" t="s">
        <v>3</v>
      </c>
      <c r="N28" s="18">
        <v>0</v>
      </c>
      <c r="O28" s="17" t="s">
        <v>3</v>
      </c>
      <c r="P28" s="18">
        <v>0</v>
      </c>
      <c r="Q28" s="17" t="s">
        <v>3</v>
      </c>
      <c r="R28" s="20">
        <v>0</v>
      </c>
      <c r="S28" s="17" t="s">
        <v>3</v>
      </c>
      <c r="T28" s="20">
        <v>0</v>
      </c>
      <c r="U28" s="17" t="s">
        <v>3</v>
      </c>
      <c r="V28" s="20">
        <v>0</v>
      </c>
      <c r="W28" s="19" t="s">
        <v>3</v>
      </c>
      <c r="X28" s="23"/>
      <c r="Y28" s="23"/>
      <c r="Z28" s="23"/>
    </row>
    <row r="29" spans="1:26" ht="11.25">
      <c r="A29" s="15" t="s">
        <v>59</v>
      </c>
      <c r="B29" s="37">
        <v>0.19</v>
      </c>
      <c r="C29" s="37">
        <v>4</v>
      </c>
      <c r="D29" s="37">
        <v>0.33</v>
      </c>
      <c r="E29" s="37">
        <v>2.34</v>
      </c>
      <c r="F29" s="37">
        <v>15.91</v>
      </c>
      <c r="G29" s="37">
        <v>0.14</v>
      </c>
      <c r="H29" s="37">
        <v>0.14</v>
      </c>
      <c r="I29" s="37">
        <v>2.42</v>
      </c>
      <c r="J29" s="37">
        <v>1.72</v>
      </c>
      <c r="K29" s="17" t="s">
        <v>3</v>
      </c>
      <c r="L29" s="18">
        <v>27.2</v>
      </c>
      <c r="M29" s="17" t="s">
        <v>3</v>
      </c>
      <c r="N29" s="18">
        <v>70.08</v>
      </c>
      <c r="O29" s="17" t="s">
        <v>3</v>
      </c>
      <c r="P29" s="18">
        <v>33.92</v>
      </c>
      <c r="Q29" s="17" t="s">
        <v>3</v>
      </c>
      <c r="R29" s="20">
        <v>618</v>
      </c>
      <c r="S29" s="17" t="s">
        <v>3</v>
      </c>
      <c r="T29" s="20">
        <v>476</v>
      </c>
      <c r="U29" s="17" t="s">
        <v>3</v>
      </c>
      <c r="V29" s="20">
        <v>620</v>
      </c>
      <c r="W29" s="19" t="s">
        <v>3</v>
      </c>
      <c r="X29" s="23"/>
      <c r="Y29" s="23"/>
      <c r="Z29" s="23"/>
    </row>
    <row r="30" spans="1:26" ht="11.25">
      <c r="A30" s="15" t="s">
        <v>55</v>
      </c>
      <c r="B30" s="37">
        <v>1.04</v>
      </c>
      <c r="C30" s="37">
        <v>21.65</v>
      </c>
      <c r="D30" s="37">
        <v>1.81</v>
      </c>
      <c r="E30" s="37">
        <v>12.67</v>
      </c>
      <c r="F30" s="37">
        <v>86.04</v>
      </c>
      <c r="G30" s="37">
        <v>0.76</v>
      </c>
      <c r="H30" s="37">
        <v>0.76</v>
      </c>
      <c r="I30" s="37">
        <v>13.06</v>
      </c>
      <c r="J30" s="37">
        <v>9.28</v>
      </c>
      <c r="K30" s="17" t="s">
        <v>3</v>
      </c>
      <c r="L30" s="18">
        <v>147.1</v>
      </c>
      <c r="M30" s="17" t="s">
        <v>3</v>
      </c>
      <c r="N30" s="18">
        <v>150.08</v>
      </c>
      <c r="O30" s="17" t="s">
        <v>3</v>
      </c>
      <c r="P30" s="18">
        <v>209.89</v>
      </c>
      <c r="Q30" s="17" t="s">
        <v>3</v>
      </c>
      <c r="R30" s="20">
        <v>4266</v>
      </c>
      <c r="S30" s="17" t="s">
        <v>3</v>
      </c>
      <c r="T30" s="20">
        <v>2685</v>
      </c>
      <c r="U30" s="17" t="s">
        <v>3</v>
      </c>
      <c r="V30" s="20">
        <v>4306</v>
      </c>
      <c r="W30" s="19" t="s">
        <v>3</v>
      </c>
      <c r="X30" s="23"/>
      <c r="Y30" s="23"/>
      <c r="Z30" s="23"/>
    </row>
    <row r="31" spans="1:26" ht="11.25">
      <c r="A31" s="15" t="s">
        <v>56</v>
      </c>
      <c r="B31" s="37">
        <v>2.62</v>
      </c>
      <c r="C31" s="37">
        <v>54.25</v>
      </c>
      <c r="D31" s="37">
        <v>4.53</v>
      </c>
      <c r="E31" s="37">
        <v>31.73</v>
      </c>
      <c r="F31" s="37">
        <v>215.55</v>
      </c>
      <c r="G31" s="37">
        <v>1.9</v>
      </c>
      <c r="H31" s="37">
        <v>1.9</v>
      </c>
      <c r="I31" s="37">
        <v>32.72</v>
      </c>
      <c r="J31" s="37">
        <v>23.25</v>
      </c>
      <c r="K31" s="17" t="s">
        <v>3</v>
      </c>
      <c r="L31" s="18">
        <v>368.52</v>
      </c>
      <c r="M31" s="17" t="s">
        <v>3</v>
      </c>
      <c r="N31" s="18">
        <v>380.62</v>
      </c>
      <c r="O31" s="17" t="s">
        <v>3</v>
      </c>
      <c r="P31" s="18">
        <v>672.22</v>
      </c>
      <c r="Q31" s="17" t="s">
        <v>3</v>
      </c>
      <c r="R31" s="20">
        <v>10227</v>
      </c>
      <c r="S31" s="17" t="s">
        <v>3</v>
      </c>
      <c r="T31" s="20">
        <v>5685</v>
      </c>
      <c r="U31" s="17" t="s">
        <v>3</v>
      </c>
      <c r="V31" s="20">
        <v>10280</v>
      </c>
      <c r="W31" s="19" t="s">
        <v>3</v>
      </c>
      <c r="X31" s="23"/>
      <c r="Y31" s="23"/>
      <c r="Z31" s="23"/>
    </row>
    <row r="32" spans="1:26" ht="11.25">
      <c r="A32" s="15" t="s">
        <v>57</v>
      </c>
      <c r="B32" s="37">
        <v>0.25</v>
      </c>
      <c r="C32" s="37">
        <v>5.26</v>
      </c>
      <c r="D32" s="37">
        <v>0.44</v>
      </c>
      <c r="E32" s="37">
        <v>3.08</v>
      </c>
      <c r="F32" s="37">
        <v>20.9</v>
      </c>
      <c r="G32" s="37">
        <v>0.18</v>
      </c>
      <c r="H32" s="37">
        <v>0.18</v>
      </c>
      <c r="I32" s="37">
        <v>3.17</v>
      </c>
      <c r="J32" s="37">
        <v>2.26</v>
      </c>
      <c r="K32" s="17" t="s">
        <v>3</v>
      </c>
      <c r="L32" s="18">
        <v>35.74</v>
      </c>
      <c r="M32" s="17" t="s">
        <v>3</v>
      </c>
      <c r="N32" s="18">
        <v>14.85</v>
      </c>
      <c r="O32" s="17" t="s">
        <v>3</v>
      </c>
      <c r="P32" s="18">
        <v>86.88</v>
      </c>
      <c r="Q32" s="17" t="s">
        <v>3</v>
      </c>
      <c r="R32" s="20">
        <v>2100</v>
      </c>
      <c r="S32" s="17" t="s">
        <v>3</v>
      </c>
      <c r="T32" s="20">
        <v>655</v>
      </c>
      <c r="U32" s="17" t="s">
        <v>3</v>
      </c>
      <c r="V32" s="20">
        <v>2138</v>
      </c>
      <c r="W32" s="19" t="s">
        <v>3</v>
      </c>
      <c r="X32" s="23"/>
      <c r="Y32" s="23"/>
      <c r="Z32" s="23"/>
    </row>
    <row r="33" spans="1:26" ht="11.25">
      <c r="A33" s="15" t="s">
        <v>58</v>
      </c>
      <c r="B33" s="37">
        <v>0.44</v>
      </c>
      <c r="C33" s="37">
        <v>9.21</v>
      </c>
      <c r="D33" s="37">
        <v>0.77</v>
      </c>
      <c r="E33" s="37">
        <v>5.39</v>
      </c>
      <c r="F33" s="37">
        <v>36.6</v>
      </c>
      <c r="G33" s="37">
        <v>0.32</v>
      </c>
      <c r="H33" s="37">
        <v>0.32</v>
      </c>
      <c r="I33" s="37">
        <v>5.56</v>
      </c>
      <c r="J33" s="37">
        <v>3.95</v>
      </c>
      <c r="K33" s="17" t="s">
        <v>3</v>
      </c>
      <c r="L33" s="18">
        <v>62.58</v>
      </c>
      <c r="M33" s="17" t="s">
        <v>3</v>
      </c>
      <c r="N33" s="18">
        <v>37.34</v>
      </c>
      <c r="O33" s="17" t="s">
        <v>3</v>
      </c>
      <c r="P33" s="18">
        <v>137.47</v>
      </c>
      <c r="Q33" s="17" t="s">
        <v>3</v>
      </c>
      <c r="R33" s="20">
        <v>1065</v>
      </c>
      <c r="S33" s="17" t="s">
        <v>3</v>
      </c>
      <c r="T33" s="20">
        <v>493</v>
      </c>
      <c r="U33" s="17" t="s">
        <v>3</v>
      </c>
      <c r="V33" s="20">
        <v>1097</v>
      </c>
      <c r="W33" s="19" t="s">
        <v>3</v>
      </c>
      <c r="X33" s="23"/>
      <c r="Y33" s="23"/>
      <c r="Z33" s="23"/>
    </row>
    <row r="34" spans="1:26" ht="11.25">
      <c r="A34" s="15" t="s">
        <v>62</v>
      </c>
      <c r="B34" s="37">
        <v>2.95</v>
      </c>
      <c r="C34" s="37">
        <v>61.18</v>
      </c>
      <c r="D34" s="37">
        <v>5.11</v>
      </c>
      <c r="E34" s="37">
        <v>35.78</v>
      </c>
      <c r="F34" s="37">
        <v>243.08</v>
      </c>
      <c r="G34" s="37">
        <v>2.14</v>
      </c>
      <c r="H34" s="37">
        <v>2.14</v>
      </c>
      <c r="I34" s="37">
        <v>36.91</v>
      </c>
      <c r="J34" s="37">
        <v>26.22</v>
      </c>
      <c r="K34" s="17" t="s">
        <v>3</v>
      </c>
      <c r="L34" s="18">
        <v>415.6</v>
      </c>
      <c r="M34" s="17" t="s">
        <v>3</v>
      </c>
      <c r="N34" s="18">
        <v>565.83</v>
      </c>
      <c r="O34" s="17" t="s">
        <v>3</v>
      </c>
      <c r="P34" s="18">
        <v>613.24</v>
      </c>
      <c r="Q34" s="17" t="s">
        <v>3</v>
      </c>
      <c r="R34" s="20">
        <v>9031</v>
      </c>
      <c r="S34" s="17" t="s">
        <v>3</v>
      </c>
      <c r="T34" s="20">
        <v>5624</v>
      </c>
      <c r="U34" s="17" t="s">
        <v>3</v>
      </c>
      <c r="V34" s="20">
        <v>9032</v>
      </c>
      <c r="W34" s="19" t="s">
        <v>3</v>
      </c>
      <c r="X34" s="23"/>
      <c r="Y34" s="23"/>
      <c r="Z34" s="23"/>
    </row>
    <row r="35" spans="1:26" ht="11.25">
      <c r="A35" s="15" t="s">
        <v>63</v>
      </c>
      <c r="B35" s="37" t="s">
        <v>4</v>
      </c>
      <c r="C35" s="37" t="s">
        <v>4</v>
      </c>
      <c r="D35" s="37" t="s">
        <v>4</v>
      </c>
      <c r="E35" s="37" t="s">
        <v>4</v>
      </c>
      <c r="F35" s="37" t="s">
        <v>4</v>
      </c>
      <c r="G35" s="37" t="s">
        <v>4</v>
      </c>
      <c r="H35" s="37" t="s">
        <v>4</v>
      </c>
      <c r="I35" s="37" t="s">
        <v>4</v>
      </c>
      <c r="J35" s="37" t="s">
        <v>4</v>
      </c>
      <c r="K35" s="17" t="s">
        <v>3</v>
      </c>
      <c r="L35" s="18">
        <v>0</v>
      </c>
      <c r="M35" s="17" t="s">
        <v>3</v>
      </c>
      <c r="N35" s="18">
        <v>0</v>
      </c>
      <c r="O35" s="17" t="s">
        <v>3</v>
      </c>
      <c r="P35" s="18">
        <v>0</v>
      </c>
      <c r="Q35" s="17" t="s">
        <v>3</v>
      </c>
      <c r="R35" s="20">
        <v>0</v>
      </c>
      <c r="S35" s="17" t="s">
        <v>3</v>
      </c>
      <c r="T35" s="20">
        <v>0</v>
      </c>
      <c r="U35" s="17" t="s">
        <v>3</v>
      </c>
      <c r="V35" s="20">
        <v>0</v>
      </c>
      <c r="W35" s="19" t="s">
        <v>3</v>
      </c>
      <c r="X35" s="23"/>
      <c r="Y35" s="23"/>
      <c r="Z35" s="23"/>
    </row>
    <row r="36" spans="1:26" ht="11.25">
      <c r="A36" s="15" t="s">
        <v>66</v>
      </c>
      <c r="B36" s="37" t="s">
        <v>4</v>
      </c>
      <c r="C36" s="37" t="s">
        <v>4</v>
      </c>
      <c r="D36" s="37" t="s">
        <v>4</v>
      </c>
      <c r="E36" s="37" t="s">
        <v>4</v>
      </c>
      <c r="F36" s="37" t="s">
        <v>4</v>
      </c>
      <c r="G36" s="37" t="s">
        <v>4</v>
      </c>
      <c r="H36" s="37" t="s">
        <v>4</v>
      </c>
      <c r="I36" s="37" t="s">
        <v>4</v>
      </c>
      <c r="J36" s="37" t="s">
        <v>4</v>
      </c>
      <c r="K36" s="17" t="s">
        <v>3</v>
      </c>
      <c r="L36" s="18">
        <v>0</v>
      </c>
      <c r="M36" s="17" t="s">
        <v>3</v>
      </c>
      <c r="N36" s="18">
        <v>0</v>
      </c>
      <c r="O36" s="17" t="s">
        <v>3</v>
      </c>
      <c r="P36" s="18">
        <v>0</v>
      </c>
      <c r="Q36" s="17" t="s">
        <v>3</v>
      </c>
      <c r="R36" s="20">
        <v>0</v>
      </c>
      <c r="S36" s="17" t="s">
        <v>3</v>
      </c>
      <c r="T36" s="20">
        <v>0</v>
      </c>
      <c r="U36" s="17" t="s">
        <v>3</v>
      </c>
      <c r="V36" s="20">
        <v>0</v>
      </c>
      <c r="W36" s="19" t="s">
        <v>3</v>
      </c>
      <c r="X36" s="23"/>
      <c r="Y36" s="23"/>
      <c r="Z36" s="23"/>
    </row>
    <row r="37" spans="1:26" ht="11.25">
      <c r="A37" s="15"/>
      <c r="B37" s="37" t="s">
        <v>4</v>
      </c>
      <c r="C37" s="37" t="s">
        <v>4</v>
      </c>
      <c r="D37" s="37" t="s">
        <v>4</v>
      </c>
      <c r="E37" s="37" t="s">
        <v>4</v>
      </c>
      <c r="F37" s="37" t="s">
        <v>4</v>
      </c>
      <c r="G37" s="37" t="s">
        <v>4</v>
      </c>
      <c r="H37" s="37" t="s">
        <v>4</v>
      </c>
      <c r="I37" s="37" t="s">
        <v>4</v>
      </c>
      <c r="J37" s="37" t="s">
        <v>4</v>
      </c>
      <c r="K37" s="17" t="s">
        <v>3</v>
      </c>
      <c r="L37" s="18">
        <v>0</v>
      </c>
      <c r="M37" s="17" t="s">
        <v>3</v>
      </c>
      <c r="N37" s="18">
        <v>0</v>
      </c>
      <c r="O37" s="17" t="s">
        <v>3</v>
      </c>
      <c r="P37" s="18">
        <v>0</v>
      </c>
      <c r="Q37" s="19" t="s">
        <v>3</v>
      </c>
      <c r="R37" s="20">
        <v>0</v>
      </c>
      <c r="S37" s="21" t="s">
        <v>3</v>
      </c>
      <c r="T37" s="20">
        <v>0</v>
      </c>
      <c r="U37" s="21" t="s">
        <v>3</v>
      </c>
      <c r="V37" s="20">
        <v>0</v>
      </c>
      <c r="W37" s="19" t="s">
        <v>3</v>
      </c>
      <c r="X37" s="23"/>
      <c r="Y37" s="23"/>
      <c r="Z37" s="23"/>
    </row>
    <row r="38" spans="1:26" ht="11.25">
      <c r="A38" s="15"/>
      <c r="B38" s="37" t="s">
        <v>4</v>
      </c>
      <c r="C38" s="37" t="s">
        <v>4</v>
      </c>
      <c r="D38" s="37" t="s">
        <v>4</v>
      </c>
      <c r="E38" s="37" t="s">
        <v>4</v>
      </c>
      <c r="F38" s="37" t="s">
        <v>4</v>
      </c>
      <c r="G38" s="37" t="s">
        <v>4</v>
      </c>
      <c r="H38" s="37" t="s">
        <v>4</v>
      </c>
      <c r="I38" s="37" t="s">
        <v>4</v>
      </c>
      <c r="J38" s="37" t="s">
        <v>4</v>
      </c>
      <c r="K38" s="17" t="s">
        <v>3</v>
      </c>
      <c r="L38" s="18">
        <v>0</v>
      </c>
      <c r="M38" s="17" t="s">
        <v>3</v>
      </c>
      <c r="N38" s="18">
        <v>0</v>
      </c>
      <c r="O38" s="17" t="s">
        <v>3</v>
      </c>
      <c r="P38" s="18">
        <v>0</v>
      </c>
      <c r="Q38" s="19" t="s">
        <v>3</v>
      </c>
      <c r="R38" s="20">
        <v>0</v>
      </c>
      <c r="S38" s="21" t="s">
        <v>3</v>
      </c>
      <c r="T38" s="20">
        <v>0</v>
      </c>
      <c r="U38" s="21" t="s">
        <v>3</v>
      </c>
      <c r="V38" s="20">
        <v>0</v>
      </c>
      <c r="W38" s="19" t="s">
        <v>3</v>
      </c>
      <c r="X38" s="23"/>
      <c r="Y38" s="23"/>
      <c r="Z38" s="23"/>
    </row>
    <row r="39" spans="1:26" ht="11.25">
      <c r="A39" s="15"/>
      <c r="B39" s="16" t="s">
        <v>4</v>
      </c>
      <c r="C39" s="16" t="s">
        <v>4</v>
      </c>
      <c r="D39" s="16" t="s">
        <v>4</v>
      </c>
      <c r="E39" s="16" t="s">
        <v>4</v>
      </c>
      <c r="F39" s="16" t="s">
        <v>4</v>
      </c>
      <c r="G39" s="16" t="s">
        <v>4</v>
      </c>
      <c r="H39" s="16" t="s">
        <v>4</v>
      </c>
      <c r="I39" s="16" t="s">
        <v>4</v>
      </c>
      <c r="J39" s="16" t="s">
        <v>4</v>
      </c>
      <c r="K39" s="17" t="s">
        <v>3</v>
      </c>
      <c r="L39" s="18">
        <v>0</v>
      </c>
      <c r="M39" s="17" t="s">
        <v>3</v>
      </c>
      <c r="N39" s="18">
        <v>0</v>
      </c>
      <c r="O39" s="17" t="s">
        <v>3</v>
      </c>
      <c r="P39" s="18">
        <v>0</v>
      </c>
      <c r="Q39" s="19" t="s">
        <v>3</v>
      </c>
      <c r="R39" s="20">
        <v>0</v>
      </c>
      <c r="S39" s="21" t="s">
        <v>3</v>
      </c>
      <c r="T39" s="20">
        <v>0</v>
      </c>
      <c r="U39" s="21" t="s">
        <v>3</v>
      </c>
      <c r="V39" s="20">
        <v>0</v>
      </c>
      <c r="W39" s="19" t="s">
        <v>3</v>
      </c>
      <c r="X39" s="23"/>
      <c r="Y39" s="23"/>
      <c r="Z39" s="23"/>
    </row>
    <row r="40" spans="1:26" ht="11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41"/>
      <c r="M40" s="27"/>
      <c r="N40" s="41"/>
      <c r="O40" s="27"/>
      <c r="P40" s="41"/>
      <c r="Q40" s="4"/>
      <c r="R40" s="5"/>
      <c r="S40" s="5"/>
      <c r="T40" s="5"/>
      <c r="U40" s="5"/>
      <c r="V40" s="5"/>
      <c r="W40" s="4"/>
      <c r="X40" s="4"/>
      <c r="Y40" s="4"/>
      <c r="Z40" s="4"/>
    </row>
    <row r="41" spans="1:26" ht="11.25">
      <c r="A41" s="4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41">
        <v>3074.11</v>
      </c>
      <c r="M41" s="41"/>
      <c r="N41" s="41">
        <v>3881.34</v>
      </c>
      <c r="O41" s="41"/>
      <c r="P41" s="41">
        <v>4467.89</v>
      </c>
      <c r="Q41" s="41"/>
      <c r="R41" s="2">
        <v>70501</v>
      </c>
      <c r="S41" s="5"/>
      <c r="T41" s="2">
        <v>51852</v>
      </c>
      <c r="U41" s="5"/>
      <c r="V41" s="2">
        <v>71659</v>
      </c>
      <c r="W41" s="4"/>
      <c r="X41" s="4"/>
      <c r="Y41" s="4"/>
      <c r="Z41" s="4"/>
    </row>
    <row r="42" spans="1:26" ht="11.25">
      <c r="A42" s="4"/>
      <c r="B42" s="27"/>
      <c r="C42" s="27"/>
      <c r="D42" s="27"/>
      <c r="E42" s="27"/>
      <c r="F42" s="28"/>
      <c r="G42" s="28"/>
      <c r="H42" s="28"/>
      <c r="I42" s="28"/>
      <c r="J42" s="28"/>
      <c r="K42" s="29" t="s">
        <v>3</v>
      </c>
      <c r="L42" s="30" t="s">
        <v>4</v>
      </c>
      <c r="M42" s="27"/>
      <c r="N42" s="27"/>
      <c r="O42" s="27"/>
      <c r="P42" s="27"/>
      <c r="Q42" s="6" t="s">
        <v>3</v>
      </c>
      <c r="R42" s="7" t="s">
        <v>9</v>
      </c>
      <c r="S42" s="4"/>
      <c r="T42" s="4"/>
      <c r="U42" s="4"/>
      <c r="V42" s="4"/>
      <c r="W42" s="4"/>
      <c r="X42" s="7" t="s">
        <v>9</v>
      </c>
      <c r="Y42" s="4"/>
      <c r="Z42" s="4"/>
    </row>
    <row r="43" spans="1:26" ht="11.25">
      <c r="A43" s="7" t="s">
        <v>41</v>
      </c>
      <c r="B43" s="27"/>
      <c r="C43" s="27"/>
      <c r="D43" s="27"/>
      <c r="E43" s="27"/>
      <c r="F43" s="27"/>
      <c r="G43" s="27"/>
      <c r="H43" s="27"/>
      <c r="I43" s="27"/>
      <c r="J43" s="27"/>
      <c r="K43" s="29" t="s">
        <v>3</v>
      </c>
      <c r="L43" s="30" t="s">
        <v>42</v>
      </c>
      <c r="M43" s="27"/>
      <c r="N43" s="27"/>
      <c r="O43" s="27"/>
      <c r="P43" s="30" t="s">
        <v>4</v>
      </c>
      <c r="Q43" s="6" t="s">
        <v>3</v>
      </c>
      <c r="R43" s="7" t="s">
        <v>43</v>
      </c>
      <c r="S43" s="4"/>
      <c r="T43" s="4"/>
      <c r="U43" s="6" t="s">
        <v>3</v>
      </c>
      <c r="V43" s="7"/>
      <c r="W43" s="6" t="s">
        <v>3</v>
      </c>
      <c r="X43" s="7" t="s">
        <v>44</v>
      </c>
      <c r="Y43" s="4"/>
      <c r="Z43" s="4"/>
    </row>
    <row r="44" spans="1:26" ht="11.25">
      <c r="A44" s="3" t="s">
        <v>11</v>
      </c>
      <c r="B44" s="31" t="s">
        <v>12</v>
      </c>
      <c r="C44" s="31" t="s">
        <v>13</v>
      </c>
      <c r="D44" s="31" t="s">
        <v>14</v>
      </c>
      <c r="E44" s="31" t="s">
        <v>15</v>
      </c>
      <c r="F44" s="31" t="s">
        <v>16</v>
      </c>
      <c r="G44" s="31" t="s">
        <v>17</v>
      </c>
      <c r="H44" s="31" t="s">
        <v>18</v>
      </c>
      <c r="I44" s="31" t="s">
        <v>60</v>
      </c>
      <c r="J44" s="31" t="s">
        <v>61</v>
      </c>
      <c r="K44" s="29" t="s">
        <v>3</v>
      </c>
      <c r="L44" s="30" t="s">
        <v>20</v>
      </c>
      <c r="M44" s="29" t="s">
        <v>3</v>
      </c>
      <c r="N44" s="30" t="s">
        <v>21</v>
      </c>
      <c r="O44" s="29" t="s">
        <v>3</v>
      </c>
      <c r="P44" s="30" t="s">
        <v>22</v>
      </c>
      <c r="Q44" s="6" t="s">
        <v>3</v>
      </c>
      <c r="R44" s="3"/>
      <c r="S44" s="6" t="s">
        <v>3</v>
      </c>
      <c r="T44" s="3"/>
      <c r="U44" s="6" t="s">
        <v>3</v>
      </c>
      <c r="V44" s="3"/>
      <c r="W44" s="6" t="s">
        <v>3</v>
      </c>
      <c r="X44" s="3"/>
      <c r="Y44" s="6" t="s">
        <v>3</v>
      </c>
      <c r="Z44" s="3"/>
    </row>
    <row r="45" spans="1:26" ht="11.25">
      <c r="A45" s="13" t="s">
        <v>24</v>
      </c>
      <c r="B45" s="32" t="s">
        <v>24</v>
      </c>
      <c r="C45" s="32" t="s">
        <v>24</v>
      </c>
      <c r="D45" s="32" t="s">
        <v>24</v>
      </c>
      <c r="E45" s="32" t="s">
        <v>24</v>
      </c>
      <c r="F45" s="32" t="s">
        <v>24</v>
      </c>
      <c r="G45" s="32" t="s">
        <v>24</v>
      </c>
      <c r="H45" s="32" t="s">
        <v>24</v>
      </c>
      <c r="I45" s="32" t="s">
        <v>24</v>
      </c>
      <c r="J45" s="32" t="s">
        <v>24</v>
      </c>
      <c r="K45" s="32" t="s">
        <v>24</v>
      </c>
      <c r="L45" s="32" t="s">
        <v>24</v>
      </c>
      <c r="M45" s="32" t="s">
        <v>24</v>
      </c>
      <c r="N45" s="32" t="s">
        <v>24</v>
      </c>
      <c r="O45" s="32" t="s">
        <v>24</v>
      </c>
      <c r="P45" s="32" t="s">
        <v>24</v>
      </c>
      <c r="Q45" s="13" t="s">
        <v>24</v>
      </c>
      <c r="R45" s="13" t="s">
        <v>24</v>
      </c>
      <c r="S45" s="13" t="s">
        <v>24</v>
      </c>
      <c r="T45" s="13" t="s">
        <v>24</v>
      </c>
      <c r="U45" s="13" t="s">
        <v>24</v>
      </c>
      <c r="V45" s="13" t="s">
        <v>24</v>
      </c>
      <c r="W45" s="13" t="s">
        <v>24</v>
      </c>
      <c r="X45" s="13" t="s">
        <v>24</v>
      </c>
      <c r="Y45" s="13" t="s">
        <v>24</v>
      </c>
      <c r="Z45" s="13" t="s">
        <v>24</v>
      </c>
    </row>
    <row r="46" spans="1:26" ht="11.25">
      <c r="A46" s="15" t="s">
        <v>25</v>
      </c>
      <c r="B46" s="16" t="s">
        <v>4</v>
      </c>
      <c r="C46" s="16" t="s">
        <v>4</v>
      </c>
      <c r="D46" s="16" t="s">
        <v>4</v>
      </c>
      <c r="E46" s="16" t="s">
        <v>4</v>
      </c>
      <c r="F46" s="16" t="s">
        <v>4</v>
      </c>
      <c r="G46" s="16" t="s">
        <v>4</v>
      </c>
      <c r="H46" s="16" t="s">
        <v>4</v>
      </c>
      <c r="I46" s="16" t="s">
        <v>4</v>
      </c>
      <c r="J46" s="16" t="s">
        <v>4</v>
      </c>
      <c r="K46" s="17" t="s">
        <v>3</v>
      </c>
      <c r="L46" s="18">
        <v>0</v>
      </c>
      <c r="M46" s="17" t="s">
        <v>3</v>
      </c>
      <c r="N46" s="18"/>
      <c r="O46" s="17" t="s">
        <v>3</v>
      </c>
      <c r="P46" s="18"/>
      <c r="Q46" s="19" t="s">
        <v>3</v>
      </c>
      <c r="R46" s="22"/>
      <c r="S46" s="19" t="s">
        <v>3</v>
      </c>
      <c r="T46" s="23"/>
      <c r="U46" s="19" t="s">
        <v>3</v>
      </c>
      <c r="V46" s="23"/>
      <c r="W46" s="19" t="s">
        <v>3</v>
      </c>
      <c r="X46" s="23"/>
      <c r="Y46" s="19" t="s">
        <v>3</v>
      </c>
      <c r="Z46" s="23"/>
    </row>
    <row r="47" spans="1:26" ht="11.25">
      <c r="A47" s="15" t="s">
        <v>64</v>
      </c>
      <c r="B47" s="16" t="s">
        <v>4</v>
      </c>
      <c r="C47" s="16" t="s">
        <v>4</v>
      </c>
      <c r="D47" s="16" t="s">
        <v>4</v>
      </c>
      <c r="E47" s="16" t="s">
        <v>4</v>
      </c>
      <c r="F47" s="16" t="s">
        <v>4</v>
      </c>
      <c r="G47" s="16" t="s">
        <v>4</v>
      </c>
      <c r="H47" s="16" t="s">
        <v>4</v>
      </c>
      <c r="I47" s="16" t="s">
        <v>4</v>
      </c>
      <c r="J47" s="16" t="s">
        <v>4</v>
      </c>
      <c r="K47" s="17" t="s">
        <v>3</v>
      </c>
      <c r="L47" s="18">
        <v>0</v>
      </c>
      <c r="M47" s="17" t="s">
        <v>3</v>
      </c>
      <c r="N47" s="18"/>
      <c r="O47" s="17" t="s">
        <v>3</v>
      </c>
      <c r="P47" s="18"/>
      <c r="Q47" s="19" t="s">
        <v>3</v>
      </c>
      <c r="R47" s="22"/>
      <c r="S47" s="19" t="s">
        <v>3</v>
      </c>
      <c r="T47" s="23"/>
      <c r="U47" s="19" t="s">
        <v>3</v>
      </c>
      <c r="V47" s="23"/>
      <c r="W47" s="19" t="s">
        <v>3</v>
      </c>
      <c r="X47" s="23"/>
      <c r="Y47" s="19" t="s">
        <v>3</v>
      </c>
      <c r="Z47" s="23"/>
    </row>
    <row r="48" spans="1:26" ht="11.25">
      <c r="A48" s="15" t="s">
        <v>27</v>
      </c>
      <c r="B48" s="38">
        <v>1.45</v>
      </c>
      <c r="C48" s="38">
        <v>29.99</v>
      </c>
      <c r="D48" s="38">
        <v>2.51</v>
      </c>
      <c r="E48" s="38">
        <v>17.54</v>
      </c>
      <c r="F48" s="38">
        <v>119.19</v>
      </c>
      <c r="G48" s="38">
        <v>1.05</v>
      </c>
      <c r="H48" s="38">
        <v>1.05</v>
      </c>
      <c r="I48" s="38">
        <v>18.09</v>
      </c>
      <c r="J48" s="37"/>
      <c r="K48" s="17" t="s">
        <v>3</v>
      </c>
      <c r="L48" s="18">
        <v>203.77</v>
      </c>
      <c r="M48" s="17" t="s">
        <v>3</v>
      </c>
      <c r="N48" s="18"/>
      <c r="O48" s="17" t="s">
        <v>3</v>
      </c>
      <c r="P48" s="18"/>
      <c r="Q48" s="19" t="s">
        <v>3</v>
      </c>
      <c r="R48" s="22"/>
      <c r="S48" s="19" t="s">
        <v>3</v>
      </c>
      <c r="T48" s="23"/>
      <c r="U48" s="19" t="s">
        <v>3</v>
      </c>
      <c r="V48" s="23"/>
      <c r="W48" s="19" t="s">
        <v>3</v>
      </c>
      <c r="X48" s="23"/>
      <c r="Y48" s="19" t="s">
        <v>3</v>
      </c>
      <c r="Z48" s="23"/>
    </row>
    <row r="49" spans="1:26" ht="11.25">
      <c r="A49" s="15" t="s">
        <v>29</v>
      </c>
      <c r="B49" s="38" t="s">
        <v>4</v>
      </c>
      <c r="C49" s="38" t="s">
        <v>4</v>
      </c>
      <c r="D49" s="38" t="s">
        <v>4</v>
      </c>
      <c r="E49" s="38" t="s">
        <v>4</v>
      </c>
      <c r="F49" s="38" t="s">
        <v>4</v>
      </c>
      <c r="G49" s="38" t="s">
        <v>4</v>
      </c>
      <c r="H49" s="38" t="s">
        <v>4</v>
      </c>
      <c r="I49" s="38" t="s">
        <v>4</v>
      </c>
      <c r="J49" s="37"/>
      <c r="K49" s="17" t="s">
        <v>3</v>
      </c>
      <c r="L49" s="18">
        <v>0</v>
      </c>
      <c r="M49" s="17" t="s">
        <v>3</v>
      </c>
      <c r="N49" s="18"/>
      <c r="O49" s="17" t="s">
        <v>3</v>
      </c>
      <c r="P49" s="18"/>
      <c r="Q49" s="19" t="s">
        <v>3</v>
      </c>
      <c r="R49" s="22"/>
      <c r="S49" s="19" t="s">
        <v>3</v>
      </c>
      <c r="T49" s="23"/>
      <c r="U49" s="19" t="s">
        <v>3</v>
      </c>
      <c r="V49" s="23"/>
      <c r="W49" s="19" t="s">
        <v>3</v>
      </c>
      <c r="X49" s="23"/>
      <c r="Y49" s="19" t="s">
        <v>3</v>
      </c>
      <c r="Z49" s="23"/>
    </row>
    <row r="50" spans="1:26" ht="11.25">
      <c r="A50" s="15" t="s">
        <v>31</v>
      </c>
      <c r="B50" s="38" t="s">
        <v>4</v>
      </c>
      <c r="C50" s="38" t="s">
        <v>4</v>
      </c>
      <c r="D50" s="38" t="s">
        <v>4</v>
      </c>
      <c r="E50" s="38" t="s">
        <v>4</v>
      </c>
      <c r="F50" s="38" t="s">
        <v>4</v>
      </c>
      <c r="G50" s="38" t="s">
        <v>4</v>
      </c>
      <c r="H50" s="38" t="s">
        <v>4</v>
      </c>
      <c r="I50" s="38" t="s">
        <v>4</v>
      </c>
      <c r="J50" s="37"/>
      <c r="K50" s="17" t="s">
        <v>3</v>
      </c>
      <c r="L50" s="18">
        <v>0</v>
      </c>
      <c r="M50" s="17" t="s">
        <v>3</v>
      </c>
      <c r="N50" s="18"/>
      <c r="O50" s="17" t="s">
        <v>3</v>
      </c>
      <c r="P50" s="18"/>
      <c r="Q50" s="19" t="s">
        <v>3</v>
      </c>
      <c r="R50" s="40"/>
      <c r="S50" s="19" t="s">
        <v>3</v>
      </c>
      <c r="T50" s="23"/>
      <c r="U50" s="19" t="s">
        <v>3</v>
      </c>
      <c r="V50" s="23"/>
      <c r="W50" s="19" t="s">
        <v>3</v>
      </c>
      <c r="X50" s="23"/>
      <c r="Y50" s="19" t="s">
        <v>3</v>
      </c>
      <c r="Z50" s="23"/>
    </row>
    <row r="51" spans="1:26" ht="11.25">
      <c r="A51" s="15" t="s">
        <v>33</v>
      </c>
      <c r="B51" s="38" t="s">
        <v>4</v>
      </c>
      <c r="C51" s="38" t="s">
        <v>4</v>
      </c>
      <c r="D51" s="38" t="s">
        <v>4</v>
      </c>
      <c r="E51" s="38" t="s">
        <v>4</v>
      </c>
      <c r="F51" s="38" t="s">
        <v>4</v>
      </c>
      <c r="G51" s="38" t="s">
        <v>4</v>
      </c>
      <c r="H51" s="38" t="s">
        <v>4</v>
      </c>
      <c r="I51" s="38" t="s">
        <v>4</v>
      </c>
      <c r="J51" s="37"/>
      <c r="K51" s="17" t="s">
        <v>3</v>
      </c>
      <c r="L51" s="18">
        <v>0</v>
      </c>
      <c r="M51" s="17" t="s">
        <v>3</v>
      </c>
      <c r="N51" s="18"/>
      <c r="O51" s="17" t="s">
        <v>3</v>
      </c>
      <c r="P51" s="18"/>
      <c r="Q51" s="19" t="s">
        <v>3</v>
      </c>
      <c r="R51" s="22"/>
      <c r="S51" s="19" t="s">
        <v>3</v>
      </c>
      <c r="T51" s="23"/>
      <c r="U51" s="19" t="s">
        <v>3</v>
      </c>
      <c r="V51" s="23"/>
      <c r="W51" s="19" t="s">
        <v>3</v>
      </c>
      <c r="X51" s="23"/>
      <c r="Y51" s="19" t="s">
        <v>3</v>
      </c>
      <c r="Z51" s="23"/>
    </row>
    <row r="52" spans="1:26" ht="11.25">
      <c r="A52" s="15" t="s">
        <v>34</v>
      </c>
      <c r="B52" s="38">
        <v>0.03</v>
      </c>
      <c r="C52" s="38">
        <v>0.61</v>
      </c>
      <c r="D52" s="38">
        <v>0.05</v>
      </c>
      <c r="E52" s="38">
        <v>0.36</v>
      </c>
      <c r="F52" s="38">
        <v>2.41</v>
      </c>
      <c r="G52" s="38">
        <v>0.02</v>
      </c>
      <c r="H52" s="38">
        <v>0.02</v>
      </c>
      <c r="I52" s="38">
        <v>0.37</v>
      </c>
      <c r="J52" s="37"/>
      <c r="K52" s="17" t="s">
        <v>3</v>
      </c>
      <c r="L52" s="18">
        <v>4.125</v>
      </c>
      <c r="M52" s="17" t="s">
        <v>3</v>
      </c>
      <c r="N52" s="18"/>
      <c r="O52" s="17" t="s">
        <v>3</v>
      </c>
      <c r="P52" s="18"/>
      <c r="Q52" s="19" t="s">
        <v>3</v>
      </c>
      <c r="R52" s="23"/>
      <c r="S52" s="19" t="s">
        <v>3</v>
      </c>
      <c r="T52" s="23"/>
      <c r="U52" s="19" t="s">
        <v>3</v>
      </c>
      <c r="V52" s="23"/>
      <c r="W52" s="19" t="s">
        <v>3</v>
      </c>
      <c r="X52" s="23"/>
      <c r="Y52" s="19" t="s">
        <v>3</v>
      </c>
      <c r="Z52" s="23"/>
    </row>
    <row r="53" spans="1:26" ht="11.25">
      <c r="A53" s="15" t="s">
        <v>36</v>
      </c>
      <c r="B53" s="38">
        <v>0.07</v>
      </c>
      <c r="C53" s="38">
        <v>1.47</v>
      </c>
      <c r="D53" s="38">
        <v>0.12</v>
      </c>
      <c r="E53" s="38">
        <v>0.86</v>
      </c>
      <c r="F53" s="38">
        <v>5.85</v>
      </c>
      <c r="G53" s="38">
        <v>0.05</v>
      </c>
      <c r="H53" s="38">
        <v>0.05</v>
      </c>
      <c r="I53" s="38">
        <v>0.89</v>
      </c>
      <c r="J53" s="37"/>
      <c r="K53" s="17" t="s">
        <v>3</v>
      </c>
      <c r="L53" s="18">
        <v>10</v>
      </c>
      <c r="M53" s="17" t="s">
        <v>3</v>
      </c>
      <c r="N53" s="18"/>
      <c r="O53" s="17" t="s">
        <v>3</v>
      </c>
      <c r="P53" s="18"/>
      <c r="Q53" s="19" t="s">
        <v>3</v>
      </c>
      <c r="R53" s="23"/>
      <c r="S53" s="19" t="s">
        <v>3</v>
      </c>
      <c r="T53" s="23"/>
      <c r="U53" s="19" t="s">
        <v>3</v>
      </c>
      <c r="V53" s="23"/>
      <c r="W53" s="19" t="s">
        <v>3</v>
      </c>
      <c r="X53" s="23"/>
      <c r="Y53" s="19" t="s">
        <v>3</v>
      </c>
      <c r="Z53" s="23"/>
    </row>
    <row r="54" spans="1:26" ht="11.25">
      <c r="A54" s="15" t="s">
        <v>37</v>
      </c>
      <c r="B54" s="38" t="s">
        <v>4</v>
      </c>
      <c r="C54" s="38" t="s">
        <v>4</v>
      </c>
      <c r="D54" s="38" t="s">
        <v>4</v>
      </c>
      <c r="E54" s="38" t="s">
        <v>4</v>
      </c>
      <c r="F54" s="38" t="s">
        <v>4</v>
      </c>
      <c r="G54" s="38" t="s">
        <v>4</v>
      </c>
      <c r="H54" s="38" t="s">
        <v>4</v>
      </c>
      <c r="I54" s="38" t="s">
        <v>4</v>
      </c>
      <c r="J54" s="37"/>
      <c r="K54" s="17" t="s">
        <v>3</v>
      </c>
      <c r="L54" s="18">
        <v>0</v>
      </c>
      <c r="M54" s="17" t="s">
        <v>3</v>
      </c>
      <c r="N54" s="18"/>
      <c r="O54" s="17" t="s">
        <v>3</v>
      </c>
      <c r="P54" s="18"/>
      <c r="Q54" s="19" t="s">
        <v>3</v>
      </c>
      <c r="R54" s="23"/>
      <c r="S54" s="19" t="s">
        <v>3</v>
      </c>
      <c r="T54" s="23"/>
      <c r="U54" s="19" t="s">
        <v>3</v>
      </c>
      <c r="V54" s="23"/>
      <c r="W54" s="19" t="s">
        <v>3</v>
      </c>
      <c r="X54" s="23"/>
      <c r="Y54" s="19" t="s">
        <v>3</v>
      </c>
      <c r="Z54" s="23"/>
    </row>
    <row r="55" spans="1:26" ht="11.25">
      <c r="A55" s="15" t="s">
        <v>38</v>
      </c>
      <c r="B55" s="38" t="s">
        <v>4</v>
      </c>
      <c r="C55" s="38" t="s">
        <v>4</v>
      </c>
      <c r="D55" s="38" t="s">
        <v>4</v>
      </c>
      <c r="E55" s="38" t="s">
        <v>4</v>
      </c>
      <c r="F55" s="38" t="s">
        <v>4</v>
      </c>
      <c r="G55" s="38" t="s">
        <v>4</v>
      </c>
      <c r="H55" s="38" t="s">
        <v>4</v>
      </c>
      <c r="I55" s="38" t="s">
        <v>4</v>
      </c>
      <c r="J55" s="37"/>
      <c r="K55" s="17" t="s">
        <v>3</v>
      </c>
      <c r="L55" s="18">
        <v>0</v>
      </c>
      <c r="M55" s="17" t="s">
        <v>3</v>
      </c>
      <c r="N55" s="18"/>
      <c r="O55" s="17" t="s">
        <v>3</v>
      </c>
      <c r="P55" s="18"/>
      <c r="Q55" s="19" t="s">
        <v>3</v>
      </c>
      <c r="R55" s="23"/>
      <c r="S55" s="19" t="s">
        <v>3</v>
      </c>
      <c r="T55" s="23"/>
      <c r="U55" s="19" t="s">
        <v>3</v>
      </c>
      <c r="V55" s="23"/>
      <c r="W55" s="19" t="s">
        <v>3</v>
      </c>
      <c r="X55" s="23"/>
      <c r="Y55" s="19" t="s">
        <v>3</v>
      </c>
      <c r="Z55" s="23"/>
    </row>
    <row r="56" spans="1:26" ht="11.25">
      <c r="A56" s="15" t="s">
        <v>39</v>
      </c>
      <c r="B56" s="38" t="s">
        <v>4</v>
      </c>
      <c r="C56" s="38" t="s">
        <v>4</v>
      </c>
      <c r="D56" s="38" t="s">
        <v>4</v>
      </c>
      <c r="E56" s="38" t="s">
        <v>4</v>
      </c>
      <c r="F56" s="38" t="s">
        <v>4</v>
      </c>
      <c r="G56" s="38" t="s">
        <v>4</v>
      </c>
      <c r="H56" s="38" t="s">
        <v>4</v>
      </c>
      <c r="I56" s="38" t="s">
        <v>4</v>
      </c>
      <c r="J56" s="37"/>
      <c r="K56" s="17" t="s">
        <v>3</v>
      </c>
      <c r="L56" s="18">
        <v>0</v>
      </c>
      <c r="M56" s="17" t="s">
        <v>3</v>
      </c>
      <c r="N56" s="18"/>
      <c r="O56" s="17" t="s">
        <v>3</v>
      </c>
      <c r="P56" s="18"/>
      <c r="Q56" s="19" t="s">
        <v>3</v>
      </c>
      <c r="R56" s="23"/>
      <c r="S56" s="19" t="s">
        <v>3</v>
      </c>
      <c r="T56" s="23"/>
      <c r="U56" s="19" t="s">
        <v>3</v>
      </c>
      <c r="V56" s="23"/>
      <c r="W56" s="19" t="s">
        <v>3</v>
      </c>
      <c r="X56" s="23"/>
      <c r="Y56" s="19" t="s">
        <v>3</v>
      </c>
      <c r="Z56" s="23"/>
    </row>
    <row r="57" spans="1:26" ht="11.25">
      <c r="A57" s="15" t="s">
        <v>59</v>
      </c>
      <c r="B57" s="38">
        <v>0</v>
      </c>
      <c r="C57" s="38">
        <v>0.1</v>
      </c>
      <c r="D57" s="38">
        <v>0.01</v>
      </c>
      <c r="E57" s="38">
        <v>0.06</v>
      </c>
      <c r="F57" s="38">
        <v>0.38</v>
      </c>
      <c r="G57" s="38">
        <v>0</v>
      </c>
      <c r="H57" s="38">
        <v>0</v>
      </c>
      <c r="I57" s="38">
        <v>0.06</v>
      </c>
      <c r="J57" s="37"/>
      <c r="K57" s="17" t="s">
        <v>3</v>
      </c>
      <c r="L57" s="18">
        <v>0.65</v>
      </c>
      <c r="M57" s="17" t="s">
        <v>3</v>
      </c>
      <c r="N57" s="18"/>
      <c r="O57" s="17" t="s">
        <v>3</v>
      </c>
      <c r="P57" s="18"/>
      <c r="Q57" s="19" t="s">
        <v>3</v>
      </c>
      <c r="R57" s="23"/>
      <c r="S57" s="19" t="s">
        <v>3</v>
      </c>
      <c r="T57" s="23"/>
      <c r="U57" s="19" t="s">
        <v>3</v>
      </c>
      <c r="V57" s="23"/>
      <c r="W57" s="19" t="s">
        <v>3</v>
      </c>
      <c r="X57" s="23"/>
      <c r="Y57" s="19" t="s">
        <v>3</v>
      </c>
      <c r="Z57" s="23"/>
    </row>
    <row r="58" spans="1:26" ht="11.25">
      <c r="A58" s="15" t="s">
        <v>55</v>
      </c>
      <c r="B58" s="38">
        <v>0.34</v>
      </c>
      <c r="C58" s="38">
        <v>7.15</v>
      </c>
      <c r="D58" s="38">
        <v>0.6</v>
      </c>
      <c r="E58" s="38">
        <v>4.18</v>
      </c>
      <c r="F58" s="38">
        <v>28.4</v>
      </c>
      <c r="G58" s="38">
        <v>0.25</v>
      </c>
      <c r="H58" s="38">
        <v>0.25</v>
      </c>
      <c r="I58" s="38">
        <v>4.31</v>
      </c>
      <c r="J58" s="37"/>
      <c r="K58" s="17" t="s">
        <v>3</v>
      </c>
      <c r="L58" s="18">
        <v>48.55</v>
      </c>
      <c r="M58" s="17" t="s">
        <v>3</v>
      </c>
      <c r="N58" s="18"/>
      <c r="O58" s="17" t="s">
        <v>3</v>
      </c>
      <c r="P58" s="18"/>
      <c r="Q58" s="19" t="s">
        <v>3</v>
      </c>
      <c r="R58" s="23"/>
      <c r="S58" s="19" t="s">
        <v>3</v>
      </c>
      <c r="T58" s="23"/>
      <c r="U58" s="19" t="s">
        <v>3</v>
      </c>
      <c r="V58" s="23"/>
      <c r="W58" s="19" t="s">
        <v>3</v>
      </c>
      <c r="X58" s="23"/>
      <c r="Y58" s="19" t="s">
        <v>3</v>
      </c>
      <c r="Z58" s="23"/>
    </row>
    <row r="59" spans="1:26" ht="11.25">
      <c r="A59" s="15" t="s">
        <v>56</v>
      </c>
      <c r="B59" s="38">
        <v>0.19</v>
      </c>
      <c r="C59" s="38">
        <v>3.88</v>
      </c>
      <c r="D59" s="38">
        <v>0.32</v>
      </c>
      <c r="E59" s="38">
        <v>2.27</v>
      </c>
      <c r="F59" s="38">
        <v>15.44</v>
      </c>
      <c r="G59" s="38">
        <v>0.14</v>
      </c>
      <c r="H59" s="38">
        <v>0.14</v>
      </c>
      <c r="I59" s="38">
        <v>2.34</v>
      </c>
      <c r="J59" s="37"/>
      <c r="K59" s="17" t="s">
        <v>3</v>
      </c>
      <c r="L59" s="18">
        <v>26.39</v>
      </c>
      <c r="M59" s="17" t="s">
        <v>3</v>
      </c>
      <c r="N59" s="18"/>
      <c r="O59" s="17" t="s">
        <v>3</v>
      </c>
      <c r="P59" s="18"/>
      <c r="Q59" s="19" t="s">
        <v>3</v>
      </c>
      <c r="R59" s="23"/>
      <c r="S59" s="19" t="s">
        <v>3</v>
      </c>
      <c r="T59" s="23"/>
      <c r="U59" s="19" t="s">
        <v>3</v>
      </c>
      <c r="V59" s="23"/>
      <c r="W59" s="19" t="s">
        <v>3</v>
      </c>
      <c r="X59" s="23"/>
      <c r="Y59" s="19" t="s">
        <v>3</v>
      </c>
      <c r="Z59" s="23"/>
    </row>
    <row r="60" spans="1:26" ht="11.25">
      <c r="A60" s="15" t="s">
        <v>57</v>
      </c>
      <c r="B60" s="38" t="s">
        <v>4</v>
      </c>
      <c r="C60" s="38" t="s">
        <v>4</v>
      </c>
      <c r="D60" s="38" t="s">
        <v>4</v>
      </c>
      <c r="E60" s="38" t="s">
        <v>4</v>
      </c>
      <c r="F60" s="38" t="s">
        <v>4</v>
      </c>
      <c r="G60" s="38" t="s">
        <v>4</v>
      </c>
      <c r="H60" s="38" t="s">
        <v>4</v>
      </c>
      <c r="I60" s="38" t="s">
        <v>4</v>
      </c>
      <c r="J60" s="37"/>
      <c r="K60" s="17" t="s">
        <v>3</v>
      </c>
      <c r="L60" s="18">
        <v>0</v>
      </c>
      <c r="M60" s="17" t="s">
        <v>3</v>
      </c>
      <c r="N60" s="18"/>
      <c r="O60" s="17" t="s">
        <v>3</v>
      </c>
      <c r="P60" s="18"/>
      <c r="Q60" s="19" t="s">
        <v>3</v>
      </c>
      <c r="R60" s="23"/>
      <c r="S60" s="19" t="s">
        <v>3</v>
      </c>
      <c r="T60" s="23"/>
      <c r="U60" s="19" t="s">
        <v>3</v>
      </c>
      <c r="V60" s="23"/>
      <c r="W60" s="19" t="s">
        <v>3</v>
      </c>
      <c r="X60" s="23"/>
      <c r="Y60" s="19" t="s">
        <v>3</v>
      </c>
      <c r="Z60" s="23"/>
    </row>
    <row r="61" spans="1:26" ht="11.25">
      <c r="A61" s="15" t="s">
        <v>58</v>
      </c>
      <c r="B61" s="38">
        <v>0.02</v>
      </c>
      <c r="C61" s="38">
        <v>0.38</v>
      </c>
      <c r="D61" s="38">
        <v>0.03</v>
      </c>
      <c r="E61" s="38">
        <v>0.22</v>
      </c>
      <c r="F61" s="38">
        <v>1.52</v>
      </c>
      <c r="G61" s="38">
        <v>0.01</v>
      </c>
      <c r="H61" s="38">
        <v>0.01</v>
      </c>
      <c r="I61" s="38">
        <v>0.23</v>
      </c>
      <c r="J61" s="37"/>
      <c r="K61" s="17" t="s">
        <v>3</v>
      </c>
      <c r="L61" s="18">
        <v>2.6</v>
      </c>
      <c r="M61" s="17" t="s">
        <v>3</v>
      </c>
      <c r="N61" s="18"/>
      <c r="O61" s="17" t="s">
        <v>3</v>
      </c>
      <c r="P61" s="18"/>
      <c r="Q61" s="19" t="s">
        <v>3</v>
      </c>
      <c r="R61" s="23"/>
      <c r="S61" s="19" t="s">
        <v>3</v>
      </c>
      <c r="T61" s="23"/>
      <c r="U61" s="19" t="s">
        <v>3</v>
      </c>
      <c r="V61" s="23"/>
      <c r="W61" s="19" t="s">
        <v>3</v>
      </c>
      <c r="X61" s="23"/>
      <c r="Y61" s="19" t="s">
        <v>3</v>
      </c>
      <c r="Z61" s="23"/>
    </row>
    <row r="62" spans="1:26" ht="11.25">
      <c r="A62" s="15" t="s">
        <v>62</v>
      </c>
      <c r="B62" s="38">
        <v>0.14</v>
      </c>
      <c r="C62" s="38">
        <v>2.99</v>
      </c>
      <c r="D62" s="38">
        <v>0.25</v>
      </c>
      <c r="E62" s="38">
        <v>1.75</v>
      </c>
      <c r="F62" s="38">
        <v>11.87</v>
      </c>
      <c r="G62" s="38">
        <v>0.1</v>
      </c>
      <c r="H62" s="38">
        <v>0.1</v>
      </c>
      <c r="I62" s="38">
        <v>1.8</v>
      </c>
      <c r="J62" s="37"/>
      <c r="K62" s="17" t="s">
        <v>3</v>
      </c>
      <c r="L62" s="18">
        <v>20.3</v>
      </c>
      <c r="M62" s="17" t="s">
        <v>3</v>
      </c>
      <c r="N62" s="18"/>
      <c r="O62" s="17" t="s">
        <v>3</v>
      </c>
      <c r="P62" s="18">
        <v>446.3</v>
      </c>
      <c r="Q62" s="19" t="s">
        <v>3</v>
      </c>
      <c r="R62" s="23"/>
      <c r="S62" s="19" t="s">
        <v>3</v>
      </c>
      <c r="T62" s="39"/>
      <c r="U62" s="19" t="s">
        <v>3</v>
      </c>
      <c r="V62" s="23"/>
      <c r="W62" s="19" t="s">
        <v>3</v>
      </c>
      <c r="X62" s="39"/>
      <c r="Y62" s="19" t="s">
        <v>3</v>
      </c>
      <c r="Z62" s="39"/>
    </row>
    <row r="63" spans="1:26" ht="11.25">
      <c r="A63" s="15" t="s">
        <v>63</v>
      </c>
      <c r="B63" s="38" t="s">
        <v>4</v>
      </c>
      <c r="C63" s="38" t="s">
        <v>4</v>
      </c>
      <c r="D63" s="38" t="s">
        <v>4</v>
      </c>
      <c r="E63" s="38" t="s">
        <v>4</v>
      </c>
      <c r="F63" s="38" t="s">
        <v>4</v>
      </c>
      <c r="G63" s="38" t="s">
        <v>4</v>
      </c>
      <c r="H63" s="38" t="s">
        <v>4</v>
      </c>
      <c r="I63" s="38" t="s">
        <v>4</v>
      </c>
      <c r="J63" s="37"/>
      <c r="K63" s="17" t="s">
        <v>3</v>
      </c>
      <c r="L63" s="18">
        <v>0</v>
      </c>
      <c r="M63" s="17" t="s">
        <v>3</v>
      </c>
      <c r="N63" s="18"/>
      <c r="O63" s="17" t="s">
        <v>3</v>
      </c>
      <c r="P63" s="18">
        <v>0</v>
      </c>
      <c r="Q63" s="19" t="s">
        <v>3</v>
      </c>
      <c r="R63" s="23"/>
      <c r="S63" s="19" t="s">
        <v>3</v>
      </c>
      <c r="T63" s="39"/>
      <c r="U63" s="19" t="s">
        <v>3</v>
      </c>
      <c r="V63" s="23"/>
      <c r="W63" s="19" t="s">
        <v>3</v>
      </c>
      <c r="X63" s="39"/>
      <c r="Y63" s="19" t="s">
        <v>3</v>
      </c>
      <c r="Z63" s="39"/>
    </row>
    <row r="64" spans="1:26" ht="11.25">
      <c r="A64" s="15" t="s">
        <v>65</v>
      </c>
      <c r="B64" s="38" t="s">
        <v>4</v>
      </c>
      <c r="C64" s="38" t="s">
        <v>4</v>
      </c>
      <c r="D64" s="38" t="s">
        <v>4</v>
      </c>
      <c r="E64" s="38" t="s">
        <v>4</v>
      </c>
      <c r="F64" s="38" t="s">
        <v>4</v>
      </c>
      <c r="G64" s="38" t="s">
        <v>4</v>
      </c>
      <c r="H64" s="38" t="s">
        <v>4</v>
      </c>
      <c r="I64" s="38" t="s">
        <v>4</v>
      </c>
      <c r="J64" s="37"/>
      <c r="K64" s="17" t="s">
        <v>3</v>
      </c>
      <c r="L64" s="18">
        <v>0</v>
      </c>
      <c r="M64" s="17" t="s">
        <v>3</v>
      </c>
      <c r="N64" s="18"/>
      <c r="O64" s="17" t="s">
        <v>3</v>
      </c>
      <c r="P64" s="18">
        <v>0</v>
      </c>
      <c r="Q64" s="19" t="s">
        <v>3</v>
      </c>
      <c r="R64" s="23"/>
      <c r="S64" s="19" t="s">
        <v>3</v>
      </c>
      <c r="T64" s="39"/>
      <c r="U64" s="19" t="s">
        <v>3</v>
      </c>
      <c r="V64" s="23"/>
      <c r="W64" s="19" t="s">
        <v>3</v>
      </c>
      <c r="X64" s="39"/>
      <c r="Y64" s="19" t="s">
        <v>3</v>
      </c>
      <c r="Z64" s="39"/>
    </row>
    <row r="65" spans="1:26" ht="11.25">
      <c r="A65" s="15"/>
      <c r="B65" s="16" t="s">
        <v>4</v>
      </c>
      <c r="C65" s="16" t="s">
        <v>4</v>
      </c>
      <c r="D65" s="16" t="s">
        <v>4</v>
      </c>
      <c r="E65" s="16" t="s">
        <v>4</v>
      </c>
      <c r="F65" s="16" t="s">
        <v>4</v>
      </c>
      <c r="G65" s="16" t="s">
        <v>4</v>
      </c>
      <c r="H65" s="16" t="s">
        <v>4</v>
      </c>
      <c r="I65" s="16" t="s">
        <v>4</v>
      </c>
      <c r="J65" s="16" t="s">
        <v>4</v>
      </c>
      <c r="K65" s="17" t="s">
        <v>3</v>
      </c>
      <c r="L65" s="18"/>
      <c r="M65" s="17" t="s">
        <v>3</v>
      </c>
      <c r="N65" s="18"/>
      <c r="O65" s="17" t="s">
        <v>3</v>
      </c>
      <c r="P65" s="18"/>
      <c r="Q65" s="19" t="s">
        <v>3</v>
      </c>
      <c r="R65" s="39"/>
      <c r="S65" s="19" t="s">
        <v>3</v>
      </c>
      <c r="T65" s="39"/>
      <c r="U65" s="19" t="s">
        <v>3</v>
      </c>
      <c r="V65" s="23"/>
      <c r="W65" s="19" t="s">
        <v>3</v>
      </c>
      <c r="X65" s="39"/>
      <c r="Y65" s="19" t="s">
        <v>3</v>
      </c>
      <c r="Z65" s="39"/>
    </row>
    <row r="66" spans="1:26" ht="11.25">
      <c r="A66" s="15"/>
      <c r="B66" s="16" t="s">
        <v>4</v>
      </c>
      <c r="C66" s="16" t="s">
        <v>4</v>
      </c>
      <c r="D66" s="16" t="s">
        <v>4</v>
      </c>
      <c r="E66" s="16" t="s">
        <v>4</v>
      </c>
      <c r="F66" s="16" t="s">
        <v>4</v>
      </c>
      <c r="G66" s="16" t="s">
        <v>4</v>
      </c>
      <c r="H66" s="16" t="s">
        <v>4</v>
      </c>
      <c r="I66" s="16" t="s">
        <v>4</v>
      </c>
      <c r="J66" s="16" t="s">
        <v>4</v>
      </c>
      <c r="K66" s="17" t="s">
        <v>3</v>
      </c>
      <c r="L66" s="18"/>
      <c r="M66" s="17" t="s">
        <v>3</v>
      </c>
      <c r="N66" s="18"/>
      <c r="O66" s="17" t="s">
        <v>3</v>
      </c>
      <c r="P66" s="18"/>
      <c r="Q66" s="19" t="s">
        <v>3</v>
      </c>
      <c r="R66" s="39"/>
      <c r="S66" s="19" t="s">
        <v>3</v>
      </c>
      <c r="T66" s="39"/>
      <c r="U66" s="19" t="s">
        <v>3</v>
      </c>
      <c r="V66" s="23"/>
      <c r="W66" s="19" t="s">
        <v>3</v>
      </c>
      <c r="X66" s="39"/>
      <c r="Y66" s="19" t="s">
        <v>3</v>
      </c>
      <c r="Z66" s="39"/>
    </row>
    <row r="67" spans="1:26" ht="11.25">
      <c r="A67" s="4"/>
      <c r="B67" s="16"/>
      <c r="C67" s="16"/>
      <c r="D67" s="16"/>
      <c r="E67" s="16"/>
      <c r="F67" s="16"/>
      <c r="G67" s="16"/>
      <c r="H67" s="16"/>
      <c r="I67" s="16"/>
      <c r="J67" s="16"/>
      <c r="K67" s="17" t="s">
        <v>3</v>
      </c>
      <c r="L67" s="42">
        <v>316.385</v>
      </c>
      <c r="M67" s="17" t="s">
        <v>3</v>
      </c>
      <c r="N67" s="27"/>
      <c r="O67" s="17" t="s">
        <v>3</v>
      </c>
      <c r="P67" s="42">
        <v>446.3</v>
      </c>
      <c r="Q67" s="19" t="s">
        <v>3</v>
      </c>
      <c r="R67" s="39"/>
      <c r="S67" s="19" t="s">
        <v>3</v>
      </c>
      <c r="T67" s="39"/>
      <c r="U67" s="19" t="s">
        <v>3</v>
      </c>
      <c r="V67" s="23"/>
      <c r="W67" s="19" t="s">
        <v>3</v>
      </c>
      <c r="X67" s="39"/>
      <c r="Y67" s="19" t="s">
        <v>3</v>
      </c>
      <c r="Z67" s="39"/>
    </row>
    <row r="68" spans="1:26" ht="11.25">
      <c r="A68" s="2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3"/>
      <c r="R68" s="23"/>
      <c r="S68" s="15" t="s">
        <v>4</v>
      </c>
      <c r="T68" s="23"/>
      <c r="U68" s="23"/>
      <c r="V68" s="23"/>
      <c r="W68" s="23"/>
      <c r="X68" s="23"/>
      <c r="Y68" s="23"/>
      <c r="Z68" s="23"/>
    </row>
    <row r="69" spans="1:26" ht="11.25">
      <c r="A69" s="4"/>
      <c r="B69" s="28"/>
      <c r="C69" s="28"/>
      <c r="D69" s="28"/>
      <c r="E69" s="27"/>
      <c r="F69" s="28"/>
      <c r="G69" s="28"/>
      <c r="H69" s="28"/>
      <c r="I69" s="28"/>
      <c r="J69" s="27"/>
      <c r="K69" s="33" t="s">
        <v>3</v>
      </c>
      <c r="L69" s="30" t="s">
        <v>42</v>
      </c>
      <c r="M69" s="27"/>
      <c r="N69" s="27"/>
      <c r="O69" s="27"/>
      <c r="P69" s="27"/>
      <c r="Q69" s="34" t="s">
        <v>3</v>
      </c>
      <c r="R69" s="7" t="s">
        <v>45</v>
      </c>
      <c r="S69" s="4"/>
      <c r="T69" s="4"/>
      <c r="U69" s="34" t="s">
        <v>3</v>
      </c>
      <c r="V69" s="4"/>
      <c r="W69" s="23"/>
      <c r="X69" s="23"/>
      <c r="Y69" s="23"/>
      <c r="Z69" s="23"/>
    </row>
    <row r="70" spans="1:26" ht="11.25">
      <c r="A70" s="3" t="s">
        <v>46</v>
      </c>
      <c r="B70" s="31" t="s">
        <v>12</v>
      </c>
      <c r="C70" s="31" t="s">
        <v>13</v>
      </c>
      <c r="D70" s="31" t="s">
        <v>14</v>
      </c>
      <c r="E70" s="31" t="s">
        <v>15</v>
      </c>
      <c r="F70" s="31" t="s">
        <v>16</v>
      </c>
      <c r="G70" s="31" t="s">
        <v>17</v>
      </c>
      <c r="H70" s="31" t="s">
        <v>18</v>
      </c>
      <c r="I70" s="31" t="s">
        <v>60</v>
      </c>
      <c r="J70" s="31" t="s">
        <v>61</v>
      </c>
      <c r="K70" s="33" t="s">
        <v>3</v>
      </c>
      <c r="L70" s="30" t="s">
        <v>20</v>
      </c>
      <c r="M70" s="33" t="s">
        <v>3</v>
      </c>
      <c r="N70" s="30" t="s">
        <v>21</v>
      </c>
      <c r="O70" s="33" t="s">
        <v>3</v>
      </c>
      <c r="P70" s="30" t="s">
        <v>22</v>
      </c>
      <c r="Q70" s="34" t="s">
        <v>3</v>
      </c>
      <c r="R70" s="3" t="s">
        <v>20</v>
      </c>
      <c r="S70" s="34" t="s">
        <v>3</v>
      </c>
      <c r="T70" s="3" t="s">
        <v>21</v>
      </c>
      <c r="U70" s="34" t="s">
        <v>3</v>
      </c>
      <c r="V70" s="3" t="s">
        <v>22</v>
      </c>
      <c r="W70" s="23"/>
      <c r="X70" s="22"/>
      <c r="Y70" s="23"/>
      <c r="Z70" s="22"/>
    </row>
    <row r="71" spans="1:26" ht="11.25">
      <c r="A71" s="13" t="s">
        <v>24</v>
      </c>
      <c r="B71" s="32" t="s">
        <v>24</v>
      </c>
      <c r="C71" s="32" t="s">
        <v>24</v>
      </c>
      <c r="D71" s="32" t="s">
        <v>24</v>
      </c>
      <c r="E71" s="32" t="s">
        <v>24</v>
      </c>
      <c r="F71" s="32" t="s">
        <v>24</v>
      </c>
      <c r="G71" s="32" t="s">
        <v>24</v>
      </c>
      <c r="H71" s="32" t="s">
        <v>24</v>
      </c>
      <c r="I71" s="32" t="s">
        <v>24</v>
      </c>
      <c r="J71" s="32" t="s">
        <v>24</v>
      </c>
      <c r="K71" s="33" t="s">
        <v>3</v>
      </c>
      <c r="L71" s="32" t="s">
        <v>24</v>
      </c>
      <c r="M71" s="33" t="s">
        <v>3</v>
      </c>
      <c r="N71" s="32" t="s">
        <v>24</v>
      </c>
      <c r="O71" s="33" t="s">
        <v>3</v>
      </c>
      <c r="P71" s="32" t="s">
        <v>24</v>
      </c>
      <c r="Q71" s="34" t="s">
        <v>3</v>
      </c>
      <c r="R71" s="13" t="s">
        <v>24</v>
      </c>
      <c r="S71" s="34" t="s">
        <v>3</v>
      </c>
      <c r="T71" s="13" t="s">
        <v>24</v>
      </c>
      <c r="U71" s="34" t="s">
        <v>3</v>
      </c>
      <c r="V71" s="13" t="s">
        <v>24</v>
      </c>
      <c r="W71" s="23"/>
      <c r="X71" s="23"/>
      <c r="Y71" s="23"/>
      <c r="Z71" s="23"/>
    </row>
    <row r="72" spans="1:26" ht="11.25">
      <c r="A72" s="15" t="s">
        <v>25</v>
      </c>
      <c r="B72" s="38" t="s">
        <v>4</v>
      </c>
      <c r="C72" s="38" t="s">
        <v>4</v>
      </c>
      <c r="D72" s="38" t="s">
        <v>4</v>
      </c>
      <c r="E72" s="38" t="s">
        <v>4</v>
      </c>
      <c r="F72" s="38" t="s">
        <v>4</v>
      </c>
      <c r="G72" s="38" t="s">
        <v>4</v>
      </c>
      <c r="H72" s="38" t="s">
        <v>4</v>
      </c>
      <c r="I72" s="38" t="s">
        <v>4</v>
      </c>
      <c r="J72" s="38"/>
      <c r="K72" s="35" t="s">
        <v>3</v>
      </c>
      <c r="L72" s="18">
        <v>0</v>
      </c>
      <c r="M72" s="35" t="s">
        <v>3</v>
      </c>
      <c r="N72" s="18"/>
      <c r="O72" s="35" t="s">
        <v>3</v>
      </c>
      <c r="P72" s="18">
        <v>0</v>
      </c>
      <c r="Q72" s="36" t="s">
        <v>3</v>
      </c>
      <c r="R72" s="23"/>
      <c r="S72" s="36" t="s">
        <v>3</v>
      </c>
      <c r="T72" s="23"/>
      <c r="U72" s="36" t="s">
        <v>3</v>
      </c>
      <c r="V72" s="23">
        <v>0</v>
      </c>
      <c r="W72" s="23"/>
      <c r="X72" s="23"/>
      <c r="Y72" s="23"/>
      <c r="Z72" s="23"/>
    </row>
    <row r="73" spans="1:26" ht="11.25">
      <c r="A73" s="15" t="s">
        <v>26</v>
      </c>
      <c r="B73" s="38" t="s">
        <v>4</v>
      </c>
      <c r="C73" s="38" t="s">
        <v>4</v>
      </c>
      <c r="D73" s="38" t="s">
        <v>4</v>
      </c>
      <c r="E73" s="38" t="s">
        <v>4</v>
      </c>
      <c r="F73" s="38" t="s">
        <v>4</v>
      </c>
      <c r="G73" s="38" t="s">
        <v>4</v>
      </c>
      <c r="H73" s="38" t="s">
        <v>4</v>
      </c>
      <c r="I73" s="38" t="s">
        <v>4</v>
      </c>
      <c r="J73" s="38"/>
      <c r="K73" s="35" t="s">
        <v>3</v>
      </c>
      <c r="L73" s="18">
        <v>0</v>
      </c>
      <c r="M73" s="35" t="s">
        <v>3</v>
      </c>
      <c r="N73" s="18"/>
      <c r="O73" s="35" t="s">
        <v>3</v>
      </c>
      <c r="P73" s="18">
        <v>5.62</v>
      </c>
      <c r="Q73" s="36" t="s">
        <v>3</v>
      </c>
      <c r="R73" s="23"/>
      <c r="S73" s="36" t="s">
        <v>3</v>
      </c>
      <c r="T73" s="23"/>
      <c r="U73" s="36" t="s">
        <v>3</v>
      </c>
      <c r="V73" s="23">
        <v>1</v>
      </c>
      <c r="W73" s="23"/>
      <c r="X73" s="23"/>
      <c r="Y73" s="23"/>
      <c r="Z73" s="23"/>
    </row>
    <row r="74" spans="1:26" ht="11.25">
      <c r="A74" s="15" t="s">
        <v>27</v>
      </c>
      <c r="B74" s="38">
        <v>2.07</v>
      </c>
      <c r="C74" s="38">
        <v>42.84</v>
      </c>
      <c r="D74" s="38">
        <v>3.58</v>
      </c>
      <c r="E74" s="38">
        <v>25.06</v>
      </c>
      <c r="F74" s="38">
        <v>170.24</v>
      </c>
      <c r="G74" s="38">
        <v>1.5</v>
      </c>
      <c r="H74" s="38">
        <v>1.5</v>
      </c>
      <c r="I74" s="38">
        <v>25.85</v>
      </c>
      <c r="J74" s="38"/>
      <c r="K74" s="35" t="s">
        <v>3</v>
      </c>
      <c r="L74" s="18">
        <v>291.06</v>
      </c>
      <c r="M74" s="35" t="s">
        <v>3</v>
      </c>
      <c r="N74" s="18"/>
      <c r="O74" s="35" t="s">
        <v>3</v>
      </c>
      <c r="P74" s="18">
        <v>5597.44</v>
      </c>
      <c r="Q74" s="36" t="s">
        <v>3</v>
      </c>
      <c r="R74" s="23"/>
      <c r="S74" s="36" t="s">
        <v>3</v>
      </c>
      <c r="T74" s="23"/>
      <c r="U74" s="36" t="s">
        <v>3</v>
      </c>
      <c r="V74" s="23">
        <v>1983</v>
      </c>
      <c r="W74" s="23"/>
      <c r="X74" s="23"/>
      <c r="Y74" s="23"/>
      <c r="Z74" s="23"/>
    </row>
    <row r="75" spans="1:26" ht="11.25">
      <c r="A75" s="15" t="s">
        <v>28</v>
      </c>
      <c r="B75" s="38" t="s">
        <v>4</v>
      </c>
      <c r="C75" s="38" t="s">
        <v>4</v>
      </c>
      <c r="D75" s="38" t="s">
        <v>4</v>
      </c>
      <c r="E75" s="38" t="s">
        <v>4</v>
      </c>
      <c r="F75" s="38" t="s">
        <v>4</v>
      </c>
      <c r="G75" s="38" t="s">
        <v>4</v>
      </c>
      <c r="H75" s="38" t="s">
        <v>4</v>
      </c>
      <c r="I75" s="38" t="s">
        <v>4</v>
      </c>
      <c r="J75" s="38"/>
      <c r="K75" s="35" t="s">
        <v>3</v>
      </c>
      <c r="L75" s="18">
        <v>0</v>
      </c>
      <c r="M75" s="35" t="s">
        <v>3</v>
      </c>
      <c r="N75" s="18"/>
      <c r="O75" s="35" t="s">
        <v>3</v>
      </c>
      <c r="P75" s="18">
        <v>0</v>
      </c>
      <c r="Q75" s="36" t="s">
        <v>3</v>
      </c>
      <c r="R75" s="23"/>
      <c r="S75" s="36" t="s">
        <v>3</v>
      </c>
      <c r="T75" s="23"/>
      <c r="U75" s="36" t="s">
        <v>3</v>
      </c>
      <c r="V75" s="23">
        <v>0</v>
      </c>
      <c r="W75" s="23"/>
      <c r="X75" s="23"/>
      <c r="Y75" s="23"/>
      <c r="Z75" s="23"/>
    </row>
    <row r="76" spans="1:26" ht="11.25">
      <c r="A76" s="15" t="s">
        <v>64</v>
      </c>
      <c r="B76" s="38" t="s">
        <v>4</v>
      </c>
      <c r="C76" s="38" t="s">
        <v>4</v>
      </c>
      <c r="D76" s="38" t="s">
        <v>4</v>
      </c>
      <c r="E76" s="38" t="s">
        <v>4</v>
      </c>
      <c r="F76" s="38" t="s">
        <v>4</v>
      </c>
      <c r="G76" s="38" t="s">
        <v>4</v>
      </c>
      <c r="H76" s="38" t="s">
        <v>4</v>
      </c>
      <c r="I76" s="38" t="s">
        <v>4</v>
      </c>
      <c r="J76" s="38"/>
      <c r="K76" s="35" t="s">
        <v>3</v>
      </c>
      <c r="L76" s="18">
        <v>0</v>
      </c>
      <c r="M76" s="35" t="s">
        <v>3</v>
      </c>
      <c r="N76" s="18"/>
      <c r="O76" s="35" t="s">
        <v>3</v>
      </c>
      <c r="P76" s="18">
        <v>0</v>
      </c>
      <c r="Q76" s="36" t="s">
        <v>3</v>
      </c>
      <c r="R76" s="23"/>
      <c r="S76" s="36" t="s">
        <v>3</v>
      </c>
      <c r="T76" s="23"/>
      <c r="U76" s="36" t="s">
        <v>3</v>
      </c>
      <c r="V76" s="23">
        <v>0</v>
      </c>
      <c r="W76" s="23"/>
      <c r="X76" s="23"/>
      <c r="Y76" s="23"/>
      <c r="Z76" s="23"/>
    </row>
    <row r="77" spans="1:26" ht="11.25">
      <c r="A77" s="15" t="s">
        <v>29</v>
      </c>
      <c r="B77" s="38" t="s">
        <v>4</v>
      </c>
      <c r="C77" s="38" t="s">
        <v>4</v>
      </c>
      <c r="D77" s="38" t="s">
        <v>4</v>
      </c>
      <c r="E77" s="38" t="s">
        <v>4</v>
      </c>
      <c r="F77" s="38" t="s">
        <v>4</v>
      </c>
      <c r="G77" s="38" t="s">
        <v>4</v>
      </c>
      <c r="H77" s="38" t="s">
        <v>4</v>
      </c>
      <c r="I77" s="38" t="s">
        <v>4</v>
      </c>
      <c r="J77" s="38"/>
      <c r="K77" s="35" t="s">
        <v>3</v>
      </c>
      <c r="L77" s="18">
        <v>0</v>
      </c>
      <c r="M77" s="35" t="s">
        <v>3</v>
      </c>
      <c r="N77" s="18"/>
      <c r="O77" s="35" t="s">
        <v>3</v>
      </c>
      <c r="P77" s="18">
        <v>0</v>
      </c>
      <c r="Q77" s="36" t="s">
        <v>3</v>
      </c>
      <c r="R77" s="23"/>
      <c r="S77" s="36" t="s">
        <v>3</v>
      </c>
      <c r="T77" s="23"/>
      <c r="U77" s="36" t="s">
        <v>3</v>
      </c>
      <c r="V77" s="23">
        <v>0</v>
      </c>
      <c r="W77" s="23"/>
      <c r="X77" s="23"/>
      <c r="Y77" s="23"/>
      <c r="Z77" s="23"/>
    </row>
    <row r="78" spans="1:26" ht="11.25">
      <c r="A78" s="15" t="s">
        <v>30</v>
      </c>
      <c r="B78" s="38">
        <v>0.02</v>
      </c>
      <c r="C78" s="38">
        <v>0.46</v>
      </c>
      <c r="D78" s="38">
        <v>0.04</v>
      </c>
      <c r="E78" s="38">
        <v>0.27</v>
      </c>
      <c r="F78" s="38">
        <v>1.84</v>
      </c>
      <c r="G78" s="38">
        <v>0.02</v>
      </c>
      <c r="H78" s="38">
        <v>0.02</v>
      </c>
      <c r="I78" s="38">
        <v>0.28</v>
      </c>
      <c r="J78" s="38"/>
      <c r="K78" s="35" t="s">
        <v>3</v>
      </c>
      <c r="L78" s="18">
        <v>3.15</v>
      </c>
      <c r="M78" s="35" t="s">
        <v>3</v>
      </c>
      <c r="N78" s="18"/>
      <c r="O78" s="35" t="s">
        <v>3</v>
      </c>
      <c r="P78" s="18">
        <v>43.27</v>
      </c>
      <c r="Q78" s="36" t="s">
        <v>3</v>
      </c>
      <c r="R78" s="23"/>
      <c r="S78" s="36" t="s">
        <v>3</v>
      </c>
      <c r="T78" s="23"/>
      <c r="U78" s="36" t="s">
        <v>3</v>
      </c>
      <c r="V78" s="23">
        <v>8</v>
      </c>
      <c r="W78" s="23"/>
      <c r="X78" s="23"/>
      <c r="Y78" s="23"/>
      <c r="Z78" s="23"/>
    </row>
    <row r="79" spans="1:26" ht="11.25">
      <c r="A79" s="15" t="s">
        <v>51</v>
      </c>
      <c r="B79" s="38" t="s">
        <v>4</v>
      </c>
      <c r="C79" s="38" t="s">
        <v>4</v>
      </c>
      <c r="D79" s="38" t="s">
        <v>4</v>
      </c>
      <c r="E79" s="38" t="s">
        <v>4</v>
      </c>
      <c r="F79" s="38" t="s">
        <v>4</v>
      </c>
      <c r="G79" s="38" t="s">
        <v>4</v>
      </c>
      <c r="H79" s="38" t="s">
        <v>4</v>
      </c>
      <c r="I79" s="38" t="s">
        <v>4</v>
      </c>
      <c r="J79" s="38"/>
      <c r="K79" s="35" t="s">
        <v>3</v>
      </c>
      <c r="L79" s="18">
        <v>0</v>
      </c>
      <c r="M79" s="35" t="s">
        <v>3</v>
      </c>
      <c r="N79" s="18"/>
      <c r="O79" s="35" t="s">
        <v>3</v>
      </c>
      <c r="P79" s="18">
        <v>0</v>
      </c>
      <c r="Q79" s="36" t="s">
        <v>3</v>
      </c>
      <c r="R79" s="23"/>
      <c r="S79" s="36" t="s">
        <v>3</v>
      </c>
      <c r="T79" s="23"/>
      <c r="U79" s="36" t="s">
        <v>3</v>
      </c>
      <c r="V79" s="23">
        <v>0</v>
      </c>
      <c r="W79" s="23"/>
      <c r="X79" s="23"/>
      <c r="Y79" s="23"/>
      <c r="Z79" s="23"/>
    </row>
    <row r="80" spans="1:26" ht="11.25">
      <c r="A80" s="15" t="s">
        <v>31</v>
      </c>
      <c r="B80" s="38" t="s">
        <v>4</v>
      </c>
      <c r="C80" s="38" t="s">
        <v>4</v>
      </c>
      <c r="D80" s="38" t="s">
        <v>4</v>
      </c>
      <c r="E80" s="38" t="s">
        <v>4</v>
      </c>
      <c r="F80" s="38" t="s">
        <v>4</v>
      </c>
      <c r="G80" s="38" t="s">
        <v>4</v>
      </c>
      <c r="H80" s="38" t="s">
        <v>4</v>
      </c>
      <c r="I80" s="38" t="s">
        <v>4</v>
      </c>
      <c r="J80" s="38"/>
      <c r="K80" s="35" t="s">
        <v>3</v>
      </c>
      <c r="L80" s="18">
        <v>0</v>
      </c>
      <c r="M80" s="35" t="s">
        <v>3</v>
      </c>
      <c r="N80" s="18"/>
      <c r="O80" s="35" t="s">
        <v>3</v>
      </c>
      <c r="P80" s="18">
        <v>0</v>
      </c>
      <c r="Q80" s="36" t="s">
        <v>3</v>
      </c>
      <c r="R80" s="23"/>
      <c r="S80" s="36" t="s">
        <v>3</v>
      </c>
      <c r="T80" s="23"/>
      <c r="U80" s="36" t="s">
        <v>3</v>
      </c>
      <c r="V80" s="23">
        <v>0</v>
      </c>
      <c r="W80" s="23"/>
      <c r="X80" s="23"/>
      <c r="Y80" s="23"/>
      <c r="Z80" s="23"/>
    </row>
    <row r="81" spans="1:26" ht="11.25">
      <c r="A81" s="15" t="s">
        <v>32</v>
      </c>
      <c r="B81" s="38" t="s">
        <v>4</v>
      </c>
      <c r="C81" s="38" t="s">
        <v>4</v>
      </c>
      <c r="D81" s="38" t="s">
        <v>4</v>
      </c>
      <c r="E81" s="38" t="s">
        <v>4</v>
      </c>
      <c r="F81" s="38" t="s">
        <v>4</v>
      </c>
      <c r="G81" s="38" t="s">
        <v>4</v>
      </c>
      <c r="H81" s="38" t="s">
        <v>4</v>
      </c>
      <c r="I81" s="38" t="s">
        <v>4</v>
      </c>
      <c r="J81" s="38"/>
      <c r="K81" s="35" t="s">
        <v>3</v>
      </c>
      <c r="L81" s="18">
        <v>0</v>
      </c>
      <c r="M81" s="35" t="s">
        <v>3</v>
      </c>
      <c r="N81" s="18"/>
      <c r="O81" s="35" t="s">
        <v>3</v>
      </c>
      <c r="P81" s="18">
        <v>2.84</v>
      </c>
      <c r="Q81" s="36" t="s">
        <v>3</v>
      </c>
      <c r="R81" s="23"/>
      <c r="S81" s="36" t="s">
        <v>3</v>
      </c>
      <c r="T81" s="23"/>
      <c r="U81" s="36" t="s">
        <v>3</v>
      </c>
      <c r="V81" s="23">
        <v>6</v>
      </c>
      <c r="W81" s="23"/>
      <c r="X81" s="22"/>
      <c r="Y81" s="23"/>
      <c r="Z81" s="22"/>
    </row>
    <row r="82" spans="1:26" ht="11.25">
      <c r="A82" s="15" t="s">
        <v>33</v>
      </c>
      <c r="B82" s="38" t="s">
        <v>4</v>
      </c>
      <c r="C82" s="38" t="s">
        <v>4</v>
      </c>
      <c r="D82" s="38" t="s">
        <v>4</v>
      </c>
      <c r="E82" s="38" t="s">
        <v>4</v>
      </c>
      <c r="F82" s="38" t="s">
        <v>4</v>
      </c>
      <c r="G82" s="38" t="s">
        <v>4</v>
      </c>
      <c r="H82" s="38" t="s">
        <v>4</v>
      </c>
      <c r="I82" s="38" t="s">
        <v>4</v>
      </c>
      <c r="J82" s="38"/>
      <c r="K82" s="35" t="s">
        <v>3</v>
      </c>
      <c r="L82" s="18">
        <v>0</v>
      </c>
      <c r="M82" s="35" t="s">
        <v>3</v>
      </c>
      <c r="N82" s="18"/>
      <c r="O82" s="35" t="s">
        <v>3</v>
      </c>
      <c r="P82" s="18">
        <v>0</v>
      </c>
      <c r="Q82" s="36" t="s">
        <v>3</v>
      </c>
      <c r="R82" s="23"/>
      <c r="S82" s="36" t="s">
        <v>3</v>
      </c>
      <c r="T82" s="23"/>
      <c r="U82" s="36" t="s">
        <v>3</v>
      </c>
      <c r="V82" s="23">
        <v>0</v>
      </c>
      <c r="W82" s="23"/>
      <c r="X82" s="22"/>
      <c r="Y82" s="23"/>
      <c r="Z82" s="22"/>
    </row>
    <row r="83" spans="1:26" ht="11.25">
      <c r="A83" s="15" t="s">
        <v>34</v>
      </c>
      <c r="B83" s="38">
        <v>0.04</v>
      </c>
      <c r="C83" s="38">
        <v>0.85</v>
      </c>
      <c r="D83" s="38">
        <v>0.07</v>
      </c>
      <c r="E83" s="38">
        <v>0.5</v>
      </c>
      <c r="F83" s="38">
        <v>3.39</v>
      </c>
      <c r="G83" s="38">
        <v>0.03</v>
      </c>
      <c r="H83" s="38">
        <v>0.03</v>
      </c>
      <c r="I83" s="38">
        <v>0.52</v>
      </c>
      <c r="J83" s="38"/>
      <c r="K83" s="35" t="s">
        <v>3</v>
      </c>
      <c r="L83" s="18">
        <v>5.8</v>
      </c>
      <c r="M83" s="35" t="s">
        <v>3</v>
      </c>
      <c r="N83" s="18"/>
      <c r="O83" s="35" t="s">
        <v>3</v>
      </c>
      <c r="P83" s="18">
        <v>131.01</v>
      </c>
      <c r="Q83" s="36" t="s">
        <v>3</v>
      </c>
      <c r="R83" s="23"/>
      <c r="S83" s="36" t="s">
        <v>3</v>
      </c>
      <c r="T83" s="23"/>
      <c r="U83" s="36" t="s">
        <v>3</v>
      </c>
      <c r="V83" s="23">
        <v>84</v>
      </c>
      <c r="W83" s="23"/>
      <c r="X83" s="22"/>
      <c r="Y83" s="23"/>
      <c r="Z83" s="22"/>
    </row>
    <row r="84" spans="1:26" ht="11.25">
      <c r="A84" s="15" t="s">
        <v>52</v>
      </c>
      <c r="B84" s="38" t="s">
        <v>4</v>
      </c>
      <c r="C84" s="38" t="s">
        <v>4</v>
      </c>
      <c r="D84" s="38" t="s">
        <v>4</v>
      </c>
      <c r="E84" s="38" t="s">
        <v>4</v>
      </c>
      <c r="F84" s="38" t="s">
        <v>4</v>
      </c>
      <c r="G84" s="38" t="s">
        <v>4</v>
      </c>
      <c r="H84" s="38" t="s">
        <v>4</v>
      </c>
      <c r="I84" s="38" t="s">
        <v>4</v>
      </c>
      <c r="J84" s="38"/>
      <c r="K84" s="35" t="s">
        <v>3</v>
      </c>
      <c r="L84" s="18">
        <v>0</v>
      </c>
      <c r="M84" s="35" t="s">
        <v>3</v>
      </c>
      <c r="N84" s="18"/>
      <c r="O84" s="35" t="s">
        <v>3</v>
      </c>
      <c r="P84" s="18">
        <v>0</v>
      </c>
      <c r="Q84" s="36" t="s">
        <v>3</v>
      </c>
      <c r="R84" s="23"/>
      <c r="S84" s="36" t="s">
        <v>3</v>
      </c>
      <c r="T84" s="23"/>
      <c r="U84" s="36" t="s">
        <v>3</v>
      </c>
      <c r="V84" s="23">
        <v>0</v>
      </c>
      <c r="W84" s="23"/>
      <c r="X84" s="22"/>
      <c r="Y84" s="23"/>
      <c r="Z84" s="22"/>
    </row>
    <row r="85" spans="1:26" ht="11.25">
      <c r="A85" s="15" t="s">
        <v>35</v>
      </c>
      <c r="B85" s="38">
        <v>0.01</v>
      </c>
      <c r="C85" s="38">
        <v>0.28</v>
      </c>
      <c r="D85" s="38">
        <v>0.02</v>
      </c>
      <c r="E85" s="38">
        <v>0.16</v>
      </c>
      <c r="F85" s="38">
        <v>1.1</v>
      </c>
      <c r="G85" s="38">
        <v>0.01</v>
      </c>
      <c r="H85" s="38">
        <v>0.01</v>
      </c>
      <c r="I85" s="38">
        <v>0.17</v>
      </c>
      <c r="J85" s="38"/>
      <c r="K85" s="35" t="s">
        <v>3</v>
      </c>
      <c r="L85" s="18">
        <v>1.875</v>
      </c>
      <c r="M85" s="35" t="s">
        <v>3</v>
      </c>
      <c r="N85" s="18"/>
      <c r="O85" s="35" t="s">
        <v>3</v>
      </c>
      <c r="P85" s="18">
        <v>84.43</v>
      </c>
      <c r="Q85" s="36" t="s">
        <v>3</v>
      </c>
      <c r="R85" s="23"/>
      <c r="S85" s="36" t="s">
        <v>3</v>
      </c>
      <c r="T85" s="23"/>
      <c r="U85" s="36" t="s">
        <v>3</v>
      </c>
      <c r="V85" s="23">
        <v>26</v>
      </c>
      <c r="W85" s="23"/>
      <c r="X85" s="22"/>
      <c r="Y85" s="23"/>
      <c r="Z85" s="22"/>
    </row>
    <row r="86" spans="1:26" ht="11.25">
      <c r="A86" s="15" t="s">
        <v>36</v>
      </c>
      <c r="B86" s="38">
        <v>0.16</v>
      </c>
      <c r="C86" s="38">
        <v>3.36</v>
      </c>
      <c r="D86" s="38">
        <v>0.28</v>
      </c>
      <c r="E86" s="38">
        <v>1.97</v>
      </c>
      <c r="F86" s="38">
        <v>13.35</v>
      </c>
      <c r="G86" s="38">
        <v>0.12</v>
      </c>
      <c r="H86" s="38">
        <v>0.12</v>
      </c>
      <c r="I86" s="38">
        <v>2.03</v>
      </c>
      <c r="J86" s="38"/>
      <c r="K86" s="35" t="s">
        <v>3</v>
      </c>
      <c r="L86" s="18">
        <v>22.825</v>
      </c>
      <c r="M86" s="35" t="s">
        <v>3</v>
      </c>
      <c r="N86" s="18"/>
      <c r="O86" s="35" t="s">
        <v>3</v>
      </c>
      <c r="P86" s="18">
        <v>519.61</v>
      </c>
      <c r="Q86" s="36" t="s">
        <v>3</v>
      </c>
      <c r="R86" s="22"/>
      <c r="S86" s="36" t="s">
        <v>3</v>
      </c>
      <c r="T86" s="22"/>
      <c r="U86" s="36" t="s">
        <v>3</v>
      </c>
      <c r="V86" s="23">
        <v>194</v>
      </c>
      <c r="W86" s="23"/>
      <c r="X86" s="22"/>
      <c r="Y86" s="23"/>
      <c r="Z86" s="22"/>
    </row>
    <row r="87" spans="1:26" ht="11.25">
      <c r="A87" s="15" t="s">
        <v>37</v>
      </c>
      <c r="B87" s="38" t="s">
        <v>4</v>
      </c>
      <c r="C87" s="38" t="s">
        <v>4</v>
      </c>
      <c r="D87" s="38" t="s">
        <v>4</v>
      </c>
      <c r="E87" s="38" t="s">
        <v>4</v>
      </c>
      <c r="F87" s="38" t="s">
        <v>4</v>
      </c>
      <c r="G87" s="38" t="s">
        <v>4</v>
      </c>
      <c r="H87" s="38" t="s">
        <v>4</v>
      </c>
      <c r="I87" s="38" t="s">
        <v>4</v>
      </c>
      <c r="J87" s="38"/>
      <c r="K87" s="35" t="s">
        <v>3</v>
      </c>
      <c r="L87" s="18">
        <v>0</v>
      </c>
      <c r="M87" s="35" t="s">
        <v>3</v>
      </c>
      <c r="N87" s="18"/>
      <c r="O87" s="35" t="s">
        <v>3</v>
      </c>
      <c r="P87" s="18">
        <v>0</v>
      </c>
      <c r="Q87" s="36" t="s">
        <v>3</v>
      </c>
      <c r="R87" s="23"/>
      <c r="S87" s="36" t="s">
        <v>3</v>
      </c>
      <c r="T87" s="23"/>
      <c r="U87" s="36" t="s">
        <v>3</v>
      </c>
      <c r="V87" s="23">
        <v>0</v>
      </c>
      <c r="W87" s="23"/>
      <c r="X87" s="22"/>
      <c r="Y87" s="23"/>
      <c r="Z87" s="22"/>
    </row>
    <row r="88" spans="1:26" ht="11.25">
      <c r="A88" s="15" t="s">
        <v>38</v>
      </c>
      <c r="B88" s="38" t="s">
        <v>4</v>
      </c>
      <c r="C88" s="38" t="s">
        <v>4</v>
      </c>
      <c r="D88" s="38" t="s">
        <v>4</v>
      </c>
      <c r="E88" s="38" t="s">
        <v>4</v>
      </c>
      <c r="F88" s="38" t="s">
        <v>4</v>
      </c>
      <c r="G88" s="38" t="s">
        <v>4</v>
      </c>
      <c r="H88" s="38" t="s">
        <v>4</v>
      </c>
      <c r="I88" s="38" t="s">
        <v>4</v>
      </c>
      <c r="J88" s="38"/>
      <c r="K88" s="35" t="s">
        <v>3</v>
      </c>
      <c r="L88" s="18">
        <v>0</v>
      </c>
      <c r="M88" s="35" t="s">
        <v>3</v>
      </c>
      <c r="N88" s="18"/>
      <c r="O88" s="35" t="s">
        <v>3</v>
      </c>
      <c r="P88" s="18">
        <v>0</v>
      </c>
      <c r="Q88" s="36" t="s">
        <v>3</v>
      </c>
      <c r="R88" s="23"/>
      <c r="S88" s="36" t="s">
        <v>3</v>
      </c>
      <c r="T88" s="23"/>
      <c r="U88" s="36" t="s">
        <v>3</v>
      </c>
      <c r="V88" s="23">
        <v>0</v>
      </c>
      <c r="W88" s="23"/>
      <c r="X88" s="22"/>
      <c r="Y88" s="23"/>
      <c r="Z88" s="22"/>
    </row>
    <row r="89" spans="1:26" ht="11.25">
      <c r="A89" s="15" t="s">
        <v>39</v>
      </c>
      <c r="B89" s="38" t="s">
        <v>4</v>
      </c>
      <c r="C89" s="38" t="s">
        <v>4</v>
      </c>
      <c r="D89" s="38" t="s">
        <v>4</v>
      </c>
      <c r="E89" s="38" t="s">
        <v>4</v>
      </c>
      <c r="F89" s="38" t="s">
        <v>4</v>
      </c>
      <c r="G89" s="38" t="s">
        <v>4</v>
      </c>
      <c r="H89" s="38" t="s">
        <v>4</v>
      </c>
      <c r="I89" s="38" t="s">
        <v>4</v>
      </c>
      <c r="J89" s="38"/>
      <c r="K89" s="35" t="s">
        <v>3</v>
      </c>
      <c r="L89" s="18">
        <v>0</v>
      </c>
      <c r="M89" s="35" t="s">
        <v>3</v>
      </c>
      <c r="N89" s="18"/>
      <c r="O89" s="35" t="s">
        <v>3</v>
      </c>
      <c r="P89" s="18">
        <v>0</v>
      </c>
      <c r="Q89" s="36" t="s">
        <v>3</v>
      </c>
      <c r="R89" s="23"/>
      <c r="S89" s="36" t="s">
        <v>3</v>
      </c>
      <c r="T89" s="23"/>
      <c r="U89" s="36" t="s">
        <v>3</v>
      </c>
      <c r="V89" s="23">
        <v>0</v>
      </c>
      <c r="W89" s="23"/>
      <c r="X89" s="23"/>
      <c r="Y89" s="23"/>
      <c r="Z89" s="23"/>
    </row>
    <row r="90" spans="1:26" ht="11.25">
      <c r="A90" s="15" t="s">
        <v>40</v>
      </c>
      <c r="B90" s="38" t="s">
        <v>4</v>
      </c>
      <c r="C90" s="38" t="s">
        <v>4</v>
      </c>
      <c r="D90" s="38" t="s">
        <v>4</v>
      </c>
      <c r="E90" s="38" t="s">
        <v>4</v>
      </c>
      <c r="F90" s="38" t="s">
        <v>4</v>
      </c>
      <c r="G90" s="38" t="s">
        <v>4</v>
      </c>
      <c r="H90" s="38" t="s">
        <v>4</v>
      </c>
      <c r="I90" s="38" t="s">
        <v>4</v>
      </c>
      <c r="J90" s="38"/>
      <c r="K90" s="35" t="s">
        <v>3</v>
      </c>
      <c r="L90" s="18">
        <v>0</v>
      </c>
      <c r="M90" s="35" t="s">
        <v>3</v>
      </c>
      <c r="N90" s="18"/>
      <c r="O90" s="35" t="s">
        <v>3</v>
      </c>
      <c r="P90" s="18">
        <v>0.71</v>
      </c>
      <c r="Q90" s="36" t="s">
        <v>3</v>
      </c>
      <c r="R90" s="22"/>
      <c r="S90" s="36" t="s">
        <v>3</v>
      </c>
      <c r="T90" s="22"/>
      <c r="U90" s="36" t="s">
        <v>3</v>
      </c>
      <c r="V90" s="23">
        <v>2</v>
      </c>
      <c r="W90" s="23"/>
      <c r="X90" s="23"/>
      <c r="Y90" s="23"/>
      <c r="Z90" s="23"/>
    </row>
    <row r="91" spans="1:26" ht="11.25">
      <c r="A91" s="15" t="s">
        <v>53</v>
      </c>
      <c r="B91" s="38">
        <v>0.14</v>
      </c>
      <c r="C91" s="38">
        <v>3</v>
      </c>
      <c r="D91" s="38">
        <v>0.25</v>
      </c>
      <c r="E91" s="38">
        <v>1.75</v>
      </c>
      <c r="F91" s="38">
        <v>11.92</v>
      </c>
      <c r="G91" s="38">
        <v>0.1</v>
      </c>
      <c r="H91" s="38">
        <v>0.1</v>
      </c>
      <c r="I91" s="38">
        <v>1.81</v>
      </c>
      <c r="J91" s="38"/>
      <c r="K91" s="35" t="s">
        <v>3</v>
      </c>
      <c r="L91" s="18">
        <v>20.375</v>
      </c>
      <c r="M91" s="35" t="s">
        <v>3</v>
      </c>
      <c r="N91" s="18"/>
      <c r="O91" s="35" t="s">
        <v>3</v>
      </c>
      <c r="P91" s="18">
        <v>246.28</v>
      </c>
      <c r="Q91" s="36" t="s">
        <v>3</v>
      </c>
      <c r="R91" s="22"/>
      <c r="S91" s="36" t="s">
        <v>3</v>
      </c>
      <c r="T91" s="22"/>
      <c r="U91" s="36" t="s">
        <v>3</v>
      </c>
      <c r="V91" s="23">
        <v>276</v>
      </c>
      <c r="W91" s="23"/>
      <c r="X91" s="23"/>
      <c r="Y91" s="23"/>
      <c r="Z91" s="23"/>
    </row>
    <row r="92" spans="1:26" ht="11.25">
      <c r="A92" s="15" t="s">
        <v>54</v>
      </c>
      <c r="B92" s="38">
        <v>0.06</v>
      </c>
      <c r="C92" s="38">
        <v>1.17</v>
      </c>
      <c r="D92" s="38">
        <v>0.1</v>
      </c>
      <c r="E92" s="38">
        <v>0.69</v>
      </c>
      <c r="F92" s="38">
        <v>4.66</v>
      </c>
      <c r="G92" s="38">
        <v>0.04</v>
      </c>
      <c r="H92" s="38">
        <v>0.04</v>
      </c>
      <c r="I92" s="38">
        <v>0.71</v>
      </c>
      <c r="J92" s="38"/>
      <c r="K92" s="35" t="s">
        <v>3</v>
      </c>
      <c r="L92" s="18">
        <v>7.975</v>
      </c>
      <c r="M92" s="35" t="s">
        <v>3</v>
      </c>
      <c r="N92" s="18"/>
      <c r="O92" s="35" t="s">
        <v>3</v>
      </c>
      <c r="P92" s="18">
        <v>0</v>
      </c>
      <c r="Q92" s="36" t="s">
        <v>3</v>
      </c>
      <c r="R92" s="22"/>
      <c r="S92" s="36" t="s">
        <v>3</v>
      </c>
      <c r="T92" s="22"/>
      <c r="U92" s="36" t="s">
        <v>3</v>
      </c>
      <c r="V92" s="23">
        <v>0</v>
      </c>
      <c r="W92" s="23"/>
      <c r="X92" s="23"/>
      <c r="Y92" s="23"/>
      <c r="Z92" s="23"/>
    </row>
    <row r="93" spans="1:26" ht="11.25">
      <c r="A93" s="15" t="s">
        <v>55</v>
      </c>
      <c r="B93" s="38">
        <v>1.2</v>
      </c>
      <c r="C93" s="38">
        <v>24.9</v>
      </c>
      <c r="D93" s="38">
        <v>2.08</v>
      </c>
      <c r="E93" s="38">
        <v>14.56</v>
      </c>
      <c r="F93" s="38">
        <v>98.94</v>
      </c>
      <c r="G93" s="38">
        <v>0.87</v>
      </c>
      <c r="H93" s="38">
        <v>0.87</v>
      </c>
      <c r="I93" s="38">
        <v>15.02</v>
      </c>
      <c r="J93" s="38"/>
      <c r="K93" s="35" t="s">
        <v>3</v>
      </c>
      <c r="L93" s="18">
        <v>169.15</v>
      </c>
      <c r="M93" s="35" t="s">
        <v>3</v>
      </c>
      <c r="N93" s="18"/>
      <c r="O93" s="35" t="s">
        <v>3</v>
      </c>
      <c r="P93" s="18">
        <v>1319.02</v>
      </c>
      <c r="Q93" s="36" t="s">
        <v>3</v>
      </c>
      <c r="R93" s="22"/>
      <c r="S93" s="36" t="s">
        <v>3</v>
      </c>
      <c r="T93" s="22"/>
      <c r="U93" s="36" t="s">
        <v>3</v>
      </c>
      <c r="V93" s="23">
        <v>485</v>
      </c>
      <c r="W93" s="23"/>
      <c r="X93" s="23"/>
      <c r="Y93" s="23"/>
      <c r="Z93" s="23"/>
    </row>
    <row r="94" spans="1:26" ht="11.25">
      <c r="A94" s="15" t="s">
        <v>56</v>
      </c>
      <c r="B94" s="38">
        <v>0.22</v>
      </c>
      <c r="C94" s="38">
        <v>4.47</v>
      </c>
      <c r="D94" s="38">
        <v>0.37</v>
      </c>
      <c r="E94" s="38">
        <v>2.61</v>
      </c>
      <c r="F94" s="38">
        <v>17.76</v>
      </c>
      <c r="G94" s="38">
        <v>0.16</v>
      </c>
      <c r="H94" s="38">
        <v>0.16</v>
      </c>
      <c r="I94" s="38">
        <v>2.7</v>
      </c>
      <c r="J94" s="38"/>
      <c r="K94" s="35" t="s">
        <v>3</v>
      </c>
      <c r="L94" s="18">
        <v>30.37</v>
      </c>
      <c r="M94" s="35" t="s">
        <v>3</v>
      </c>
      <c r="N94" s="18"/>
      <c r="O94" s="35" t="s">
        <v>3</v>
      </c>
      <c r="P94" s="18">
        <v>350.06</v>
      </c>
      <c r="Q94" s="36" t="s">
        <v>3</v>
      </c>
      <c r="R94" s="22"/>
      <c r="S94" s="36" t="s">
        <v>3</v>
      </c>
      <c r="T94" s="22"/>
      <c r="U94" s="36" t="s">
        <v>3</v>
      </c>
      <c r="V94" s="23">
        <v>180</v>
      </c>
      <c r="W94" s="23"/>
      <c r="X94" s="23"/>
      <c r="Y94" s="23"/>
      <c r="Z94" s="23"/>
    </row>
    <row r="95" spans="1:26" ht="11.25">
      <c r="A95" s="15" t="s">
        <v>57</v>
      </c>
      <c r="B95" s="38">
        <v>0.13</v>
      </c>
      <c r="C95" s="38">
        <v>2.65</v>
      </c>
      <c r="D95" s="38">
        <v>0.22</v>
      </c>
      <c r="E95" s="38">
        <v>1.55</v>
      </c>
      <c r="F95" s="38">
        <v>10.52</v>
      </c>
      <c r="G95" s="38">
        <v>0.09</v>
      </c>
      <c r="H95" s="38">
        <v>0.09</v>
      </c>
      <c r="I95" s="38">
        <v>1.6</v>
      </c>
      <c r="J95" s="38"/>
      <c r="K95" s="35" t="s">
        <v>3</v>
      </c>
      <c r="L95" s="18">
        <v>17.99</v>
      </c>
      <c r="M95" s="35" t="s">
        <v>3</v>
      </c>
      <c r="N95" s="18"/>
      <c r="O95" s="35" t="s">
        <v>3</v>
      </c>
      <c r="P95" s="18">
        <v>136.99</v>
      </c>
      <c r="Q95" s="36" t="s">
        <v>3</v>
      </c>
      <c r="R95" s="22"/>
      <c r="S95" s="36" t="s">
        <v>3</v>
      </c>
      <c r="T95" s="22"/>
      <c r="U95" s="36" t="s">
        <v>3</v>
      </c>
      <c r="V95" s="23">
        <v>141</v>
      </c>
      <c r="W95" s="23"/>
      <c r="X95" s="23"/>
      <c r="Y95" s="23"/>
      <c r="Z95" s="23"/>
    </row>
    <row r="96" spans="1:26" ht="11.25">
      <c r="A96" s="15" t="s">
        <v>58</v>
      </c>
      <c r="B96" s="38">
        <v>0.3</v>
      </c>
      <c r="C96" s="38">
        <v>6.21</v>
      </c>
      <c r="D96" s="38">
        <v>0.52</v>
      </c>
      <c r="E96" s="38">
        <v>3.63</v>
      </c>
      <c r="F96" s="38">
        <v>24.67</v>
      </c>
      <c r="G96" s="38">
        <v>0.22</v>
      </c>
      <c r="H96" s="38">
        <v>0.22</v>
      </c>
      <c r="I96" s="38">
        <v>3.74</v>
      </c>
      <c r="J96" s="38"/>
      <c r="K96" s="35" t="s">
        <v>3</v>
      </c>
      <c r="L96" s="18">
        <v>42.17</v>
      </c>
      <c r="M96" s="35" t="s">
        <v>3</v>
      </c>
      <c r="N96" s="18"/>
      <c r="O96" s="35" t="s">
        <v>3</v>
      </c>
      <c r="P96" s="18">
        <v>212.63</v>
      </c>
      <c r="Q96" s="36" t="s">
        <v>3</v>
      </c>
      <c r="R96" s="22"/>
      <c r="S96" s="36" t="s">
        <v>3</v>
      </c>
      <c r="T96" s="22"/>
      <c r="U96" s="36" t="s">
        <v>3</v>
      </c>
      <c r="V96" s="23">
        <v>246</v>
      </c>
      <c r="W96" s="23"/>
      <c r="X96" s="23"/>
      <c r="Y96" s="23"/>
      <c r="Z96" s="23"/>
    </row>
    <row r="97" spans="1:26" ht="11.25">
      <c r="A97" s="15" t="s">
        <v>62</v>
      </c>
      <c r="B97" s="38">
        <v>0.3</v>
      </c>
      <c r="C97" s="38">
        <v>6.29</v>
      </c>
      <c r="D97" s="38">
        <v>0.53</v>
      </c>
      <c r="E97" s="38">
        <v>3.68</v>
      </c>
      <c r="F97" s="38">
        <v>24.99</v>
      </c>
      <c r="G97" s="38">
        <v>0.22</v>
      </c>
      <c r="H97" s="38">
        <v>0.22</v>
      </c>
      <c r="I97" s="38">
        <v>3.79</v>
      </c>
      <c r="J97" s="38"/>
      <c r="K97" s="35" t="s">
        <v>3</v>
      </c>
      <c r="L97" s="18">
        <v>42.725</v>
      </c>
      <c r="M97" s="35" t="s">
        <v>3</v>
      </c>
      <c r="N97" s="18"/>
      <c r="O97" s="35" t="s">
        <v>3</v>
      </c>
      <c r="P97" s="18">
        <v>392.9</v>
      </c>
      <c r="Q97" s="36" t="s">
        <v>3</v>
      </c>
      <c r="R97" s="22"/>
      <c r="S97" s="36" t="s">
        <v>3</v>
      </c>
      <c r="T97" s="22"/>
      <c r="U97" s="36" t="s">
        <v>3</v>
      </c>
      <c r="V97" s="23">
        <v>250</v>
      </c>
      <c r="W97" s="23"/>
      <c r="X97" s="23"/>
      <c r="Y97" s="23"/>
      <c r="Z97" s="23"/>
    </row>
    <row r="98" spans="1:26" ht="11.25">
      <c r="A98" s="15" t="s">
        <v>63</v>
      </c>
      <c r="B98" s="38" t="s">
        <v>4</v>
      </c>
      <c r="C98" s="38" t="s">
        <v>4</v>
      </c>
      <c r="D98" s="38" t="s">
        <v>4</v>
      </c>
      <c r="E98" s="38" t="s">
        <v>4</v>
      </c>
      <c r="F98" s="38" t="s">
        <v>4</v>
      </c>
      <c r="G98" s="38" t="s">
        <v>4</v>
      </c>
      <c r="H98" s="38" t="s">
        <v>4</v>
      </c>
      <c r="I98" s="38" t="s">
        <v>4</v>
      </c>
      <c r="J98" s="38"/>
      <c r="K98" s="35" t="s">
        <v>3</v>
      </c>
      <c r="L98" s="18">
        <v>0</v>
      </c>
      <c r="M98" s="35" t="s">
        <v>3</v>
      </c>
      <c r="N98" s="24"/>
      <c r="O98" s="35" t="s">
        <v>3</v>
      </c>
      <c r="P98" s="18">
        <v>0</v>
      </c>
      <c r="Q98" s="36" t="s">
        <v>3</v>
      </c>
      <c r="R98" s="25"/>
      <c r="S98" s="36" t="s">
        <v>3</v>
      </c>
      <c r="T98" s="25"/>
      <c r="U98" s="36" t="s">
        <v>3</v>
      </c>
      <c r="V98" s="23">
        <v>0</v>
      </c>
      <c r="W98" s="23"/>
      <c r="X98" s="23"/>
      <c r="Y98" s="23"/>
      <c r="Z98" s="23"/>
    </row>
    <row r="99" spans="1:26" ht="11.25">
      <c r="A99" s="15" t="s">
        <v>65</v>
      </c>
      <c r="B99" s="38" t="s">
        <v>4</v>
      </c>
      <c r="C99" s="38" t="s">
        <v>4</v>
      </c>
      <c r="D99" s="38" t="s">
        <v>4</v>
      </c>
      <c r="E99" s="38" t="s">
        <v>4</v>
      </c>
      <c r="F99" s="38" t="s">
        <v>4</v>
      </c>
      <c r="G99" s="38" t="s">
        <v>4</v>
      </c>
      <c r="H99" s="38" t="s">
        <v>4</v>
      </c>
      <c r="I99" s="38" t="s">
        <v>4</v>
      </c>
      <c r="J99" s="38"/>
      <c r="K99" s="35" t="s">
        <v>3</v>
      </c>
      <c r="L99" s="18">
        <v>0</v>
      </c>
      <c r="M99" s="35" t="s">
        <v>3</v>
      </c>
      <c r="N99" s="24"/>
      <c r="O99" s="35" t="s">
        <v>3</v>
      </c>
      <c r="P99" s="18">
        <v>0</v>
      </c>
      <c r="Q99" s="36" t="s">
        <v>3</v>
      </c>
      <c r="R99" s="25"/>
      <c r="S99" s="36" t="s">
        <v>3</v>
      </c>
      <c r="T99" s="25"/>
      <c r="U99" s="36" t="s">
        <v>3</v>
      </c>
      <c r="V99" s="23">
        <v>0</v>
      </c>
      <c r="W99" s="23"/>
      <c r="X99" s="23"/>
      <c r="Y99" s="23"/>
      <c r="Z99" s="23"/>
    </row>
    <row r="100" spans="1:26" ht="11.25">
      <c r="A100" s="15"/>
      <c r="B100" s="16" t="s">
        <v>4</v>
      </c>
      <c r="C100" s="16" t="s">
        <v>4</v>
      </c>
      <c r="D100" s="16" t="s">
        <v>4</v>
      </c>
      <c r="E100" s="16" t="s">
        <v>4</v>
      </c>
      <c r="F100" s="16" t="s">
        <v>4</v>
      </c>
      <c r="G100" s="16" t="s">
        <v>4</v>
      </c>
      <c r="H100" s="16" t="s">
        <v>4</v>
      </c>
      <c r="I100" s="16" t="s">
        <v>4</v>
      </c>
      <c r="J100" s="16" t="s">
        <v>4</v>
      </c>
      <c r="K100" s="35" t="s">
        <v>3</v>
      </c>
      <c r="L100" s="18"/>
      <c r="M100" s="35" t="s">
        <v>3</v>
      </c>
      <c r="N100" s="24"/>
      <c r="O100" s="35" t="s">
        <v>3</v>
      </c>
      <c r="P100" s="18"/>
      <c r="Q100" s="36" t="s">
        <v>3</v>
      </c>
      <c r="R100" s="25"/>
      <c r="S100" s="36" t="s">
        <v>3</v>
      </c>
      <c r="T100" s="25"/>
      <c r="U100" s="36" t="s">
        <v>3</v>
      </c>
      <c r="V100" s="23"/>
      <c r="W100" s="23"/>
      <c r="X100" s="23"/>
      <c r="Y100" s="23"/>
      <c r="Z100" s="23"/>
    </row>
    <row r="101" spans="1:26" ht="11.25">
      <c r="A101" s="15"/>
      <c r="B101" s="16" t="s">
        <v>4</v>
      </c>
      <c r="C101" s="16" t="s">
        <v>4</v>
      </c>
      <c r="D101" s="16" t="s">
        <v>4</v>
      </c>
      <c r="E101" s="16" t="s">
        <v>4</v>
      </c>
      <c r="F101" s="16" t="s">
        <v>4</v>
      </c>
      <c r="G101" s="16" t="s">
        <v>4</v>
      </c>
      <c r="H101" s="16" t="s">
        <v>4</v>
      </c>
      <c r="I101" s="16" t="s">
        <v>4</v>
      </c>
      <c r="J101" s="16" t="s">
        <v>4</v>
      </c>
      <c r="K101" s="35" t="s">
        <v>3</v>
      </c>
      <c r="L101" s="18"/>
      <c r="M101" s="35" t="s">
        <v>3</v>
      </c>
      <c r="N101" s="18"/>
      <c r="O101" s="35" t="s">
        <v>3</v>
      </c>
      <c r="P101" s="18"/>
      <c r="Q101" s="36" t="s">
        <v>3</v>
      </c>
      <c r="R101" s="23"/>
      <c r="S101" s="36" t="s">
        <v>3</v>
      </c>
      <c r="T101" s="23"/>
      <c r="U101" s="36" t="s">
        <v>3</v>
      </c>
      <c r="V101" s="23"/>
      <c r="W101" s="23"/>
      <c r="X101" s="23"/>
      <c r="Y101" s="23"/>
      <c r="Z101" s="23"/>
    </row>
    <row r="102" spans="1:26" ht="11.2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35" t="s">
        <v>3</v>
      </c>
      <c r="L102" s="42">
        <v>655.465</v>
      </c>
      <c r="M102" s="35" t="s">
        <v>3</v>
      </c>
      <c r="N102" s="18"/>
      <c r="O102" s="35" t="s">
        <v>3</v>
      </c>
      <c r="P102" s="42">
        <v>9042.81</v>
      </c>
      <c r="Q102" s="36" t="s">
        <v>3</v>
      </c>
      <c r="R102" s="23"/>
      <c r="S102" s="36" t="s">
        <v>3</v>
      </c>
      <c r="T102" s="23"/>
      <c r="U102" s="36" t="s">
        <v>3</v>
      </c>
      <c r="V102" s="23"/>
      <c r="W102" s="23"/>
      <c r="X102" s="23"/>
      <c r="Y102" s="23"/>
      <c r="Z102" s="23"/>
    </row>
  </sheetData>
  <printOptions horizontalCentered="1"/>
  <pageMargins left="0" right="0" top="0.25" bottom="0.45" header="0.5" footer="0.23"/>
  <pageSetup horizontalDpi="600" verticalDpi="600" orientation="landscape" scale="80" r:id="rId3"/>
  <headerFooter alignWithMargins="0">
    <oddFooter>&amp;L&amp;"Small Fonts,Regular"&amp;5C:\EXCEL\97RABCO\&amp;F, &amp;D, &amp;T&amp;RPage &amp;P of &amp;N</oddFooter>
  </headerFooter>
  <rowBreaks count="1" manualBreakCount="1"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L42" sqref="L42"/>
    </sheetView>
  </sheetViews>
  <sheetFormatPr defaultColWidth="9.33203125" defaultRowHeight="11.25"/>
  <cols>
    <col min="1" max="1" width="18.33203125" style="43" customWidth="1"/>
    <col min="2" max="14" width="7" style="43" customWidth="1"/>
    <col min="15" max="16384" width="10.66015625" style="43" customWidth="1"/>
  </cols>
  <sheetData>
    <row r="1" ht="11.25">
      <c r="A1" s="43" t="s">
        <v>68</v>
      </c>
    </row>
    <row r="3" spans="2:15" s="44" customFormat="1" ht="11.25">
      <c r="B3" s="45">
        <v>37987</v>
      </c>
      <c r="C3" s="45">
        <v>38018</v>
      </c>
      <c r="D3" s="45">
        <v>38047</v>
      </c>
      <c r="E3" s="45">
        <v>38078</v>
      </c>
      <c r="F3" s="45">
        <v>38108</v>
      </c>
      <c r="G3" s="45">
        <v>38139</v>
      </c>
      <c r="H3" s="45">
        <v>38169</v>
      </c>
      <c r="I3" s="45">
        <v>38200</v>
      </c>
      <c r="J3" s="45">
        <v>38231</v>
      </c>
      <c r="K3" s="45">
        <v>38261</v>
      </c>
      <c r="L3" s="45">
        <v>38292</v>
      </c>
      <c r="M3" s="45">
        <v>38322</v>
      </c>
      <c r="N3" s="45" t="s">
        <v>49</v>
      </c>
      <c r="O3" s="45"/>
    </row>
    <row r="5" ht="11.25">
      <c r="A5" s="43" t="s">
        <v>69</v>
      </c>
    </row>
    <row r="7" spans="1:13" ht="11.25">
      <c r="A7" s="43" t="s">
        <v>70</v>
      </c>
      <c r="B7" s="46">
        <v>187</v>
      </c>
      <c r="C7" s="46">
        <v>189</v>
      </c>
      <c r="D7" s="46">
        <v>190</v>
      </c>
      <c r="E7" s="46">
        <v>190</v>
      </c>
      <c r="F7" s="46">
        <v>190</v>
      </c>
      <c r="G7" s="46">
        <v>187</v>
      </c>
      <c r="H7" s="46">
        <v>183</v>
      </c>
      <c r="I7" s="46">
        <v>181</v>
      </c>
      <c r="J7" s="46">
        <v>183</v>
      </c>
      <c r="K7" s="46">
        <v>178</v>
      </c>
      <c r="L7" s="46">
        <v>176</v>
      </c>
      <c r="M7" s="46">
        <v>0</v>
      </c>
    </row>
    <row r="8" spans="1:13" ht="11.25">
      <c r="A8" s="43" t="s">
        <v>71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</row>
    <row r="9" spans="1:13" ht="11.25">
      <c r="A9" s="43" t="s">
        <v>72</v>
      </c>
      <c r="B9" s="46">
        <v>566</v>
      </c>
      <c r="C9" s="46">
        <v>561</v>
      </c>
      <c r="D9" s="46">
        <v>563</v>
      </c>
      <c r="E9" s="46">
        <v>572</v>
      </c>
      <c r="F9" s="46">
        <v>569</v>
      </c>
      <c r="G9" s="46">
        <v>573</v>
      </c>
      <c r="H9" s="46">
        <v>567</v>
      </c>
      <c r="I9" s="46">
        <v>568</v>
      </c>
      <c r="J9" s="46">
        <v>575</v>
      </c>
      <c r="K9" s="46">
        <v>585</v>
      </c>
      <c r="L9" s="46">
        <v>589</v>
      </c>
      <c r="M9" s="46">
        <v>0</v>
      </c>
    </row>
    <row r="10" spans="1:13" ht="11.25">
      <c r="A10" s="43" t="s">
        <v>73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</row>
    <row r="11" spans="1:13" ht="11.25">
      <c r="A11" s="43" t="s">
        <v>74</v>
      </c>
      <c r="B11" s="46">
        <v>4861</v>
      </c>
      <c r="C11" s="46">
        <v>4858</v>
      </c>
      <c r="D11" s="46">
        <v>4881</v>
      </c>
      <c r="E11" s="46">
        <v>4921</v>
      </c>
      <c r="F11" s="46">
        <v>4940</v>
      </c>
      <c r="G11" s="46">
        <v>4963</v>
      </c>
      <c r="H11" s="46">
        <v>5008</v>
      </c>
      <c r="I11" s="46">
        <v>5041</v>
      </c>
      <c r="J11" s="46">
        <v>5065</v>
      </c>
      <c r="K11" s="46">
        <v>5097</v>
      </c>
      <c r="L11" s="46">
        <v>5119</v>
      </c>
      <c r="M11" s="46">
        <v>0</v>
      </c>
    </row>
    <row r="12" spans="1:13" ht="11.25">
      <c r="A12" s="43" t="s">
        <v>75</v>
      </c>
      <c r="B12" s="46">
        <v>441</v>
      </c>
      <c r="C12" s="46">
        <v>443</v>
      </c>
      <c r="D12" s="46">
        <v>443</v>
      </c>
      <c r="E12" s="46">
        <v>450</v>
      </c>
      <c r="F12" s="46">
        <v>452</v>
      </c>
      <c r="G12" s="46">
        <v>453</v>
      </c>
      <c r="H12" s="46">
        <v>447</v>
      </c>
      <c r="I12" s="46">
        <v>442</v>
      </c>
      <c r="J12" s="46">
        <v>446</v>
      </c>
      <c r="K12" s="46">
        <v>431</v>
      </c>
      <c r="L12" s="46">
        <v>431</v>
      </c>
      <c r="M12" s="46">
        <v>0</v>
      </c>
    </row>
    <row r="13" spans="1:13" ht="11.25">
      <c r="A13" s="43" t="s">
        <v>76</v>
      </c>
      <c r="B13" s="46">
        <v>10</v>
      </c>
      <c r="C13" s="46">
        <v>10</v>
      </c>
      <c r="D13" s="46">
        <v>9</v>
      </c>
      <c r="E13" s="46">
        <v>9</v>
      </c>
      <c r="F13" s="46">
        <v>10</v>
      </c>
      <c r="G13" s="46">
        <v>11</v>
      </c>
      <c r="H13" s="46">
        <v>11</v>
      </c>
      <c r="I13" s="46">
        <v>10</v>
      </c>
      <c r="J13" s="46">
        <v>10</v>
      </c>
      <c r="K13" s="46">
        <v>10</v>
      </c>
      <c r="L13" s="46">
        <v>10</v>
      </c>
      <c r="M13" s="46">
        <v>0</v>
      </c>
    </row>
    <row r="14" spans="1:13" ht="11.25">
      <c r="A14" s="43" t="s">
        <v>77</v>
      </c>
      <c r="B14" s="46">
        <v>4</v>
      </c>
      <c r="C14" s="46">
        <v>4</v>
      </c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4</v>
      </c>
      <c r="L14" s="46">
        <v>4</v>
      </c>
      <c r="M14" s="46">
        <v>0</v>
      </c>
    </row>
    <row r="15" spans="1:13" ht="11.25">
      <c r="A15" s="43" t="s">
        <v>78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</row>
    <row r="16" spans="1:13" ht="11.25">
      <c r="A16" s="43" t="s">
        <v>79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</row>
    <row r="17" spans="1:13" ht="11.25">
      <c r="A17" s="43" t="s">
        <v>80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</row>
    <row r="18" spans="1:13" ht="11.25">
      <c r="A18" s="43" t="s">
        <v>81</v>
      </c>
      <c r="B18" s="46">
        <v>1641</v>
      </c>
      <c r="C18" s="46">
        <v>1616</v>
      </c>
      <c r="D18" s="46">
        <v>1606</v>
      </c>
      <c r="E18" s="46">
        <v>1600</v>
      </c>
      <c r="F18" s="46">
        <v>1589</v>
      </c>
      <c r="G18" s="46">
        <v>1565</v>
      </c>
      <c r="H18" s="46">
        <v>1547</v>
      </c>
      <c r="I18" s="46">
        <v>1521</v>
      </c>
      <c r="J18" s="46">
        <v>1490</v>
      </c>
      <c r="K18" s="46">
        <v>1463</v>
      </c>
      <c r="L18" s="46">
        <v>1443</v>
      </c>
      <c r="M18" s="46">
        <v>0</v>
      </c>
    </row>
    <row r="19" spans="1:13" ht="11.25">
      <c r="A19" s="43" t="s">
        <v>82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</row>
    <row r="20" spans="1:13" ht="11.25">
      <c r="A20" s="43" t="s">
        <v>83</v>
      </c>
      <c r="B20" s="46">
        <v>5170</v>
      </c>
      <c r="C20" s="46">
        <v>5175</v>
      </c>
      <c r="D20" s="46">
        <v>5189</v>
      </c>
      <c r="E20" s="46">
        <v>5201</v>
      </c>
      <c r="F20" s="46">
        <v>5205</v>
      </c>
      <c r="G20" s="46">
        <v>5210</v>
      </c>
      <c r="H20" s="46">
        <v>5229</v>
      </c>
      <c r="I20" s="46">
        <v>5242</v>
      </c>
      <c r="J20" s="46">
        <v>5240</v>
      </c>
      <c r="K20" s="46">
        <v>5232</v>
      </c>
      <c r="L20" s="46">
        <v>5243</v>
      </c>
      <c r="M20" s="46">
        <v>0</v>
      </c>
    </row>
    <row r="21" spans="1:13" ht="11.25">
      <c r="A21" s="43" t="s">
        <v>84</v>
      </c>
      <c r="B21" s="46">
        <v>0</v>
      </c>
      <c r="C21" s="46">
        <v>1</v>
      </c>
      <c r="D21" s="46">
        <v>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 ht="11.25">
      <c r="A22" s="43" t="s">
        <v>85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1.25">
      <c r="A23" s="43" t="s">
        <v>86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1.25">
      <c r="A24" s="43" t="s">
        <v>87</v>
      </c>
      <c r="B24" s="46">
        <v>3537</v>
      </c>
      <c r="C24" s="46">
        <v>3516</v>
      </c>
      <c r="D24" s="46">
        <v>3527</v>
      </c>
      <c r="E24" s="46">
        <v>3546</v>
      </c>
      <c r="F24" s="46">
        <v>3540</v>
      </c>
      <c r="G24" s="46">
        <v>3538</v>
      </c>
      <c r="H24" s="46">
        <v>3516</v>
      </c>
      <c r="I24" s="46">
        <v>3533</v>
      </c>
      <c r="J24" s="46">
        <v>3544</v>
      </c>
      <c r="K24" s="46">
        <v>3522</v>
      </c>
      <c r="L24" s="46">
        <v>3520</v>
      </c>
      <c r="M24" s="46">
        <v>0</v>
      </c>
    </row>
    <row r="25" spans="1:13" ht="11.25">
      <c r="A25" s="43" t="s">
        <v>88</v>
      </c>
      <c r="B25" s="46">
        <v>0</v>
      </c>
      <c r="C25" s="46">
        <v>1</v>
      </c>
      <c r="D25" s="46">
        <v>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</row>
    <row r="26" spans="1:13" ht="11.25">
      <c r="A26" s="43" t="s">
        <v>89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</row>
    <row r="27" spans="1:13" ht="11.25">
      <c r="A27" s="43" t="s">
        <v>90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</row>
    <row r="28" spans="1:13" ht="11.25">
      <c r="A28" s="43" t="s">
        <v>91</v>
      </c>
      <c r="B28" s="46">
        <v>2322</v>
      </c>
      <c r="C28" s="46">
        <v>2254</v>
      </c>
      <c r="D28" s="46">
        <v>2438</v>
      </c>
      <c r="E28" s="46">
        <v>2261</v>
      </c>
      <c r="F28" s="46">
        <v>2111</v>
      </c>
      <c r="G28" s="46">
        <v>2508</v>
      </c>
      <c r="H28" s="46">
        <v>2189</v>
      </c>
      <c r="I28" s="46">
        <v>1413</v>
      </c>
      <c r="J28" s="46">
        <v>1889</v>
      </c>
      <c r="K28" s="46">
        <v>1487</v>
      </c>
      <c r="L28" s="46">
        <v>2760</v>
      </c>
      <c r="M28" s="46">
        <v>0</v>
      </c>
    </row>
    <row r="30" ht="11.25">
      <c r="A30" s="47" t="s">
        <v>92</v>
      </c>
    </row>
    <row r="32" spans="1:14" ht="11.25">
      <c r="A32" s="48" t="s">
        <v>70</v>
      </c>
      <c r="B32" s="49">
        <v>30</v>
      </c>
      <c r="C32" s="49">
        <v>30</v>
      </c>
      <c r="D32" s="49">
        <v>29</v>
      </c>
      <c r="E32" s="49">
        <v>29</v>
      </c>
      <c r="F32" s="49">
        <v>29</v>
      </c>
      <c r="G32" s="49">
        <v>27</v>
      </c>
      <c r="H32" s="49">
        <v>28</v>
      </c>
      <c r="I32" s="49">
        <v>28</v>
      </c>
      <c r="J32" s="49">
        <v>30</v>
      </c>
      <c r="K32" s="49">
        <v>30</v>
      </c>
      <c r="L32" s="49">
        <v>34</v>
      </c>
      <c r="M32" s="49">
        <v>0</v>
      </c>
      <c r="N32" s="49"/>
    </row>
    <row r="33" spans="1:14" ht="11.25">
      <c r="A33" s="48" t="s">
        <v>71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/>
    </row>
    <row r="34" spans="1:14" ht="11.25">
      <c r="A34" s="48" t="s">
        <v>72</v>
      </c>
      <c r="B34" s="49">
        <v>543</v>
      </c>
      <c r="C34" s="49">
        <v>538</v>
      </c>
      <c r="D34" s="49">
        <v>534</v>
      </c>
      <c r="E34" s="49">
        <v>539</v>
      </c>
      <c r="F34" s="49">
        <v>535</v>
      </c>
      <c r="G34" s="49">
        <v>535</v>
      </c>
      <c r="H34" s="49">
        <v>542</v>
      </c>
      <c r="I34" s="49">
        <v>540</v>
      </c>
      <c r="J34" s="49">
        <v>543</v>
      </c>
      <c r="K34" s="49">
        <v>544</v>
      </c>
      <c r="L34" s="49">
        <v>578</v>
      </c>
      <c r="M34" s="49">
        <v>0</v>
      </c>
      <c r="N34" s="49"/>
    </row>
    <row r="35" spans="1:14" ht="11.25">
      <c r="A35" s="48" t="s">
        <v>73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/>
    </row>
    <row r="36" spans="1:14" ht="11.25">
      <c r="A36" s="48" t="s">
        <v>74</v>
      </c>
      <c r="B36" s="49">
        <v>6813</v>
      </c>
      <c r="C36" s="49">
        <v>6820</v>
      </c>
      <c r="D36" s="49">
        <v>6811</v>
      </c>
      <c r="E36" s="49">
        <v>6868</v>
      </c>
      <c r="F36" s="49">
        <v>6841</v>
      </c>
      <c r="G36" s="49">
        <v>6869</v>
      </c>
      <c r="H36" s="49">
        <v>6866</v>
      </c>
      <c r="I36" s="49">
        <v>6909</v>
      </c>
      <c r="J36" s="49">
        <v>6931</v>
      </c>
      <c r="K36" s="49">
        <v>6949</v>
      </c>
      <c r="L36" s="49">
        <v>6923</v>
      </c>
      <c r="M36" s="49">
        <v>0</v>
      </c>
      <c r="N36" s="49"/>
    </row>
    <row r="37" spans="1:14" ht="11.25">
      <c r="A37" s="48" t="s">
        <v>75</v>
      </c>
      <c r="B37" s="49">
        <v>2434</v>
      </c>
      <c r="C37" s="49">
        <v>2418</v>
      </c>
      <c r="D37" s="49">
        <v>2413</v>
      </c>
      <c r="E37" s="49">
        <v>2413</v>
      </c>
      <c r="F37" s="49">
        <v>2403</v>
      </c>
      <c r="G37" s="49">
        <v>2398</v>
      </c>
      <c r="H37" s="49">
        <v>2387</v>
      </c>
      <c r="I37" s="49">
        <v>2382</v>
      </c>
      <c r="J37" s="49">
        <v>2369</v>
      </c>
      <c r="K37" s="49">
        <v>2341</v>
      </c>
      <c r="L37" s="49">
        <v>2316</v>
      </c>
      <c r="M37" s="49">
        <v>0</v>
      </c>
      <c r="N37" s="49"/>
    </row>
    <row r="38" spans="1:14" ht="11.25">
      <c r="A38" s="48" t="s">
        <v>76</v>
      </c>
      <c r="B38" s="49">
        <v>184</v>
      </c>
      <c r="C38" s="49">
        <v>186</v>
      </c>
      <c r="D38" s="49">
        <v>189</v>
      </c>
      <c r="E38" s="49">
        <v>185</v>
      </c>
      <c r="F38" s="49">
        <v>184</v>
      </c>
      <c r="G38" s="49">
        <v>183</v>
      </c>
      <c r="H38" s="49">
        <v>181</v>
      </c>
      <c r="I38" s="49">
        <v>183</v>
      </c>
      <c r="J38" s="49">
        <v>180</v>
      </c>
      <c r="K38" s="49">
        <v>176</v>
      </c>
      <c r="L38" s="49">
        <v>175</v>
      </c>
      <c r="M38" s="49">
        <v>0</v>
      </c>
      <c r="N38" s="49"/>
    </row>
    <row r="39" spans="1:14" ht="11.25">
      <c r="A39" s="48" t="s">
        <v>77</v>
      </c>
      <c r="B39" s="49">
        <v>20</v>
      </c>
      <c r="C39" s="49">
        <v>17</v>
      </c>
      <c r="D39" s="49">
        <v>17</v>
      </c>
      <c r="E39" s="49">
        <v>16</v>
      </c>
      <c r="F39" s="49">
        <v>16</v>
      </c>
      <c r="G39" s="49">
        <v>16</v>
      </c>
      <c r="H39" s="49">
        <v>15</v>
      </c>
      <c r="I39" s="49">
        <v>14</v>
      </c>
      <c r="J39" s="49">
        <v>14</v>
      </c>
      <c r="K39" s="49">
        <v>14</v>
      </c>
      <c r="L39" s="49">
        <v>13</v>
      </c>
      <c r="M39" s="49">
        <v>0</v>
      </c>
      <c r="N39" s="49"/>
    </row>
    <row r="40" spans="1:14" ht="11.25">
      <c r="A40" s="48" t="s">
        <v>78</v>
      </c>
      <c r="B40" s="49">
        <v>1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0</v>
      </c>
      <c r="N40" s="49"/>
    </row>
    <row r="41" spans="1:14" ht="11.25">
      <c r="A41" s="48" t="s">
        <v>79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</v>
      </c>
      <c r="M41" s="49">
        <v>0</v>
      </c>
      <c r="N41" s="49"/>
    </row>
    <row r="42" spans="1:14" ht="11.25">
      <c r="A42" s="48" t="s">
        <v>80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/>
    </row>
    <row r="43" spans="1:14" ht="11.25">
      <c r="A43" s="48" t="s">
        <v>81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/>
    </row>
    <row r="44" spans="1:14" ht="11.25">
      <c r="A44" s="48" t="s">
        <v>82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/>
    </row>
    <row r="45" spans="1:14" ht="11.25">
      <c r="A45" s="48" t="s">
        <v>83</v>
      </c>
      <c r="B45" s="49">
        <v>430</v>
      </c>
      <c r="C45" s="49">
        <v>461</v>
      </c>
      <c r="D45" s="49">
        <v>493</v>
      </c>
      <c r="E45" s="49">
        <v>536</v>
      </c>
      <c r="F45" s="49">
        <v>581</v>
      </c>
      <c r="G45" s="49">
        <v>629</v>
      </c>
      <c r="H45" s="49">
        <v>699</v>
      </c>
      <c r="I45" s="49">
        <v>740</v>
      </c>
      <c r="J45" s="49">
        <v>782</v>
      </c>
      <c r="K45" s="49">
        <v>818</v>
      </c>
      <c r="L45" s="49">
        <v>850</v>
      </c>
      <c r="M45" s="49">
        <v>0</v>
      </c>
      <c r="N45" s="49"/>
    </row>
    <row r="46" spans="1:14" ht="11.25">
      <c r="A46" s="48" t="s">
        <v>84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/>
    </row>
    <row r="47" spans="1:14" ht="11.25">
      <c r="A47" s="48" t="s">
        <v>85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/>
    </row>
    <row r="48" spans="1:14" ht="11.25">
      <c r="A48" s="48" t="s">
        <v>86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/>
    </row>
    <row r="49" spans="1:14" ht="11.25">
      <c r="A49" s="48" t="s">
        <v>87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9</v>
      </c>
      <c r="M49" s="49">
        <v>0</v>
      </c>
      <c r="N49" s="49"/>
    </row>
    <row r="50" spans="1:14" ht="11.25">
      <c r="A50" s="48" t="s">
        <v>88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/>
    </row>
    <row r="51" spans="1:14" ht="11.25">
      <c r="A51" s="48" t="s">
        <v>89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/>
    </row>
    <row r="52" spans="1:14" ht="11.25">
      <c r="A52" s="48" t="s">
        <v>90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/>
    </row>
    <row r="53" spans="1:14" ht="11.25">
      <c r="A53" s="48" t="s">
        <v>91</v>
      </c>
      <c r="B53" s="49">
        <v>4413</v>
      </c>
      <c r="C53" s="49">
        <v>3124</v>
      </c>
      <c r="D53" s="49">
        <v>4400</v>
      </c>
      <c r="E53" s="49">
        <v>3571</v>
      </c>
      <c r="F53" s="49">
        <v>3808</v>
      </c>
      <c r="G53" s="49">
        <v>4043</v>
      </c>
      <c r="H53" s="49">
        <v>2990</v>
      </c>
      <c r="I53" s="49">
        <v>2373</v>
      </c>
      <c r="J53" s="49">
        <v>2930</v>
      </c>
      <c r="K53" s="49">
        <v>2630</v>
      </c>
      <c r="L53" s="49">
        <v>3787</v>
      </c>
      <c r="M53" s="49">
        <v>0</v>
      </c>
      <c r="N53" s="49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pane ySplit="1020" topLeftCell="BM67" activePane="bottomLeft" state="split"/>
      <selection pane="topLeft" activeCell="A1" sqref="A1:IV16384"/>
      <selection pane="bottomLeft" activeCell="M80" sqref="M80"/>
    </sheetView>
  </sheetViews>
  <sheetFormatPr defaultColWidth="9.33203125" defaultRowHeight="11.25"/>
  <cols>
    <col min="1" max="11" width="10.66015625" style="51" customWidth="1"/>
    <col min="12" max="12" width="12" style="51" customWidth="1"/>
    <col min="13" max="13" width="11.33203125" style="51" customWidth="1"/>
    <col min="14" max="16384" width="10.66015625" style="51" customWidth="1"/>
  </cols>
  <sheetData>
    <row r="1" ht="12.75">
      <c r="A1" s="50" t="s">
        <v>93</v>
      </c>
    </row>
    <row r="2" spans="12:14" ht="12.75">
      <c r="L2" s="52" t="s">
        <v>94</v>
      </c>
      <c r="M2" s="52" t="s">
        <v>95</v>
      </c>
      <c r="N2" s="50" t="s">
        <v>47</v>
      </c>
    </row>
    <row r="3" spans="2:14" ht="12.75">
      <c r="B3" s="53"/>
      <c r="C3" s="54" t="s">
        <v>96</v>
      </c>
      <c r="D3" s="54" t="s">
        <v>97</v>
      </c>
      <c r="E3" s="54" t="s">
        <v>98</v>
      </c>
      <c r="F3" s="54" t="s">
        <v>15</v>
      </c>
      <c r="G3" s="54" t="s">
        <v>16</v>
      </c>
      <c r="H3" s="54" t="s">
        <v>99</v>
      </c>
      <c r="I3" s="54" t="s">
        <v>18</v>
      </c>
      <c r="J3" s="54" t="s">
        <v>19</v>
      </c>
      <c r="K3" s="54" t="s">
        <v>50</v>
      </c>
      <c r="L3" s="54" t="s">
        <v>49</v>
      </c>
      <c r="M3" s="54" t="s">
        <v>100</v>
      </c>
      <c r="N3" s="54" t="s">
        <v>48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101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102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103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104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>
        <v>3.83</v>
      </c>
      <c r="D75" s="57">
        <v>79.02</v>
      </c>
      <c r="E75" s="57">
        <v>6.79</v>
      </c>
      <c r="F75" s="57">
        <v>46.38</v>
      </c>
      <c r="G75" s="57">
        <v>315.48</v>
      </c>
      <c r="H75" s="57">
        <v>2.78</v>
      </c>
      <c r="I75" s="57">
        <v>2.78</v>
      </c>
      <c r="J75" s="57">
        <v>48.12</v>
      </c>
      <c r="K75" s="56">
        <v>34.29</v>
      </c>
      <c r="L75" s="57">
        <f t="shared" si="8"/>
        <v>539.4699999999999</v>
      </c>
      <c r="N75" s="57">
        <v>1050.19</v>
      </c>
    </row>
    <row r="76" spans="1:14" ht="12.75">
      <c r="A76" s="55">
        <v>38292</v>
      </c>
      <c r="B76" s="56"/>
      <c r="C76" s="57">
        <v>4.41</v>
      </c>
      <c r="D76" s="57">
        <v>91.13</v>
      </c>
      <c r="E76" s="57">
        <v>7.62</v>
      </c>
      <c r="F76" s="57">
        <v>53.29</v>
      </c>
      <c r="G76" s="57">
        <v>362.11</v>
      </c>
      <c r="H76" s="57">
        <v>3.2</v>
      </c>
      <c r="I76" s="57">
        <v>3.2</v>
      </c>
      <c r="J76" s="57">
        <v>54.99</v>
      </c>
      <c r="K76" s="56">
        <v>39.16</v>
      </c>
      <c r="L76" s="57">
        <f t="shared" si="8"/>
        <v>619.11</v>
      </c>
      <c r="N76" s="57">
        <v>1154.11</v>
      </c>
    </row>
    <row r="77" spans="1:14" ht="12.75">
      <c r="A77" s="55">
        <v>38322</v>
      </c>
      <c r="B77" s="56"/>
      <c r="C77" s="57"/>
      <c r="D77" s="57"/>
      <c r="E77" s="57"/>
      <c r="F77" s="57"/>
      <c r="G77" s="57"/>
      <c r="H77" s="57"/>
      <c r="I77" s="57"/>
      <c r="J77" s="57"/>
      <c r="K77" s="56"/>
      <c r="L77" s="57">
        <f t="shared" si="8"/>
        <v>0</v>
      </c>
      <c r="N77" s="57"/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104</v>
      </c>
      <c r="B79" s="56"/>
      <c r="C79" s="57">
        <f aca="true" t="shared" si="9" ref="C79:K79">SUM(C66:C78)</f>
        <v>44.28</v>
      </c>
      <c r="D79" s="57">
        <f t="shared" si="9"/>
        <v>913.76</v>
      </c>
      <c r="E79" s="57">
        <f t="shared" si="9"/>
        <v>77.94000000000001</v>
      </c>
      <c r="F79" s="57">
        <f t="shared" si="9"/>
        <v>537.55</v>
      </c>
      <c r="G79" s="57">
        <f t="shared" si="9"/>
        <v>3642.210000000001</v>
      </c>
      <c r="H79" s="57">
        <f t="shared" si="9"/>
        <v>32.24</v>
      </c>
      <c r="I79" s="57">
        <f t="shared" si="9"/>
        <v>32.24</v>
      </c>
      <c r="J79" s="57">
        <f t="shared" si="9"/>
        <v>552.4399999999999</v>
      </c>
      <c r="K79" s="57">
        <f t="shared" si="9"/>
        <v>393.52</v>
      </c>
      <c r="L79" s="57">
        <f>SUM(C79:K79)</f>
        <v>6226.18</v>
      </c>
      <c r="M79" s="57">
        <f>L79/11</f>
        <v>566.0163636363636</v>
      </c>
      <c r="N79" s="57">
        <f>SUM(N66:N78)</f>
        <v>12787.44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.2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61">
      <selection activeCell="M80" sqref="M80"/>
    </sheetView>
  </sheetViews>
  <sheetFormatPr defaultColWidth="9.33203125" defaultRowHeight="11.25"/>
  <cols>
    <col min="1" max="12" width="10.66015625" style="61" customWidth="1"/>
    <col min="13" max="13" width="11.66015625" style="61" bestFit="1" customWidth="1"/>
    <col min="14" max="16384" width="10.66015625" style="61" customWidth="1"/>
  </cols>
  <sheetData>
    <row r="1" ht="12.75">
      <c r="A1" s="60" t="s">
        <v>105</v>
      </c>
    </row>
    <row r="2" spans="13:14" ht="12.75">
      <c r="M2" s="62" t="s">
        <v>106</v>
      </c>
      <c r="N2" s="62" t="s">
        <v>107</v>
      </c>
    </row>
    <row r="3" spans="2:14" ht="12.75">
      <c r="B3" s="63"/>
      <c r="C3" s="64" t="s">
        <v>96</v>
      </c>
      <c r="D3" s="64" t="s">
        <v>97</v>
      </c>
      <c r="E3" s="64" t="s">
        <v>98</v>
      </c>
      <c r="F3" s="64" t="s">
        <v>15</v>
      </c>
      <c r="G3" s="64" t="s">
        <v>16</v>
      </c>
      <c r="H3" s="64" t="s">
        <v>99</v>
      </c>
      <c r="I3" s="64" t="s">
        <v>18</v>
      </c>
      <c r="J3" s="64" t="s">
        <v>19</v>
      </c>
      <c r="K3" s="64" t="s">
        <v>50</v>
      </c>
      <c r="L3" s="64" t="s">
        <v>49</v>
      </c>
      <c r="M3" s="64" t="s">
        <v>108</v>
      </c>
      <c r="N3" s="64" t="s">
        <v>48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101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102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103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104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>
        <v>2.74</v>
      </c>
      <c r="D75" s="67">
        <v>56.46</v>
      </c>
      <c r="E75" s="67">
        <v>4.86</v>
      </c>
      <c r="F75" s="67">
        <v>33.15</v>
      </c>
      <c r="G75" s="67">
        <v>225.39</v>
      </c>
      <c r="H75" s="67">
        <v>1.98</v>
      </c>
      <c r="I75" s="67">
        <v>1.98</v>
      </c>
      <c r="J75" s="67">
        <v>34.38</v>
      </c>
      <c r="K75" s="66">
        <v>24.48</v>
      </c>
      <c r="L75" s="67">
        <f t="shared" si="8"/>
        <v>385.4200000000001</v>
      </c>
      <c r="N75" s="66">
        <v>546.29</v>
      </c>
    </row>
    <row r="76" spans="1:14" ht="12.75">
      <c r="A76" s="65">
        <v>38292</v>
      </c>
      <c r="B76" s="66"/>
      <c r="C76" s="67">
        <v>2.81</v>
      </c>
      <c r="D76" s="67">
        <v>58.25</v>
      </c>
      <c r="E76" s="67">
        <v>4.86</v>
      </c>
      <c r="F76" s="67">
        <v>34.07</v>
      </c>
      <c r="G76" s="67">
        <v>231.46</v>
      </c>
      <c r="H76" s="67">
        <v>2.04</v>
      </c>
      <c r="I76" s="67">
        <v>2.04</v>
      </c>
      <c r="J76" s="67">
        <v>35.14</v>
      </c>
      <c r="K76" s="66">
        <v>25.05</v>
      </c>
      <c r="L76" s="67">
        <f t="shared" si="8"/>
        <v>395.7200000000001</v>
      </c>
      <c r="N76" s="66">
        <v>706.14</v>
      </c>
    </row>
    <row r="77" spans="1:14" ht="12.75">
      <c r="A77" s="65">
        <v>38322</v>
      </c>
      <c r="B77" s="66"/>
      <c r="C77" s="67"/>
      <c r="D77" s="67"/>
      <c r="E77" s="67"/>
      <c r="F77" s="67"/>
      <c r="G77" s="67"/>
      <c r="H77" s="67"/>
      <c r="I77" s="67"/>
      <c r="J77" s="67"/>
      <c r="K77" s="66"/>
      <c r="L77" s="67">
        <f t="shared" si="8"/>
        <v>0</v>
      </c>
      <c r="N77" s="66"/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109</v>
      </c>
      <c r="B79" s="66"/>
      <c r="C79" s="67">
        <f aca="true" t="shared" si="9" ref="C79:K79">SUM(C66:C78)</f>
        <v>29.579999999999995</v>
      </c>
      <c r="D79" s="67">
        <f t="shared" si="9"/>
        <v>613.42</v>
      </c>
      <c r="E79" s="67">
        <f t="shared" si="9"/>
        <v>52.09000000000001</v>
      </c>
      <c r="F79" s="67">
        <f t="shared" si="9"/>
        <v>359.24999999999994</v>
      </c>
      <c r="G79" s="67">
        <f t="shared" si="9"/>
        <v>2433.4100000000003</v>
      </c>
      <c r="H79" s="67">
        <f t="shared" si="9"/>
        <v>21.540000000000003</v>
      </c>
      <c r="I79" s="67">
        <f t="shared" si="9"/>
        <v>21.540000000000003</v>
      </c>
      <c r="J79" s="67">
        <f t="shared" si="9"/>
        <v>369.0499999999999</v>
      </c>
      <c r="K79" s="67">
        <f t="shared" si="9"/>
        <v>262.86</v>
      </c>
      <c r="L79" s="69">
        <f t="shared" si="8"/>
        <v>4162.74</v>
      </c>
      <c r="M79" s="67">
        <f>L79/11</f>
        <v>378.4309090909091</v>
      </c>
      <c r="N79" s="69">
        <f>SUM(N66:N78)</f>
        <v>6711.900000000001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pane ySplit="1020" topLeftCell="BM43" activePane="bottomLeft" state="split"/>
      <selection pane="topLeft" activeCell="A1" sqref="A1"/>
      <selection pane="bottomLeft" activeCell="E68" sqref="E68"/>
    </sheetView>
  </sheetViews>
  <sheetFormatPr defaultColWidth="10.66015625" defaultRowHeight="11.25"/>
  <cols>
    <col min="1" max="16384" width="10.66015625" style="51" customWidth="1"/>
  </cols>
  <sheetData>
    <row r="1" ht="12.75">
      <c r="A1" s="50" t="s">
        <v>110</v>
      </c>
    </row>
    <row r="3" spans="2:5" ht="12.75">
      <c r="B3" s="53"/>
      <c r="C3" s="54" t="s">
        <v>15</v>
      </c>
      <c r="D3" s="54" t="s">
        <v>111</v>
      </c>
      <c r="E3" s="54" t="s">
        <v>112</v>
      </c>
    </row>
    <row r="5" spans="1:6" ht="12.75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>
      <c r="A16" s="55">
        <v>36861</v>
      </c>
      <c r="C16" s="57">
        <v>85.5</v>
      </c>
      <c r="D16" s="57">
        <v>28.77</v>
      </c>
      <c r="E16" s="57">
        <v>11.5</v>
      </c>
      <c r="F16" s="57"/>
    </row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84.46</v>
      </c>
      <c r="D65" s="56">
        <v>58.75</v>
      </c>
      <c r="E65" s="56">
        <v>1.29</v>
      </c>
    </row>
    <row r="66" spans="1:5" ht="12.75">
      <c r="A66" s="55">
        <v>38261</v>
      </c>
      <c r="C66" s="56">
        <v>89.22</v>
      </c>
      <c r="D66" s="56">
        <v>55.72</v>
      </c>
      <c r="E66" s="56">
        <v>4.11</v>
      </c>
    </row>
    <row r="67" spans="1:5" ht="12.75">
      <c r="A67" s="55">
        <v>38292</v>
      </c>
      <c r="C67" s="56">
        <v>92.86</v>
      </c>
      <c r="D67" s="56">
        <v>65.48</v>
      </c>
      <c r="E67" s="56">
        <v>9.32</v>
      </c>
    </row>
    <row r="68" spans="1:5" ht="12.75">
      <c r="A68" s="55">
        <v>38322</v>
      </c>
      <c r="C68" s="56"/>
      <c r="D68" s="56"/>
      <c r="E68" s="56"/>
    </row>
  </sheetData>
  <printOptions/>
  <pageMargins left="0.75" right="0.75" top="0.25" bottom="0.25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Rabanco</dc:creator>
  <cp:keywords/>
  <dc:description/>
  <cp:lastModifiedBy>Mike Sommerville, Customer Service Specialist 3</cp:lastModifiedBy>
  <cp:lastPrinted>2004-12-28T01:45:42Z</cp:lastPrinted>
  <dcterms:created xsi:type="dcterms:W3CDTF">1997-05-23T07:36:40Z</dcterms:created>
  <dcterms:modified xsi:type="dcterms:W3CDTF">2005-10-25T16:06:23Z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