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tabRatio="828" activeTab="0"/>
  </bookViews>
  <sheets>
    <sheet name="General" sheetId="1" r:id="rId1"/>
    <sheet name="Technical" sheetId="2" r:id="rId2"/>
    <sheet name="Capital Cost Summary" sheetId="3" r:id="rId3"/>
    <sheet name="PPA or Exchange Summary" sheetId="4" r:id="rId4"/>
    <sheet name="Form Validation Data" sheetId="5" state="hidden" r:id="rId5"/>
    <sheet name="RFP Project Record" sheetId="6" state="hidden" r:id="rId6"/>
    <sheet name="Contacts" sheetId="7" state="hidden" r:id="rId7"/>
  </sheets>
  <definedNames>
    <definedName name="Address1">'General'!$B$14</definedName>
    <definedName name="Address2">'General'!$B$24</definedName>
    <definedName name="City1">'General'!$B$16</definedName>
    <definedName name="CIty2">'General'!$B$26</definedName>
    <definedName name="CommArrangeField">'Form Validation Data'!$A$13:$A$19</definedName>
    <definedName name="CompanyName1">'General'!$B$13</definedName>
    <definedName name="CompanyName2">'General'!$B$23</definedName>
    <definedName name="ContactName1">'General'!$B$11</definedName>
    <definedName name="ContactName2">'General'!$B$21</definedName>
    <definedName name="DeliveryInfo">'Form Validation Data'!$C$4:$C$7</definedName>
    <definedName name="DelivPt">'Form Validation Data'!$E$13:$E$26</definedName>
    <definedName name="Email1">'General'!$B$18</definedName>
    <definedName name="Email2">'General'!$B$28</definedName>
    <definedName name="FuelReqMeas">'Form Validation Data'!$C$15:$C$17</definedName>
    <definedName name="FuelReqMeasu">'Form Validation Data'!$C$13:$C$16</definedName>
    <definedName name="FuelReqMeasures">'Form Validation Data'!$C$15:$C$16</definedName>
    <definedName name="FuelTranspo">'Form Validation Data'!$C$23:$C$28</definedName>
    <definedName name="FuelType">'Form Validation Data'!$C$33:$C$44</definedName>
    <definedName name="Phone">'Form Validation Data'!$E$4:$E$5</definedName>
    <definedName name="Phone1">'General'!$B$17</definedName>
    <definedName name="Phone2">'General'!$B$27</definedName>
    <definedName name="_xlnm.Print_Area" localSheetId="2">'Capital Cost Summary'!$A$1:$H$21</definedName>
    <definedName name="_xlnm.Print_Area" localSheetId="0">'General'!$A$1:$D$60</definedName>
    <definedName name="_xlnm.Print_Area" localSheetId="5">'RFP Project Record'!$A$1:$X$23</definedName>
    <definedName name="ProductType">'Form Validation Data'!$A$46:$A$48</definedName>
    <definedName name="ProjectName">'General'!$B$32</definedName>
    <definedName name="ProjectStatus">'Form Validation Data'!$A$41:$A$42</definedName>
    <definedName name="ProjectType">'Form Validation Data'!$A$46:$A$48</definedName>
    <definedName name="StateFields">'Form Validation Data'!$A$4:$A$9</definedName>
    <definedName name="StateProv1">'General'!$C$16</definedName>
    <definedName name="StateProv2">'General'!$C$26</definedName>
    <definedName name="TechType">'Form Validation Data'!$A$23:$A$38</definedName>
    <definedName name="TransJump">'Technical'!$C$101</definedName>
    <definedName name="Zip1">'General'!$D$16</definedName>
    <definedName name="Zip2">'General'!$D$26</definedName>
  </definedNames>
  <calcPr fullCalcOnLoad="1"/>
</workbook>
</file>

<file path=xl/sharedStrings.xml><?xml version="1.0" encoding="utf-8"?>
<sst xmlns="http://schemas.openxmlformats.org/spreadsheetml/2006/main" count="426" uniqueCount="271">
  <si>
    <t>Proposed Commercial Arrangement</t>
  </si>
  <si>
    <t>Technical Information</t>
  </si>
  <si>
    <t>Fuel Supply</t>
  </si>
  <si>
    <t xml:space="preserve">Fuel Requirements at Nominal Capacity  </t>
  </si>
  <si>
    <t>Interconnection and Transmission</t>
  </si>
  <si>
    <t>Permitting</t>
  </si>
  <si>
    <t>Other</t>
  </si>
  <si>
    <t>Capacity Information</t>
  </si>
  <si>
    <t>Start up time for hot, warm and cold starts (hours)</t>
  </si>
  <si>
    <t>Hot</t>
  </si>
  <si>
    <t>Warm</t>
  </si>
  <si>
    <t>Cold</t>
  </si>
  <si>
    <t>cf/s</t>
  </si>
  <si>
    <t>MMBtu/lb</t>
  </si>
  <si>
    <t>MMBtu/hr</t>
  </si>
  <si>
    <t>Minimum down time (hours)</t>
  </si>
  <si>
    <t>Time 
(Minutes)</t>
  </si>
  <si>
    <t>Contact Name</t>
  </si>
  <si>
    <t>Name of Company</t>
  </si>
  <si>
    <t>Exchange Agreement</t>
  </si>
  <si>
    <t>Project Name</t>
  </si>
  <si>
    <t>Developer(s)</t>
  </si>
  <si>
    <t>Owners(s)</t>
  </si>
  <si>
    <t>Expected Date to Begin Construction</t>
  </si>
  <si>
    <t>Expected Commercial Operation Date</t>
  </si>
  <si>
    <r>
      <t>CO</t>
    </r>
    <r>
      <rPr>
        <b/>
        <vertAlign val="superscript"/>
        <sz val="12"/>
        <rFont val="Palatino Linotype"/>
        <family val="1"/>
      </rPr>
      <t>2</t>
    </r>
    <r>
      <rPr>
        <b/>
        <sz val="12"/>
        <rFont val="Palatino Linotype"/>
        <family val="1"/>
      </rPr>
      <t xml:space="preserve"> Emission Rates</t>
    </r>
  </si>
  <si>
    <t>Full Load</t>
  </si>
  <si>
    <t>Asset Purchase</t>
  </si>
  <si>
    <t>Generation Information</t>
  </si>
  <si>
    <t>January</t>
  </si>
  <si>
    <t>February</t>
  </si>
  <si>
    <t>March</t>
  </si>
  <si>
    <t>April</t>
  </si>
  <si>
    <t>May</t>
  </si>
  <si>
    <t>June</t>
  </si>
  <si>
    <t>July</t>
  </si>
  <si>
    <t>August</t>
  </si>
  <si>
    <t>September</t>
  </si>
  <si>
    <t>October</t>
  </si>
  <si>
    <t>November</t>
  </si>
  <si>
    <t>December</t>
  </si>
  <si>
    <t>City</t>
  </si>
  <si>
    <t>Project Information</t>
  </si>
  <si>
    <t>State / Province</t>
  </si>
  <si>
    <t>Zip Code</t>
  </si>
  <si>
    <t>B.C.</t>
  </si>
  <si>
    <t>WA</t>
  </si>
  <si>
    <t>OR</t>
  </si>
  <si>
    <t>ID</t>
  </si>
  <si>
    <t>MT</t>
  </si>
  <si>
    <t>Mailing Address</t>
  </si>
  <si>
    <t xml:space="preserve">Mailing Address </t>
  </si>
  <si>
    <t>Other - describe below</t>
  </si>
  <si>
    <t>Facility Information</t>
  </si>
  <si>
    <t>Make</t>
  </si>
  <si>
    <t>Model</t>
  </si>
  <si>
    <t>Incremental Prime Mover</t>
  </si>
  <si>
    <t>MW</t>
  </si>
  <si>
    <t>feet</t>
  </si>
  <si>
    <t>˚F</t>
  </si>
  <si>
    <t>ISO conditions?</t>
  </si>
  <si>
    <r>
      <t xml:space="preserve">Nominal Capacity of Generation Source, </t>
    </r>
    <r>
      <rPr>
        <i/>
        <sz val="10"/>
        <rFont val="Arial"/>
        <family val="2"/>
      </rPr>
      <t>new and clean at ISO conditions or specify temperature and elevation below</t>
    </r>
  </si>
  <si>
    <t xml:space="preserve">Project Location  </t>
  </si>
  <si>
    <t xml:space="preserve">Description of Other </t>
  </si>
  <si>
    <t>Tab 1: StateFields</t>
  </si>
  <si>
    <t>Tab 1: CommArrangeField</t>
  </si>
  <si>
    <t>Tab 2: TechType</t>
  </si>
  <si>
    <t>Gas Turbine - SCCT</t>
  </si>
  <si>
    <t>Gas Turbine - CCCT</t>
  </si>
  <si>
    <t>Biomass</t>
  </si>
  <si>
    <t>Coal</t>
  </si>
  <si>
    <t>Gas Turbine - Other, specify below</t>
  </si>
  <si>
    <t>Geothermal</t>
  </si>
  <si>
    <t>Solar</t>
  </si>
  <si>
    <t>Hydro - Tidal</t>
  </si>
  <si>
    <t>Hydro - Wave</t>
  </si>
  <si>
    <t>Wind</t>
  </si>
  <si>
    <t>IGCC</t>
  </si>
  <si>
    <t xml:space="preserve">Proposal Technology Type </t>
  </si>
  <si>
    <t>Project PPA</t>
  </si>
  <si>
    <t xml:space="preserve">Development Asset Purchase </t>
  </si>
  <si>
    <t>Hydro - Run-of-River</t>
  </si>
  <si>
    <t>NV</t>
  </si>
  <si>
    <t># of Units</t>
  </si>
  <si>
    <r>
      <t xml:space="preserve">Nominal Heat Rate, </t>
    </r>
    <r>
      <rPr>
        <i/>
        <sz val="10"/>
        <rFont val="Arial"/>
        <family val="2"/>
      </rPr>
      <t xml:space="preserve">new and clean at ISO conditions or specify temperature and elevation below  </t>
    </r>
    <r>
      <rPr>
        <b/>
        <sz val="10"/>
        <rFont val="Arial"/>
        <family val="2"/>
      </rPr>
      <t>[Attach Heat Rate Curve]</t>
    </r>
  </si>
  <si>
    <r>
      <t xml:space="preserve">Incremental Capacity (e.g., duct fire), </t>
    </r>
    <r>
      <rPr>
        <i/>
        <sz val="10"/>
        <rFont val="Arial"/>
        <family val="2"/>
      </rPr>
      <t>new and clean at ISO conditions or specify temperature and elevation below</t>
    </r>
  </si>
  <si>
    <r>
      <t xml:space="preserve">Incremental Heat Rate, </t>
    </r>
    <r>
      <rPr>
        <i/>
        <sz val="10"/>
        <rFont val="Arial"/>
        <family val="2"/>
      </rPr>
      <t xml:space="preserve">new and clean at ISO conditions or specify temperature and elevation below  </t>
    </r>
    <r>
      <rPr>
        <b/>
        <sz val="10"/>
        <rFont val="Arial"/>
        <family val="2"/>
      </rPr>
      <t>[Attach Heat Rate Curve]</t>
    </r>
  </si>
  <si>
    <t>Btu/kWh (HHV)</t>
  </si>
  <si>
    <t>%</t>
  </si>
  <si>
    <t>MWh</t>
  </si>
  <si>
    <t>Estimated Annual Generation</t>
  </si>
  <si>
    <t>Description of Other</t>
  </si>
  <si>
    <t>days per year</t>
  </si>
  <si>
    <t>Expected Average Annual Planned Maintenance Requirements</t>
  </si>
  <si>
    <t>Tab 2: DeliveryInfo</t>
  </si>
  <si>
    <t>On Peak (6x16)</t>
  </si>
  <si>
    <t>Flat (7x24)</t>
  </si>
  <si>
    <t xml:space="preserve">If applicable, mininum operating load allowable by permits  </t>
  </si>
  <si>
    <t>Ten-minute start capability?</t>
  </si>
  <si>
    <t>If yes, complete the chart below.</t>
  </si>
  <si>
    <t>10-Minute Reserve Capability</t>
  </si>
  <si>
    <t>MMBtu/s</t>
  </si>
  <si>
    <t>Btu/kWh</t>
  </si>
  <si>
    <t>Power</t>
  </si>
  <si>
    <t xml:space="preserve">Heat Rate </t>
  </si>
  <si>
    <t xml:space="preserve">Fuel Rate      </t>
  </si>
  <si>
    <t>lbs/MMBtu</t>
  </si>
  <si>
    <t>Primary</t>
  </si>
  <si>
    <t>Backup, if any</t>
  </si>
  <si>
    <t xml:space="preserve">Fuel Type </t>
  </si>
  <si>
    <t>Specify % secured</t>
  </si>
  <si>
    <t>Point of Delivery</t>
  </si>
  <si>
    <t>Transmission Provider(s)</t>
  </si>
  <si>
    <t>Point of Interconnection</t>
  </si>
  <si>
    <t>Interconnecting Utility</t>
  </si>
  <si>
    <t>Transmission secured?</t>
  </si>
  <si>
    <t>Transportation secured?</t>
  </si>
  <si>
    <t>Transmission and interconnection studies available?</t>
  </si>
  <si>
    <r>
      <t xml:space="preserve">Permits and approvals, </t>
    </r>
    <r>
      <rPr>
        <i/>
        <sz val="9"/>
        <rFont val="Arial"/>
        <family val="2"/>
      </rPr>
      <t>or other government authorizations still outstanding</t>
    </r>
    <r>
      <rPr>
        <b/>
        <sz val="9"/>
        <rFont val="Arial"/>
        <family val="2"/>
      </rPr>
      <t xml:space="preserve">
</t>
    </r>
  </si>
  <si>
    <r>
      <t xml:space="preserve">Permits and approvals, </t>
    </r>
    <r>
      <rPr>
        <i/>
        <sz val="9"/>
        <rFont val="Arial"/>
        <family val="2"/>
      </rPr>
      <t>or other government authorizations that have been received</t>
    </r>
    <r>
      <rPr>
        <b/>
        <sz val="9"/>
        <rFont val="Arial"/>
        <family val="2"/>
      </rPr>
      <t xml:space="preserve">
</t>
    </r>
  </si>
  <si>
    <t>Development Costs</t>
  </si>
  <si>
    <t>Permitting Costs</t>
  </si>
  <si>
    <t>Transmission Interconnection  Costs</t>
  </si>
  <si>
    <t>Real Estate Costs</t>
  </si>
  <si>
    <t>Interest During Construction</t>
  </si>
  <si>
    <t xml:space="preserve">Other Financing Costs </t>
  </si>
  <si>
    <t>Taxes</t>
  </si>
  <si>
    <t>Development Fee</t>
  </si>
  <si>
    <t>Capital Cost Total $</t>
  </si>
  <si>
    <t>Capital Cost $/kW</t>
  </si>
  <si>
    <r>
      <t xml:space="preserve">Capital Costs </t>
    </r>
    <r>
      <rPr>
        <b/>
        <i/>
        <sz val="10"/>
        <rFont val="Palatino Linotype"/>
        <family val="1"/>
      </rPr>
      <t>(</t>
    </r>
    <r>
      <rPr>
        <b/>
        <i/>
        <sz val="12"/>
        <rFont val="Palatino Linotype"/>
        <family val="1"/>
      </rPr>
      <t>Total $)</t>
    </r>
  </si>
  <si>
    <t>Fuel Transportation</t>
  </si>
  <si>
    <t>Tab 2: FuelReqMeasures</t>
  </si>
  <si>
    <t>Tab 2: FuelTranspo</t>
  </si>
  <si>
    <t>Pipeline</t>
  </si>
  <si>
    <t>Rail</t>
  </si>
  <si>
    <t>Truck</t>
  </si>
  <si>
    <t>Penstock</t>
  </si>
  <si>
    <t>Flume</t>
  </si>
  <si>
    <t>Tab 2: FuelType</t>
  </si>
  <si>
    <t>Biomass - wood</t>
  </si>
  <si>
    <t>Biomass - other</t>
  </si>
  <si>
    <t>Hydro</t>
  </si>
  <si>
    <t>Natural Gas</t>
  </si>
  <si>
    <t>Tidal</t>
  </si>
  <si>
    <t>Wave</t>
  </si>
  <si>
    <t>Diesel</t>
  </si>
  <si>
    <t>Other - specify below</t>
  </si>
  <si>
    <t xml:space="preserve">In USD$; specify valuation year </t>
  </si>
  <si>
    <t>Capital Cost Subtotal $</t>
  </si>
  <si>
    <t>Other Matters of Note</t>
  </si>
  <si>
    <t>Minimum online time (hours)</t>
  </si>
  <si>
    <t>System PPA - technology unspecified</t>
  </si>
  <si>
    <t>feet (head)</t>
  </si>
  <si>
    <t>If Hydro, turbine startup time from standstill to full load (minutes)</t>
  </si>
  <si>
    <t>If Hydro, Efficiency at Best Gate</t>
  </si>
  <si>
    <t>Start Date</t>
  </si>
  <si>
    <t>End Date</t>
  </si>
  <si>
    <t>Check Months of Delivery</t>
  </si>
  <si>
    <r>
      <t xml:space="preserve">If Hydro, synchronus condense operation </t>
    </r>
    <r>
      <rPr>
        <b/>
        <sz val="9"/>
        <rFont val="Arial"/>
        <family val="2"/>
      </rPr>
      <t>(seconds)</t>
    </r>
  </si>
  <si>
    <r>
      <t xml:space="preserve">Point of Receipt 
</t>
    </r>
    <r>
      <rPr>
        <i/>
        <sz val="8"/>
        <rFont val="Arial"/>
        <family val="2"/>
      </rPr>
      <t>(if different from interconnection)</t>
    </r>
  </si>
  <si>
    <r>
      <t>Expected Annual Forced Outage Rate</t>
    </r>
    <r>
      <rPr>
        <b/>
        <sz val="10"/>
        <rFont val="Arial"/>
        <family val="2"/>
      </rPr>
      <t xml:space="preserve"> </t>
    </r>
    <r>
      <rPr>
        <sz val="8"/>
        <rFont val="Arial"/>
        <family val="2"/>
      </rPr>
      <t>(f</t>
    </r>
    <r>
      <rPr>
        <i/>
        <sz val="8"/>
        <rFont val="Arial"/>
        <family val="2"/>
      </rPr>
      <t>orced outages &amp; planned maintenance)</t>
    </r>
  </si>
  <si>
    <t>Specify Primary Other</t>
  </si>
  <si>
    <t>Specify Backup Other</t>
  </si>
  <si>
    <t>Describe Primary Other</t>
  </si>
  <si>
    <t>Describe Backup Other</t>
  </si>
  <si>
    <t>Code</t>
  </si>
  <si>
    <t>Owner</t>
  </si>
  <si>
    <t>Developer</t>
  </si>
  <si>
    <t xml:space="preserve">Btu/kWh (HHV)  </t>
  </si>
  <si>
    <t>If no, provide interconnection and transmission request queue numbers below.</t>
  </si>
  <si>
    <t>Project Status</t>
  </si>
  <si>
    <t>Tab 1: ProjectStatus</t>
  </si>
  <si>
    <t xml:space="preserve">Operating </t>
  </si>
  <si>
    <t>Development</t>
  </si>
  <si>
    <t xml:space="preserve">COD/Term </t>
  </si>
  <si>
    <t>Transmission</t>
  </si>
  <si>
    <t xml:space="preserve">Energy </t>
  </si>
  <si>
    <t>Commercial Structure</t>
  </si>
  <si>
    <t>Status</t>
  </si>
  <si>
    <t>Generation Technology</t>
  </si>
  <si>
    <t>Nominal Capacity  (MW)</t>
  </si>
  <si>
    <t>Company Name</t>
  </si>
  <si>
    <t>Email</t>
  </si>
  <si>
    <t>Address</t>
  </si>
  <si>
    <t xml:space="preserve">Primary Contact </t>
  </si>
  <si>
    <t xml:space="preserve">Alternate Contact </t>
  </si>
  <si>
    <t>Location</t>
  </si>
  <si>
    <t>State/
Province</t>
  </si>
  <si>
    <t xml:space="preserve">Capacity </t>
  </si>
  <si>
    <t>Exchange</t>
  </si>
  <si>
    <t>Tab 1: Product Type</t>
  </si>
  <si>
    <t>Fuel Type</t>
  </si>
  <si>
    <t>Receipt Point</t>
  </si>
  <si>
    <t>Delivery Point</t>
  </si>
  <si>
    <t>Interconnection</t>
  </si>
  <si>
    <t>Capital Cost
(Total $)</t>
  </si>
  <si>
    <t>Capital Cost
($/kW)</t>
  </si>
  <si>
    <t>$ Year</t>
  </si>
  <si>
    <t>Annual Energy Cost Delivd to PSE</t>
  </si>
  <si>
    <t>PPA Price ($/MWh)</t>
  </si>
  <si>
    <t>Estimated Project/Proposal Cost</t>
  </si>
  <si>
    <t>Escalation</t>
  </si>
  <si>
    <r>
      <t xml:space="preserve">Heat Rate
</t>
    </r>
    <r>
      <rPr>
        <b/>
        <sz val="8"/>
        <rFont val="Palatino Linotype"/>
        <family val="1"/>
      </rPr>
      <t>Btu/kWh</t>
    </r>
  </si>
  <si>
    <t>http://www.pse.com/energyEnvironment/pse2008RFP.aspx</t>
  </si>
  <si>
    <t>Contact Title</t>
  </si>
  <si>
    <t>Describe Other</t>
  </si>
  <si>
    <t>Off Peak (6x8+24)</t>
  </si>
  <si>
    <t>Other, please describe</t>
  </si>
  <si>
    <t>Transmission
System Upgrade Costs</t>
  </si>
  <si>
    <t>Select unit of measurement</t>
  </si>
  <si>
    <t>Transmission Upgrade
Credit back to PSE</t>
  </si>
  <si>
    <t>Tolling PPA</t>
  </si>
  <si>
    <t>If System PPA (technology unspecified) or Exchange Agreement, click here to skip ahead to the transmission section.</t>
  </si>
  <si>
    <t xml:space="preserve"> Select Delivery Period</t>
  </si>
  <si>
    <t xml:space="preserve">
</t>
  </si>
  <si>
    <t>If a CCCT, enter gas turbine information on line a, steam turbine information on line b, and duct firing in incremental section below.</t>
  </si>
  <si>
    <t>a.</t>
  </si>
  <si>
    <t>b.</t>
  </si>
  <si>
    <t xml:space="preserve">     Monthly Generation After Scheduled Maintenance      </t>
  </si>
  <si>
    <t xml:space="preserve">Estimated EPC Capital Cost </t>
  </si>
  <si>
    <t>RFP Project Record - Asset Purchase</t>
  </si>
  <si>
    <t>Solar - PV</t>
  </si>
  <si>
    <t>Solar - CSP</t>
  </si>
  <si>
    <t>Tab 2: DelivPt</t>
  </si>
  <si>
    <t>Custer Substation</t>
  </si>
  <si>
    <t>Bellingham Substation</t>
  </si>
  <si>
    <t>Beverly Park Substation</t>
  </si>
  <si>
    <t>Christopher Tap</t>
  </si>
  <si>
    <t>Covington Substation</t>
  </si>
  <si>
    <t>C.W. Paul Substation</t>
  </si>
  <si>
    <t>Fairmont Substation</t>
  </si>
  <si>
    <t>Kitsap Substation</t>
  </si>
  <si>
    <t>Maple Valley Substation</t>
  </si>
  <si>
    <t>Monroe Substation</t>
  </si>
  <si>
    <t>NW Market Hub (Mid-Columbia)</t>
  </si>
  <si>
    <t>Olympia Substation</t>
  </si>
  <si>
    <t>Sedro Woolley Tap</t>
  </si>
  <si>
    <t>White River Substation</t>
  </si>
  <si>
    <t>If Other, specify</t>
  </si>
  <si>
    <t>PPA Price Includes</t>
  </si>
  <si>
    <t>Environmental Attributes</t>
  </si>
  <si>
    <t>Operating Reserves</t>
  </si>
  <si>
    <t>Emission Costs</t>
  </si>
  <si>
    <t>Capacity</t>
  </si>
  <si>
    <t>Offer</t>
  </si>
  <si>
    <t>Briefly Describe Offer</t>
  </si>
  <si>
    <t xml:space="preserve">Asset Purchase </t>
  </si>
  <si>
    <t>Total $</t>
  </si>
  <si>
    <t>$/kW</t>
  </si>
  <si>
    <t>Price</t>
  </si>
  <si>
    <t>PPA , Exchange or Tolling Agreement</t>
  </si>
  <si>
    <t xml:space="preserve">PPA or Exchange Agreement Summary </t>
  </si>
  <si>
    <t>Delivery Schedule</t>
  </si>
  <si>
    <t>General Information</t>
  </si>
  <si>
    <t>Primary Contact</t>
  </si>
  <si>
    <t>Alternate Contact</t>
  </si>
  <si>
    <r>
      <t xml:space="preserve">One </t>
    </r>
    <r>
      <rPr>
        <b/>
        <sz val="10.5"/>
        <color indexed="10"/>
        <rFont val="Arial"/>
        <family val="2"/>
      </rPr>
      <t>Excel</t>
    </r>
    <r>
      <rPr>
        <sz val="10.5"/>
        <color indexed="54"/>
        <rFont val="Arial"/>
        <family val="2"/>
      </rPr>
      <t xml:space="preserve"> copy of the following form (per offer) must be included as part of the electronic (CD) portion of the respondent's proposal submittal.  </t>
    </r>
    <r>
      <rPr>
        <sz val="10.5"/>
        <color indexed="10"/>
        <rFont val="Arial"/>
        <family val="2"/>
      </rPr>
      <t>Respondents should not delete or otherwise modify any portion of the electronic form.  It is designed as an input to our proposal database and may not function properly if altered.</t>
    </r>
    <r>
      <rPr>
        <sz val="10.5"/>
        <color indexed="54"/>
        <rFont val="Arial"/>
        <family val="2"/>
      </rPr>
      <t xml:space="preserve">  A copy of the template is available for download at the following web address: 
</t>
    </r>
  </si>
  <si>
    <t>Business Phone</t>
  </si>
  <si>
    <t>Cell Phone</t>
  </si>
  <si>
    <t>RFP Project Record - PPA or Exchange</t>
  </si>
  <si>
    <t>PPA Start Date</t>
  </si>
  <si>
    <t>PPA End Date</t>
  </si>
  <si>
    <t>PPA Offer</t>
  </si>
  <si>
    <r>
      <t>Note:</t>
    </r>
    <r>
      <rPr>
        <i/>
        <sz val="8"/>
        <rFont val="Arial"/>
        <family val="2"/>
      </rPr>
      <t xml:space="preserve"> If commercial structure is a PPA, term start and end dates will be entered on the PPA or Exchange Summary tab.</t>
    </r>
  </si>
  <si>
    <r>
      <t>Note:</t>
    </r>
    <r>
      <rPr>
        <i/>
        <sz val="8"/>
        <rFont val="Arial"/>
        <family val="2"/>
      </rPr>
      <t xml:space="preserve"> Include offer details as applicable, such as fixed price, reservation charge, variable price, delivery rate, contract heat rate, start charges, any escalation, etc.</t>
    </r>
  </si>
  <si>
    <t>Nominal Prime Mover / Turbine Generator</t>
  </si>
  <si>
    <t>Net Capacity Factor</t>
  </si>
  <si>
    <t>Fixed Capacity</t>
  </si>
  <si>
    <t>$ Year (USD$)</t>
  </si>
  <si>
    <t>Asset Purchase or Project PPA Capital Cost Summary</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</si>
</sst>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yyyy"/>
    <numFmt numFmtId="172" formatCode="&quot;$&quot;#,##0"/>
    <numFmt numFmtId="173" formatCode="0.0"/>
    <numFmt numFmtId="174" formatCode="0.0%"/>
    <numFmt numFmtId="175" formatCode="[$-409]mmm\-yy;@"/>
    <numFmt numFmtId="176" formatCode="[&lt;=9999999]###\-####;\(###\)\ ###\-####"/>
    <numFmt numFmtId="177" formatCode="00000\-0000"/>
    <numFmt numFmtId="178" formatCode="[$-409]h:mm:ss\ AM/PM"/>
    <numFmt numFmtId="179" formatCode="m/d/yy"/>
    <numFmt numFmtId="180" formatCode="mm/dd/yy"/>
    <numFmt numFmtId="181" formatCode="[$-409]d\-mmm\-yy;@"/>
    <numFmt numFmtId="182" formatCode="d\-mmm\-yyyy"/>
    <numFmt numFmtId="183" formatCode="#,##0.0_);\(#,##0.0\)"/>
  </numFmts>
  <fonts count="37">
    <font>
      <sz val="10"/>
      <name val="Arial"/>
      <family val="0"/>
    </font>
    <font>
      <sz val="9"/>
      <name val="Arial"/>
      <family val="2"/>
    </font>
    <font>
      <b/>
      <sz val="14"/>
      <color indexed="9"/>
      <name val="Palatino Linotype"/>
      <family val="1"/>
    </font>
    <font>
      <sz val="14"/>
      <color indexed="9"/>
      <name val="Arial"/>
      <family val="2"/>
    </font>
    <font>
      <sz val="10"/>
      <color indexed="9"/>
      <name val="Palatino Linotype"/>
      <family val="1"/>
    </font>
    <font>
      <b/>
      <i/>
      <sz val="10"/>
      <name val="Palatino Linotype"/>
      <family val="1"/>
    </font>
    <font>
      <b/>
      <i/>
      <sz val="12"/>
      <name val="Palatino Linotype"/>
      <family val="1"/>
    </font>
    <font>
      <b/>
      <sz val="12"/>
      <name val="Palatino Linotype"/>
      <family val="1"/>
    </font>
    <font>
      <b/>
      <sz val="10"/>
      <name val="Palatino Linotype"/>
      <family val="1"/>
    </font>
    <font>
      <sz val="8"/>
      <name val="Arial"/>
      <family val="0"/>
    </font>
    <font>
      <b/>
      <i/>
      <sz val="10"/>
      <name val="Arial"/>
      <family val="2"/>
    </font>
    <font>
      <u val="single"/>
      <sz val="10"/>
      <color indexed="12"/>
      <name val="Arial"/>
      <family val="0"/>
    </font>
    <font>
      <u val="single"/>
      <sz val="10"/>
      <color indexed="36"/>
      <name val="Arial"/>
      <family val="0"/>
    </font>
    <font>
      <b/>
      <vertAlign val="superscript"/>
      <sz val="12"/>
      <name val="Palatino Linotype"/>
      <family val="1"/>
    </font>
    <font>
      <b/>
      <sz val="10"/>
      <name val="Arial"/>
      <family val="2"/>
    </font>
    <font>
      <sz val="8"/>
      <name val="Tahoma"/>
      <family val="2"/>
    </font>
    <font>
      <sz val="11"/>
      <name val="Arial"/>
      <family val="0"/>
    </font>
    <font>
      <i/>
      <sz val="10"/>
      <name val="Arial"/>
      <family val="2"/>
    </font>
    <font>
      <i/>
      <sz val="8"/>
      <name val="Arial"/>
      <family val="2"/>
    </font>
    <font>
      <b/>
      <sz val="9"/>
      <name val="Arial"/>
      <family val="2"/>
    </font>
    <font>
      <b/>
      <sz val="9"/>
      <name val="Palatino Linotype"/>
      <family val="1"/>
    </font>
    <font>
      <i/>
      <sz val="9"/>
      <name val="Arial"/>
      <family val="2"/>
    </font>
    <font>
      <b/>
      <i/>
      <sz val="8"/>
      <name val="Palatino Linotype"/>
      <family val="1"/>
    </font>
    <font>
      <u val="single"/>
      <sz val="10"/>
      <color indexed="54"/>
      <name val="Arial"/>
      <family val="0"/>
    </font>
    <font>
      <i/>
      <sz val="10.5"/>
      <color indexed="54"/>
      <name val="Arial"/>
      <family val="2"/>
    </font>
    <font>
      <sz val="10.5"/>
      <color indexed="54"/>
      <name val="Arial"/>
      <family val="2"/>
    </font>
    <font>
      <sz val="8.5"/>
      <name val="Arial"/>
      <family val="2"/>
    </font>
    <font>
      <sz val="10"/>
      <name val="Palatino Linotype"/>
      <family val="1"/>
    </font>
    <font>
      <sz val="12"/>
      <name val="Palatino Linotype"/>
      <family val="1"/>
    </font>
    <font>
      <b/>
      <sz val="20"/>
      <name val="Palatino Linotype"/>
      <family val="1"/>
    </font>
    <font>
      <b/>
      <sz val="11"/>
      <name val="Palatino Linotype"/>
      <family val="1"/>
    </font>
    <font>
      <b/>
      <sz val="8"/>
      <name val="Palatino Linotype"/>
      <family val="1"/>
    </font>
    <font>
      <b/>
      <sz val="10.5"/>
      <color indexed="10"/>
      <name val="Arial"/>
      <family val="2"/>
    </font>
    <font>
      <sz val="10.5"/>
      <color indexed="10"/>
      <name val="Arial"/>
      <family val="2"/>
    </font>
    <font>
      <b/>
      <i/>
      <sz val="8"/>
      <name val="Arial"/>
      <family val="2"/>
    </font>
    <font>
      <b/>
      <sz val="14"/>
      <name val="Palatino Linotype"/>
      <family val="1"/>
    </font>
    <font>
      <sz val="14"/>
      <name val="Arial"/>
      <family val="2"/>
    </font>
  </fonts>
  <fills count="6">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8"/>
        <bgColor indexed="64"/>
      </patternFill>
    </fill>
    <fill>
      <patternFill patternType="solid">
        <fgColor indexed="54"/>
        <bgColor indexed="64"/>
      </patternFill>
    </fill>
  </fills>
  <borders count="9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style="medium"/>
      <right>
        <color indexed="63"/>
      </right>
      <top style="thin"/>
      <bottom style="thin"/>
    </border>
    <border>
      <left>
        <color indexed="63"/>
      </left>
      <right style="medium"/>
      <top style="thin"/>
      <bottom>
        <color indexed="63"/>
      </bottom>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medium"/>
      <bottom style="mediu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color indexed="63"/>
      </bottom>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style="double"/>
      <right style="double"/>
      <top style="double"/>
      <bottom style="double"/>
    </border>
    <border>
      <left style="thin"/>
      <right style="medium"/>
      <top style="thin"/>
      <bottom style="thin"/>
    </border>
    <border>
      <left style="thin"/>
      <right style="medium"/>
      <top>
        <color indexed="63"/>
      </top>
      <bottom style="thin"/>
    </border>
    <border>
      <left>
        <color indexed="63"/>
      </left>
      <right style="double"/>
      <top style="double"/>
      <bottom style="double"/>
    </border>
    <border>
      <left style="double"/>
      <right style="double"/>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medium"/>
      <right style="medium"/>
      <top style="medium"/>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double"/>
      <right>
        <color indexed="63"/>
      </right>
      <top style="double"/>
      <bottom style="double"/>
    </border>
    <border>
      <left style="double"/>
      <right style="thin"/>
      <top style="double"/>
      <bottom style="double"/>
    </border>
    <border>
      <left style="thin"/>
      <right>
        <color indexed="63"/>
      </right>
      <top style="thin"/>
      <bottom style="double"/>
    </border>
    <border>
      <left style="medium"/>
      <right style="thin"/>
      <top style="thin"/>
      <bottom style="thin"/>
    </border>
    <border>
      <left style="thin"/>
      <right>
        <color indexed="63"/>
      </right>
      <top style="medium"/>
      <bottom style="thin"/>
    </border>
    <border>
      <left>
        <color indexed="63"/>
      </left>
      <right style="medium"/>
      <top>
        <color indexed="63"/>
      </top>
      <bottom style="thin"/>
    </border>
    <border>
      <left>
        <color indexed="63"/>
      </left>
      <right style="medium"/>
      <top style="medium">
        <color indexed="9"/>
      </top>
      <bottom>
        <color indexed="63"/>
      </bottom>
    </border>
    <border>
      <left style="thin"/>
      <right>
        <color indexed="63"/>
      </right>
      <top>
        <color indexed="63"/>
      </top>
      <bottom style="thin"/>
    </border>
    <border>
      <left>
        <color indexed="63"/>
      </left>
      <right>
        <color indexed="63"/>
      </right>
      <top style="medium">
        <color indexed="9"/>
      </top>
      <bottom>
        <color indexed="63"/>
      </bottom>
    </border>
    <border>
      <left style="medium"/>
      <right>
        <color indexed="63"/>
      </right>
      <top style="medium">
        <color indexed="9"/>
      </top>
      <bottom>
        <color indexed="63"/>
      </bottom>
    </border>
    <border>
      <left style="medium"/>
      <right>
        <color indexed="63"/>
      </right>
      <top style="medium"/>
      <bottom style="medium">
        <color indexed="9"/>
      </bottom>
    </border>
    <border>
      <left>
        <color indexed="63"/>
      </left>
      <right>
        <color indexed="63"/>
      </right>
      <top style="medium"/>
      <bottom style="medium">
        <color indexed="9"/>
      </bottom>
    </border>
    <border>
      <left>
        <color indexed="63"/>
      </left>
      <right style="medium"/>
      <top style="medium"/>
      <bottom style="medium">
        <color indexed="9"/>
      </bottom>
    </border>
    <border>
      <left style="medium"/>
      <right>
        <color indexed="63"/>
      </right>
      <top style="medium">
        <color indexed="9"/>
      </top>
      <bottom style="medium"/>
    </border>
    <border>
      <left>
        <color indexed="63"/>
      </left>
      <right>
        <color indexed="63"/>
      </right>
      <top style="medium">
        <color indexed="9"/>
      </top>
      <bottom style="medium"/>
    </border>
    <border>
      <left>
        <color indexed="63"/>
      </left>
      <right style="medium"/>
      <top style="medium">
        <color indexed="9"/>
      </top>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medium"/>
    </border>
    <border>
      <left style="thin"/>
      <right style="thin"/>
      <top style="medium"/>
      <bottom style="thin"/>
    </border>
    <border>
      <left style="thin"/>
      <right style="medium"/>
      <top style="medium"/>
      <bottom style="thin"/>
    </border>
    <border>
      <left style="thin"/>
      <right>
        <color indexed="63"/>
      </right>
      <top>
        <color indexed="63"/>
      </top>
      <bottom>
        <color indexed="63"/>
      </bottom>
    </border>
    <border>
      <left>
        <color indexed="63"/>
      </left>
      <right style="thin"/>
      <top style="medium"/>
      <bottom style="thin"/>
    </border>
    <border>
      <left style="thin"/>
      <right style="thin"/>
      <top style="thin"/>
      <bottom style="medium"/>
    </border>
    <border>
      <left style="thin"/>
      <right style="medium"/>
      <top style="thin"/>
      <bottom style="medium"/>
    </border>
    <border>
      <left>
        <color indexed="63"/>
      </left>
      <right style="thin"/>
      <top>
        <color indexed="63"/>
      </top>
      <bottom style="medium"/>
    </border>
    <border>
      <left style="thin"/>
      <right>
        <color indexed="63"/>
      </right>
      <top style="medium"/>
      <bottom>
        <color indexed="63"/>
      </bottom>
    </border>
    <border>
      <left style="medium"/>
      <right style="thin"/>
      <top style="medium"/>
      <bottom style="thin"/>
    </border>
    <border>
      <left style="medium"/>
      <right style="thin"/>
      <top style="thin"/>
      <bottom style="medium"/>
    </border>
    <border>
      <left style="medium"/>
      <right style="thin"/>
      <top style="medium"/>
      <bottom style="medium"/>
    </border>
    <border>
      <left style="thin"/>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color indexed="63"/>
      </left>
      <right style="double"/>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667">
    <xf numFmtId="0" fontId="0" fillId="0" borderId="0" xfId="0" applyAlignment="1">
      <alignment/>
    </xf>
    <xf numFmtId="0" fontId="0" fillId="0" borderId="0" xfId="0" applyAlignment="1">
      <alignment horizontal="center" vertical="center"/>
    </xf>
    <xf numFmtId="0" fontId="0" fillId="0" borderId="0" xfId="0" applyAlignment="1">
      <alignment horizontal="left"/>
    </xf>
    <xf numFmtId="0" fontId="0" fillId="0" borderId="0" xfId="0" applyAlignment="1">
      <alignment vertical="top"/>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2" xfId="0" applyFill="1" applyBorder="1" applyAlignment="1">
      <alignment horizontal="center"/>
    </xf>
    <xf numFmtId="0" fontId="7" fillId="2" borderId="3" xfId="0" applyFont="1" applyFill="1" applyBorder="1" applyAlignment="1">
      <alignment horizontal="center" vertical="top"/>
    </xf>
    <xf numFmtId="0" fontId="7" fillId="2" borderId="0" xfId="0" applyFont="1" applyFill="1" applyBorder="1" applyAlignment="1">
      <alignment horizontal="center" vertical="top"/>
    </xf>
    <xf numFmtId="0" fontId="0" fillId="0" borderId="0" xfId="0" applyFill="1" applyAlignment="1">
      <alignment/>
    </xf>
    <xf numFmtId="9" fontId="8" fillId="0" borderId="3" xfId="0" applyNumberFormat="1" applyFont="1" applyFill="1" applyBorder="1" applyAlignment="1">
      <alignment horizontal="right" vertical="center" wrapText="1"/>
    </xf>
    <xf numFmtId="9" fontId="8" fillId="0" borderId="4" xfId="0" applyNumberFormat="1" applyFont="1" applyFill="1" applyBorder="1" applyAlignment="1">
      <alignment horizontal="right" vertical="center" wrapText="1"/>
    </xf>
    <xf numFmtId="0" fontId="0" fillId="0" borderId="0" xfId="0" applyBorder="1" applyAlignment="1" applyProtection="1">
      <alignment/>
      <protection/>
    </xf>
    <xf numFmtId="0" fontId="0" fillId="2" borderId="0" xfId="0" applyFill="1" applyAlignment="1">
      <alignment/>
    </xf>
    <xf numFmtId="0" fontId="0" fillId="2" borderId="5" xfId="0" applyFill="1" applyBorder="1" applyAlignment="1">
      <alignment horizontal="left"/>
    </xf>
    <xf numFmtId="0" fontId="14" fillId="2" borderId="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0" xfId="0" applyFont="1" applyFill="1" applyBorder="1" applyAlignment="1">
      <alignment horizontal="right" vertical="center" wrapText="1"/>
    </xf>
    <xf numFmtId="0" fontId="14" fillId="2" borderId="7" xfId="0" applyFont="1" applyFill="1" applyBorder="1" applyAlignment="1">
      <alignment horizontal="right" vertical="center" wrapText="1" indent="1"/>
    </xf>
    <xf numFmtId="0" fontId="14" fillId="2" borderId="8" xfId="0" applyFont="1" applyFill="1" applyBorder="1" applyAlignment="1">
      <alignment horizontal="right" vertical="center" wrapText="1" indent="1"/>
    </xf>
    <xf numFmtId="0" fontId="14" fillId="2" borderId="3" xfId="0" applyFont="1" applyFill="1" applyBorder="1" applyAlignment="1">
      <alignment horizontal="right" vertical="center" wrapText="1" indent="1"/>
    </xf>
    <xf numFmtId="0" fontId="14" fillId="2" borderId="8" xfId="0" applyFont="1" applyFill="1" applyBorder="1" applyAlignment="1">
      <alignment horizontal="right" vertical="center" indent="1"/>
    </xf>
    <xf numFmtId="0" fontId="14" fillId="2" borderId="9" xfId="0" applyFont="1" applyFill="1" applyBorder="1" applyAlignment="1">
      <alignment horizontal="right" vertical="center" wrapText="1" indent="1"/>
    </xf>
    <xf numFmtId="0" fontId="14" fillId="2" borderId="1" xfId="0" applyFont="1" applyFill="1" applyBorder="1" applyAlignment="1">
      <alignment horizontal="right" vertical="center" wrapText="1" indent="1"/>
    </xf>
    <xf numFmtId="0" fontId="14" fillId="2" borderId="5" xfId="0" applyFont="1" applyFill="1" applyBorder="1" applyAlignment="1">
      <alignment horizontal="right" vertical="center" wrapText="1" indent="1"/>
    </xf>
    <xf numFmtId="0" fontId="0" fillId="2" borderId="3" xfId="0" applyFill="1" applyBorder="1" applyAlignment="1">
      <alignment horizontal="right" indent="1"/>
    </xf>
    <xf numFmtId="0" fontId="0" fillId="2" borderId="10" xfId="0" applyFill="1" applyBorder="1" applyAlignment="1">
      <alignment horizontal="left"/>
    </xf>
    <xf numFmtId="0" fontId="0" fillId="0" borderId="11" xfId="0" applyFont="1" applyBorder="1" applyAlignment="1">
      <alignment horizontal="center" vertical="center" wrapText="1"/>
    </xf>
    <xf numFmtId="0" fontId="8" fillId="2" borderId="0" xfId="0" applyFont="1" applyFill="1" applyBorder="1" applyAlignment="1">
      <alignment vertical="distributed" wrapText="1"/>
    </xf>
    <xf numFmtId="0" fontId="7" fillId="2" borderId="1" xfId="0" applyFont="1" applyFill="1" applyBorder="1" applyAlignment="1">
      <alignment vertical="center"/>
    </xf>
    <xf numFmtId="0" fontId="7" fillId="2" borderId="2" xfId="0" applyFont="1" applyFill="1" applyBorder="1" applyAlignment="1">
      <alignment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2" xfId="0" applyBorder="1" applyAlignment="1">
      <alignment horizontal="center" vertical="center"/>
    </xf>
    <xf numFmtId="0" fontId="0" fillId="3" borderId="13" xfId="0" applyFill="1" applyBorder="1" applyAlignment="1">
      <alignment horizontal="center" vertical="center"/>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xf>
    <xf numFmtId="0" fontId="8" fillId="2" borderId="17" xfId="0" applyFont="1" applyFill="1" applyBorder="1" applyAlignment="1">
      <alignment horizontal="center" vertical="center" wrapText="1"/>
    </xf>
    <xf numFmtId="0" fontId="8" fillId="2" borderId="4" xfId="0" applyFont="1" applyFill="1" applyBorder="1" applyAlignment="1">
      <alignment horizontal="right" vertical="center" wrapText="1"/>
    </xf>
    <xf numFmtId="0" fontId="8" fillId="2" borderId="18" xfId="0" applyFont="1" applyFill="1" applyBorder="1" applyAlignment="1">
      <alignment horizontal="right" vertical="center" wrapText="1"/>
    </xf>
    <xf numFmtId="0" fontId="0" fillId="2" borderId="1" xfId="0" applyFill="1" applyBorder="1" applyAlignment="1">
      <alignment vertical="top" wrapText="1"/>
    </xf>
    <xf numFmtId="0" fontId="0" fillId="2" borderId="2" xfId="0" applyFill="1" applyBorder="1" applyAlignment="1">
      <alignment vertical="top" wrapText="1"/>
    </xf>
    <xf numFmtId="0" fontId="0" fillId="2" borderId="15" xfId="0" applyFill="1" applyBorder="1" applyAlignment="1">
      <alignment vertical="top" wrapText="1"/>
    </xf>
    <xf numFmtId="0" fontId="0" fillId="0" borderId="17" xfId="0" applyFont="1" applyBorder="1" applyAlignment="1">
      <alignment horizontal="center" vertical="center" wrapText="1"/>
    </xf>
    <xf numFmtId="0" fontId="14" fillId="2" borderId="0" xfId="0" applyFont="1" applyFill="1" applyBorder="1" applyAlignment="1">
      <alignment horizontal="right" vertical="center" wrapText="1" indent="1"/>
    </xf>
    <xf numFmtId="0" fontId="6" fillId="2" borderId="2" xfId="0" applyFont="1" applyFill="1" applyBorder="1" applyAlignment="1">
      <alignment vertical="center"/>
    </xf>
    <xf numFmtId="0" fontId="6" fillId="2" borderId="1" xfId="0" applyFont="1" applyFill="1" applyBorder="1" applyAlignment="1">
      <alignment vertical="center"/>
    </xf>
    <xf numFmtId="0" fontId="22" fillId="2" borderId="2" xfId="0" applyFont="1" applyFill="1" applyBorder="1" applyAlignment="1">
      <alignment horizontal="right" vertical="center" wrapText="1"/>
    </xf>
    <xf numFmtId="44" fontId="8" fillId="2" borderId="0" xfId="0" applyNumberFormat="1" applyFont="1" applyFill="1" applyBorder="1" applyAlignment="1">
      <alignment vertical="center" wrapText="1"/>
    </xf>
    <xf numFmtId="0" fontId="8" fillId="2" borderId="3" xfId="0" applyFont="1" applyFill="1" applyBorder="1" applyAlignment="1">
      <alignment vertical="center" wrapText="1"/>
    </xf>
    <xf numFmtId="0" fontId="7" fillId="2" borderId="14" xfId="0" applyFont="1" applyFill="1" applyBorder="1" applyAlignment="1">
      <alignment vertical="center" wrapText="1"/>
    </xf>
    <xf numFmtId="0" fontId="8" fillId="2" borderId="15" xfId="0" applyFont="1" applyFill="1" applyBorder="1" applyAlignment="1">
      <alignment vertical="distributed" wrapText="1"/>
    </xf>
    <xf numFmtId="0" fontId="8" fillId="2" borderId="18" xfId="0" applyFont="1" applyFill="1" applyBorder="1" applyAlignment="1">
      <alignment vertical="distributed" wrapText="1"/>
    </xf>
    <xf numFmtId="0" fontId="8" fillId="2" borderId="16" xfId="0" applyFont="1" applyFill="1" applyBorder="1" applyAlignment="1">
      <alignment vertical="distributed" wrapText="1"/>
    </xf>
    <xf numFmtId="0" fontId="0" fillId="2" borderId="15" xfId="0" applyFont="1" applyFill="1" applyBorder="1" applyAlignment="1">
      <alignment horizontal="center" vertical="center"/>
    </xf>
    <xf numFmtId="0" fontId="8" fillId="0" borderId="1" xfId="0" applyFont="1" applyFill="1" applyBorder="1" applyAlignment="1">
      <alignment horizontal="right" vertical="center" wrapText="1"/>
    </xf>
    <xf numFmtId="0" fontId="8" fillId="2" borderId="2" xfId="0" applyFont="1" applyFill="1" applyBorder="1" applyAlignment="1">
      <alignment horizontal="center" vertical="center" wrapText="1"/>
    </xf>
    <xf numFmtId="0" fontId="16" fillId="0" borderId="0" xfId="0" applyFont="1" applyAlignment="1">
      <alignment/>
    </xf>
    <xf numFmtId="0" fontId="14" fillId="2" borderId="2" xfId="0" applyFont="1" applyFill="1" applyBorder="1" applyAlignment="1">
      <alignment horizontal="right" vertical="center" wrapText="1" indent="1"/>
    </xf>
    <xf numFmtId="0" fontId="14" fillId="2" borderId="3" xfId="0" applyFont="1" applyFill="1" applyBorder="1" applyAlignment="1">
      <alignment horizontal="right" vertical="center" indent="1"/>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175" fontId="14" fillId="2" borderId="15" xfId="0" applyNumberFormat="1" applyFont="1" applyFill="1" applyBorder="1" applyAlignment="1">
      <alignment vertical="center"/>
    </xf>
    <xf numFmtId="0" fontId="8" fillId="2" borderId="3" xfId="0" applyFont="1" applyFill="1" applyBorder="1" applyAlignment="1">
      <alignment horizontal="right" vertical="center" wrapText="1" indent="1"/>
    </xf>
    <xf numFmtId="0" fontId="7" fillId="2" borderId="19" xfId="0" applyFont="1" applyFill="1" applyBorder="1" applyAlignment="1">
      <alignment vertical="center" wrapText="1"/>
    </xf>
    <xf numFmtId="0" fontId="7" fillId="2" borderId="20" xfId="0" applyFont="1" applyFill="1" applyBorder="1" applyAlignment="1">
      <alignment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xf>
    <xf numFmtId="44" fontId="19" fillId="2" borderId="15" xfId="0" applyNumberFormat="1" applyFont="1" applyFill="1" applyBorder="1" applyAlignment="1">
      <alignment vertical="center" wrapText="1"/>
    </xf>
    <xf numFmtId="0" fontId="1" fillId="0" borderId="0" xfId="0" applyFont="1" applyAlignment="1">
      <alignment/>
    </xf>
    <xf numFmtId="0" fontId="0" fillId="0" borderId="23" xfId="0"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xf>
    <xf numFmtId="0" fontId="14" fillId="2" borderId="13" xfId="0" applyFont="1" applyFill="1" applyBorder="1" applyAlignment="1" applyProtection="1">
      <alignment horizontal="center" vertical="center" wrapText="1"/>
      <protection/>
    </xf>
    <xf numFmtId="0" fontId="14" fillId="2" borderId="0" xfId="0" applyFont="1" applyFill="1" applyBorder="1" applyAlignment="1" applyProtection="1">
      <alignment horizontal="center" vertical="center" wrapText="1"/>
      <protection/>
    </xf>
    <xf numFmtId="0" fontId="14" fillId="2" borderId="15" xfId="0" applyFont="1" applyFill="1" applyBorder="1" applyAlignment="1" applyProtection="1">
      <alignment horizontal="center" vertical="center" wrapText="1"/>
      <protection/>
    </xf>
    <xf numFmtId="0" fontId="16" fillId="0" borderId="23" xfId="0" applyFont="1" applyFill="1" applyBorder="1" applyAlignment="1" applyProtection="1">
      <alignment horizontal="left" vertical="center" wrapText="1"/>
      <protection/>
    </xf>
    <xf numFmtId="0" fontId="0" fillId="0" borderId="0" xfId="0" applyAlignment="1" applyProtection="1">
      <alignment/>
      <protection/>
    </xf>
    <xf numFmtId="0" fontId="16" fillId="0" borderId="24" xfId="0" applyFont="1" applyFill="1" applyBorder="1" applyAlignment="1" applyProtection="1">
      <alignment horizontal="left" vertical="center" wrapText="1"/>
      <protection/>
    </xf>
    <xf numFmtId="0" fontId="0" fillId="0" borderId="13" xfId="0"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14" fillId="4" borderId="3" xfId="0" applyFont="1" applyFill="1" applyBorder="1" applyAlignment="1" applyProtection="1">
      <alignment horizontal="right" vertical="center" wrapText="1" indent="1"/>
      <protection/>
    </xf>
    <xf numFmtId="0" fontId="14" fillId="4" borderId="0" xfId="0" applyFont="1" applyFill="1" applyBorder="1" applyAlignment="1" applyProtection="1">
      <alignment horizontal="right" vertical="center" wrapText="1" indent="1"/>
      <protection/>
    </xf>
    <xf numFmtId="0" fontId="0" fillId="4" borderId="0" xfId="0" applyFont="1" applyFill="1" applyBorder="1" applyAlignment="1" applyProtection="1">
      <alignment horizontal="right" vertical="center" wrapText="1" indent="1"/>
      <protection/>
    </xf>
    <xf numFmtId="0" fontId="0" fillId="4" borderId="0" xfId="0" applyFill="1" applyBorder="1" applyAlignment="1" applyProtection="1">
      <alignment horizontal="left" vertical="top" wrapText="1"/>
      <protection/>
    </xf>
    <xf numFmtId="0" fontId="0" fillId="4" borderId="15" xfId="0" applyFill="1" applyBorder="1" applyAlignment="1" applyProtection="1">
      <alignment horizontal="left" vertical="top" wrapText="1"/>
      <protection/>
    </xf>
    <xf numFmtId="0" fontId="0" fillId="0" borderId="0" xfId="0" applyAlignment="1" applyProtection="1">
      <alignment horizontal="left"/>
      <protection/>
    </xf>
    <xf numFmtId="0" fontId="0" fillId="0" borderId="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173" fontId="0" fillId="0" borderId="29" xfId="0" applyNumberFormat="1" applyBorder="1" applyAlignment="1" applyProtection="1">
      <alignment horizontal="right" vertical="center" wrapText="1"/>
      <protection locked="0"/>
    </xf>
    <xf numFmtId="173" fontId="0" fillId="3" borderId="6" xfId="0" applyNumberFormat="1" applyFill="1" applyBorder="1" applyAlignment="1" applyProtection="1">
      <alignment horizontal="right" vertical="center" wrapText="1"/>
      <protection locked="0"/>
    </xf>
    <xf numFmtId="173" fontId="0" fillId="0" borderId="30" xfId="0" applyNumberFormat="1" applyFont="1" applyFill="1" applyBorder="1" applyAlignment="1" applyProtection="1">
      <alignment horizontal="center" vertical="center" wrapText="1"/>
      <protection locked="0"/>
    </xf>
    <xf numFmtId="0" fontId="0" fillId="0" borderId="16" xfId="0" applyBorder="1" applyAlignment="1">
      <alignment horizontal="center" vertical="center"/>
    </xf>
    <xf numFmtId="0" fontId="14" fillId="2" borderId="31" xfId="0" applyFont="1" applyFill="1" applyBorder="1" applyAlignment="1">
      <alignment horizontal="right" vertical="center" wrapText="1" indent="1"/>
    </xf>
    <xf numFmtId="0" fontId="14" fillId="2" borderId="3" xfId="0" applyFont="1" applyFill="1" applyBorder="1" applyAlignment="1">
      <alignment horizontal="left" vertical="center" wrapText="1" indent="1"/>
    </xf>
    <xf numFmtId="0" fontId="0" fillId="0" borderId="21" xfId="0" applyFont="1" applyBorder="1" applyAlignment="1">
      <alignment horizontal="left" vertical="center" wrapText="1"/>
    </xf>
    <xf numFmtId="0" fontId="0" fillId="0" borderId="22" xfId="0" applyBorder="1" applyAlignment="1">
      <alignment horizontal="center" vertical="center" wrapText="1"/>
    </xf>
    <xf numFmtId="0" fontId="0" fillId="0" borderId="32" xfId="0" applyNumberFormat="1" applyBorder="1" applyAlignment="1" applyProtection="1">
      <alignment horizontal="center" vertical="center" wrapText="1"/>
      <protection locked="0"/>
    </xf>
    <xf numFmtId="0" fontId="0" fillId="0" borderId="20"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1" fontId="0" fillId="0" borderId="19"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0" borderId="33" xfId="0" applyNumberFormat="1" applyBorder="1" applyAlignment="1" applyProtection="1">
      <alignment horizontal="center" vertical="center" wrapText="1"/>
      <protection locked="0"/>
    </xf>
    <xf numFmtId="1" fontId="0" fillId="0" borderId="34" xfId="0" applyNumberFormat="1" applyBorder="1" applyAlignment="1" applyProtection="1">
      <alignment horizontal="center" vertical="center"/>
      <protection locked="0"/>
    </xf>
    <xf numFmtId="1" fontId="0" fillId="0" borderId="11" xfId="0" applyNumberFormat="1" applyBorder="1" applyAlignment="1" applyProtection="1">
      <alignment horizontal="center" vertical="center"/>
      <protection locked="0"/>
    </xf>
    <xf numFmtId="1" fontId="0" fillId="0" borderId="35" xfId="0" applyNumberFormat="1" applyBorder="1" applyAlignment="1" applyProtection="1">
      <alignment horizontal="center" vertical="center"/>
      <protection locked="0"/>
    </xf>
    <xf numFmtId="0" fontId="0" fillId="0" borderId="20" xfId="0" applyBorder="1" applyAlignment="1" applyProtection="1">
      <alignment horizontal="center" vertical="center"/>
      <protection/>
    </xf>
    <xf numFmtId="0" fontId="0" fillId="0" borderId="12" xfId="0" applyBorder="1" applyAlignment="1" applyProtection="1">
      <alignment horizontal="center" vertical="center"/>
      <protection/>
    </xf>
    <xf numFmtId="20" fontId="0" fillId="0" borderId="10" xfId="0" applyNumberFormat="1" applyBorder="1" applyAlignment="1">
      <alignment horizontal="center" vertical="center"/>
    </xf>
    <xf numFmtId="20" fontId="0" fillId="0" borderId="11" xfId="0" applyNumberFormat="1" applyBorder="1" applyAlignment="1">
      <alignment horizontal="center" vertical="center"/>
    </xf>
    <xf numFmtId="20" fontId="0" fillId="0" borderId="35" xfId="0" applyNumberFormat="1" applyBorder="1" applyAlignment="1">
      <alignment horizontal="center" vertical="center"/>
    </xf>
    <xf numFmtId="0" fontId="0" fillId="0" borderId="36" xfId="0" applyNumberFormat="1" applyBorder="1" applyAlignment="1" applyProtection="1">
      <alignment vertical="center" wrapText="1"/>
      <protection locked="0"/>
    </xf>
    <xf numFmtId="0" fontId="0" fillId="3" borderId="0" xfId="0" applyFill="1" applyBorder="1" applyAlignment="1">
      <alignment vertical="top"/>
    </xf>
    <xf numFmtId="0" fontId="0" fillId="3" borderId="0" xfId="0" applyFill="1" applyBorder="1" applyAlignment="1">
      <alignment horizontal="center" vertical="top" wrapText="1"/>
    </xf>
    <xf numFmtId="0" fontId="0" fillId="3" borderId="0" xfId="0" applyFill="1" applyBorder="1" applyAlignment="1">
      <alignment horizontal="left" vertical="top" wrapText="1"/>
    </xf>
    <xf numFmtId="179" fontId="0" fillId="3" borderId="0" xfId="0" applyNumberFormat="1" applyFill="1" applyBorder="1" applyAlignment="1">
      <alignment horizontal="left" vertical="top" wrapText="1"/>
    </xf>
    <xf numFmtId="0" fontId="0" fillId="3" borderId="0" xfId="0" applyFill="1" applyBorder="1" applyAlignment="1">
      <alignment vertical="center"/>
    </xf>
    <xf numFmtId="0" fontId="27" fillId="3" borderId="0" xfId="0" applyFont="1" applyFill="1" applyBorder="1" applyAlignment="1">
      <alignment vertical="center" wrapText="1"/>
    </xf>
    <xf numFmtId="0" fontId="0" fillId="3" borderId="37" xfId="0" applyFont="1" applyFill="1" applyBorder="1" applyAlignment="1">
      <alignment horizontal="center" vertical="center" wrapText="1"/>
    </xf>
    <xf numFmtId="0" fontId="29" fillId="3" borderId="0" xfId="0" applyFont="1" applyFill="1" applyBorder="1" applyAlignment="1">
      <alignment vertical="top"/>
    </xf>
    <xf numFmtId="1" fontId="0" fillId="0" borderId="38" xfId="0" applyNumberFormat="1" applyBorder="1" applyAlignment="1" applyProtection="1">
      <alignment horizontal="center" vertical="center" wrapText="1"/>
      <protection locked="0"/>
    </xf>
    <xf numFmtId="1" fontId="0" fillId="0" borderId="39" xfId="0" applyNumberFormat="1"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29" fillId="3" borderId="0" xfId="0" applyFont="1" applyFill="1" applyBorder="1" applyAlignment="1" applyProtection="1">
      <alignment horizontal="left" vertical="top"/>
      <protection/>
    </xf>
    <xf numFmtId="0" fontId="0" fillId="3" borderId="0" xfId="0" applyFill="1" applyBorder="1" applyAlignment="1" applyProtection="1">
      <alignment horizontal="center" vertical="top"/>
      <protection/>
    </xf>
    <xf numFmtId="0" fontId="29" fillId="3" borderId="0" xfId="0" applyFont="1" applyFill="1" applyBorder="1" applyAlignment="1" applyProtection="1">
      <alignment vertical="top"/>
      <protection/>
    </xf>
    <xf numFmtId="0" fontId="29" fillId="3" borderId="0" xfId="0" applyFont="1" applyFill="1" applyBorder="1" applyAlignment="1" applyProtection="1">
      <alignment horizontal="left" vertical="top" wrapText="1"/>
      <protection/>
    </xf>
    <xf numFmtId="0" fontId="0" fillId="3" borderId="0" xfId="0" applyFill="1" applyBorder="1" applyAlignment="1" applyProtection="1">
      <alignment horizontal="left" vertical="top" wrapText="1"/>
      <protection/>
    </xf>
    <xf numFmtId="0" fontId="0" fillId="3" borderId="0" xfId="0" applyFill="1" applyBorder="1" applyAlignment="1" applyProtection="1">
      <alignment vertical="top"/>
      <protection/>
    </xf>
    <xf numFmtId="0" fontId="7" fillId="2" borderId="37" xfId="0" applyFont="1" applyFill="1" applyBorder="1" applyAlignment="1" applyProtection="1">
      <alignment horizontal="center" vertical="center" wrapText="1"/>
      <protection/>
    </xf>
    <xf numFmtId="0" fontId="28" fillId="3" borderId="0" xfId="0" applyFont="1" applyFill="1" applyBorder="1" applyAlignment="1" applyProtection="1">
      <alignment vertical="center" wrapText="1"/>
      <protection/>
    </xf>
    <xf numFmtId="0" fontId="0" fillId="0" borderId="37" xfId="0" applyFont="1" applyFill="1" applyBorder="1" applyAlignment="1" applyProtection="1">
      <alignment horizontal="center" vertical="center" wrapText="1"/>
      <protection/>
    </xf>
    <xf numFmtId="0" fontId="0" fillId="3" borderId="37" xfId="0" applyFont="1" applyFill="1" applyBorder="1" applyAlignment="1" applyProtection="1">
      <alignment horizontal="center" vertical="center" wrapText="1"/>
      <protection/>
    </xf>
    <xf numFmtId="1" fontId="0" fillId="3" borderId="37" xfId="0" applyNumberFormat="1" applyFont="1" applyFill="1" applyBorder="1" applyAlignment="1" applyProtection="1">
      <alignment horizontal="center" vertical="center" wrapText="1"/>
      <protection/>
    </xf>
    <xf numFmtId="0" fontId="0" fillId="3" borderId="0" xfId="0" applyFill="1" applyBorder="1" applyAlignment="1" applyProtection="1">
      <alignment vertical="center"/>
      <protection/>
    </xf>
    <xf numFmtId="0" fontId="0" fillId="3" borderId="0" xfId="0" applyFill="1" applyBorder="1" applyAlignment="1" applyProtection="1">
      <alignment horizontal="center" vertical="top" wrapText="1"/>
      <protection/>
    </xf>
    <xf numFmtId="0" fontId="30" fillId="2" borderId="40" xfId="0" applyFont="1" applyFill="1" applyBorder="1" applyAlignment="1" applyProtection="1">
      <alignment horizontal="center" vertical="center" wrapText="1"/>
      <protection/>
    </xf>
    <xf numFmtId="0" fontId="0" fillId="3" borderId="41" xfId="0" applyFont="1" applyFill="1" applyBorder="1" applyAlignment="1">
      <alignment horizontal="center" vertical="center" wrapText="1"/>
    </xf>
    <xf numFmtId="0" fontId="31" fillId="2" borderId="42" xfId="0" applyFont="1" applyFill="1" applyBorder="1" applyAlignment="1">
      <alignment horizontal="center" vertical="center" wrapText="1"/>
    </xf>
    <xf numFmtId="0" fontId="31" fillId="2" borderId="43" xfId="0" applyFont="1" applyFill="1" applyBorder="1" applyAlignment="1">
      <alignment horizontal="center" vertical="center" wrapText="1"/>
    </xf>
    <xf numFmtId="0" fontId="31" fillId="2" borderId="44" xfId="0" applyFont="1" applyFill="1" applyBorder="1" applyAlignment="1">
      <alignment horizontal="center" vertical="center" wrapText="1"/>
    </xf>
    <xf numFmtId="0" fontId="31" fillId="2" borderId="45" xfId="0" applyFont="1" applyFill="1" applyBorder="1" applyAlignment="1">
      <alignment horizontal="center" vertical="center" wrapText="1"/>
    </xf>
    <xf numFmtId="0" fontId="31" fillId="2" borderId="46" xfId="0" applyFont="1" applyFill="1" applyBorder="1" applyAlignment="1">
      <alignment horizontal="center" vertical="center" wrapText="1"/>
    </xf>
    <xf numFmtId="0" fontId="31" fillId="2" borderId="47" xfId="0" applyFont="1" applyFill="1" applyBorder="1" applyAlignment="1">
      <alignment horizontal="center" vertical="center" wrapText="1"/>
    </xf>
    <xf numFmtId="1" fontId="0" fillId="3" borderId="37" xfId="0" applyNumberFormat="1" applyFill="1" applyBorder="1" applyAlignment="1">
      <alignment vertical="center"/>
    </xf>
    <xf numFmtId="44" fontId="0" fillId="3" borderId="37" xfId="0" applyNumberFormat="1" applyFill="1" applyBorder="1" applyAlignment="1">
      <alignment vertical="center"/>
    </xf>
    <xf numFmtId="1" fontId="0" fillId="3" borderId="41" xfId="0" applyNumberFormat="1" applyFill="1" applyBorder="1" applyAlignment="1">
      <alignment horizontal="center" vertical="center"/>
    </xf>
    <xf numFmtId="44" fontId="0" fillId="3" borderId="41" xfId="0" applyNumberFormat="1" applyFill="1" applyBorder="1" applyAlignment="1">
      <alignment vertical="center"/>
    </xf>
    <xf numFmtId="44" fontId="0" fillId="2" borderId="0" xfId="0" applyNumberFormat="1" applyFont="1" applyFill="1" applyBorder="1" applyAlignment="1" applyProtection="1">
      <alignment horizontal="center" vertical="center"/>
      <protection/>
    </xf>
    <xf numFmtId="0" fontId="14" fillId="2" borderId="0" xfId="0" applyFont="1" applyFill="1" applyBorder="1" applyAlignment="1" applyProtection="1">
      <alignment horizontal="right" vertical="center" wrapText="1" indent="1"/>
      <protection/>
    </xf>
    <xf numFmtId="0" fontId="0" fillId="2" borderId="0" xfId="0" applyNumberFormat="1" applyFont="1" applyFill="1" applyBorder="1" applyAlignment="1" applyProtection="1">
      <alignment horizontal="center" vertical="center"/>
      <protection/>
    </xf>
    <xf numFmtId="174" fontId="0" fillId="2" borderId="0" xfId="0" applyNumberFormat="1" applyFont="1" applyFill="1" applyBorder="1" applyAlignment="1" applyProtection="1">
      <alignment horizontal="left" vertical="center" indent="1"/>
      <protection/>
    </xf>
    <xf numFmtId="174" fontId="14" fillId="2" borderId="15" xfId="0" applyNumberFormat="1" applyFont="1" applyFill="1" applyBorder="1" applyAlignment="1" applyProtection="1">
      <alignment vertical="center"/>
      <protection/>
    </xf>
    <xf numFmtId="0" fontId="14" fillId="2" borderId="0" xfId="0" applyFont="1" applyFill="1" applyBorder="1" applyAlignment="1">
      <alignment horizontal="right" vertical="center" indent="1"/>
    </xf>
    <xf numFmtId="0" fontId="0" fillId="2" borderId="0" xfId="0" applyFill="1" applyBorder="1" applyAlignment="1">
      <alignment/>
    </xf>
    <xf numFmtId="37" fontId="0" fillId="0" borderId="48" xfId="0" applyNumberFormat="1" applyFont="1" applyFill="1" applyBorder="1" applyAlignment="1" applyProtection="1">
      <alignment horizontal="center" vertical="center"/>
      <protection locked="0"/>
    </xf>
    <xf numFmtId="0" fontId="17" fillId="2" borderId="0" xfId="0" applyFont="1" applyFill="1" applyBorder="1" applyAlignment="1">
      <alignment/>
    </xf>
    <xf numFmtId="0" fontId="0" fillId="2" borderId="3" xfId="0" applyFill="1" applyBorder="1" applyAlignment="1">
      <alignment/>
    </xf>
    <xf numFmtId="0" fontId="0" fillId="2" borderId="15" xfId="0" applyFill="1" applyBorder="1" applyAlignment="1" applyProtection="1">
      <alignment/>
      <protection/>
    </xf>
    <xf numFmtId="0" fontId="0" fillId="2" borderId="15" xfId="0" applyFill="1" applyBorder="1" applyAlignment="1" applyProtection="1">
      <alignment/>
      <protection/>
    </xf>
    <xf numFmtId="0" fontId="6" fillId="2" borderId="0" xfId="0" applyFont="1" applyFill="1" applyBorder="1" applyAlignment="1">
      <alignment vertical="center"/>
    </xf>
    <xf numFmtId="0" fontId="14" fillId="2" borderId="0" xfId="0" applyFont="1" applyFill="1" applyBorder="1" applyAlignment="1" applyProtection="1">
      <alignment horizontal="right" indent="1"/>
      <protection/>
    </xf>
    <xf numFmtId="0" fontId="14" fillId="2" borderId="4" xfId="0" applyFont="1" applyFill="1" applyBorder="1" applyAlignment="1">
      <alignment horizontal="right" vertical="center" wrapText="1" indent="1"/>
    </xf>
    <xf numFmtId="0" fontId="0" fillId="0" borderId="0" xfId="0" applyAlignment="1">
      <alignment horizontal="center"/>
    </xf>
    <xf numFmtId="0" fontId="0" fillId="2" borderId="4" xfId="0" applyFill="1" applyBorder="1" applyAlignment="1">
      <alignment wrapText="1"/>
    </xf>
    <xf numFmtId="0" fontId="14" fillId="2" borderId="49" xfId="0" applyFont="1" applyFill="1" applyBorder="1" applyAlignment="1">
      <alignment horizontal="right" wrapText="1"/>
    </xf>
    <xf numFmtId="0" fontId="14" fillId="2" borderId="50" xfId="0" applyFont="1" applyFill="1" applyBorder="1" applyAlignment="1">
      <alignment horizontal="right" wrapText="1"/>
    </xf>
    <xf numFmtId="0" fontId="14" fillId="2" borderId="51" xfId="0" applyFont="1" applyFill="1" applyBorder="1" applyAlignment="1">
      <alignment horizontal="right" wrapText="1"/>
    </xf>
    <xf numFmtId="0" fontId="8" fillId="2" borderId="0" xfId="0" applyFont="1" applyFill="1" applyBorder="1" applyAlignment="1">
      <alignment vertical="center" wrapText="1"/>
    </xf>
    <xf numFmtId="0" fontId="8" fillId="2" borderId="0" xfId="0" applyFont="1" applyFill="1" applyBorder="1" applyAlignment="1">
      <alignment horizontal="right" vertical="center" wrapText="1" indent="1"/>
    </xf>
    <xf numFmtId="0" fontId="8" fillId="2" borderId="18" xfId="0" applyFont="1" applyFill="1" applyBorder="1" applyAlignment="1">
      <alignment horizontal="center"/>
    </xf>
    <xf numFmtId="1" fontId="7" fillId="2" borderId="16" xfId="0" applyNumberFormat="1" applyFont="1" applyFill="1" applyBorder="1" applyAlignment="1" applyProtection="1">
      <alignment vertical="center"/>
      <protection/>
    </xf>
    <xf numFmtId="44" fontId="8" fillId="2" borderId="16" xfId="0" applyNumberFormat="1" applyFont="1" applyFill="1" applyBorder="1" applyAlignment="1" applyProtection="1">
      <alignment vertical="center" wrapText="1"/>
      <protection/>
    </xf>
    <xf numFmtId="0" fontId="0" fillId="3" borderId="0" xfId="0" applyFont="1" applyFill="1" applyBorder="1" applyAlignment="1">
      <alignment horizontal="center" vertical="center" wrapText="1"/>
    </xf>
    <xf numFmtId="0" fontId="0" fillId="0" borderId="0" xfId="0" applyBorder="1" applyAlignment="1">
      <alignment horizontal="center" vertical="center"/>
    </xf>
    <xf numFmtId="179" fontId="0" fillId="3" borderId="0" xfId="0" applyNumberFormat="1" applyFont="1" applyFill="1" applyBorder="1" applyAlignment="1">
      <alignment horizontal="center" vertical="center" wrapText="1"/>
    </xf>
    <xf numFmtId="1" fontId="0" fillId="3" borderId="0" xfId="0" applyNumberFormat="1" applyFill="1" applyBorder="1" applyAlignment="1">
      <alignment horizontal="center" vertical="center"/>
    </xf>
    <xf numFmtId="44" fontId="0" fillId="3" borderId="0" xfId="0" applyNumberFormat="1" applyFill="1" applyBorder="1" applyAlignment="1">
      <alignment vertical="center"/>
    </xf>
    <xf numFmtId="1" fontId="0" fillId="3" borderId="0" xfId="0" applyNumberFormat="1" applyFill="1" applyBorder="1" applyAlignment="1">
      <alignment vertical="center"/>
    </xf>
    <xf numFmtId="0" fontId="0" fillId="3" borderId="0" xfId="0" applyFill="1" applyBorder="1" applyAlignment="1">
      <alignment vertical="top" wrapText="1"/>
    </xf>
    <xf numFmtId="37" fontId="0" fillId="3" borderId="37" xfId="0" applyNumberFormat="1" applyFont="1" applyFill="1" applyBorder="1" applyAlignment="1">
      <alignment horizontal="center" vertical="center" wrapText="1"/>
    </xf>
    <xf numFmtId="0" fontId="11" fillId="0" borderId="0" xfId="20" applyAlignment="1">
      <alignment horizontal="center" vertical="center" wrapText="1"/>
    </xf>
    <xf numFmtId="0" fontId="23" fillId="0" borderId="0" xfId="20" applyFont="1" applyAlignment="1">
      <alignment horizontal="center" vertical="center" wrapText="1"/>
    </xf>
    <xf numFmtId="0" fontId="14" fillId="2" borderId="18" xfId="0" applyFont="1" applyFill="1" applyBorder="1" applyAlignment="1">
      <alignment horizontal="right" vertical="center" wrapText="1" indent="1"/>
    </xf>
    <xf numFmtId="0" fontId="0" fillId="3" borderId="0" xfId="0" applyFill="1" applyAlignment="1">
      <alignment/>
    </xf>
    <xf numFmtId="0" fontId="14" fillId="2" borderId="0" xfId="0" applyFont="1" applyFill="1" applyBorder="1" applyAlignment="1">
      <alignment horizontal="left" vertical="center" indent="1"/>
    </xf>
    <xf numFmtId="0" fontId="6" fillId="2" borderId="15" xfId="0" applyFont="1" applyFill="1" applyBorder="1" applyAlignment="1">
      <alignment vertical="center"/>
    </xf>
    <xf numFmtId="0" fontId="14" fillId="2" borderId="18" xfId="0" applyFont="1" applyFill="1" applyBorder="1" applyAlignment="1">
      <alignment horizontal="left" indent="1"/>
    </xf>
    <xf numFmtId="0" fontId="0" fillId="2" borderId="18" xfId="0" applyFill="1" applyBorder="1" applyAlignment="1">
      <alignment/>
    </xf>
    <xf numFmtId="0" fontId="14" fillId="2" borderId="0" xfId="0" applyFont="1" applyFill="1" applyBorder="1" applyAlignment="1" applyProtection="1">
      <alignment horizontal="right" vertical="center" indent="1"/>
      <protection/>
    </xf>
    <xf numFmtId="0" fontId="0" fillId="3" borderId="0" xfId="0" applyFill="1" applyBorder="1" applyAlignment="1">
      <alignment/>
    </xf>
    <xf numFmtId="0" fontId="0" fillId="2" borderId="1" xfId="0" applyFill="1" applyBorder="1" applyAlignment="1">
      <alignment horizontal="center" vertical="center"/>
    </xf>
    <xf numFmtId="0" fontId="0" fillId="2" borderId="4" xfId="0" applyFill="1" applyBorder="1" applyAlignment="1">
      <alignment/>
    </xf>
    <xf numFmtId="0" fontId="6" fillId="2" borderId="0" xfId="0" applyFont="1" applyFill="1" applyBorder="1" applyAlignment="1">
      <alignment horizontal="left" vertical="center"/>
    </xf>
    <xf numFmtId="0" fontId="0" fillId="2" borderId="1" xfId="0" applyFill="1" applyBorder="1" applyAlignment="1">
      <alignment/>
    </xf>
    <xf numFmtId="0" fontId="5" fillId="2" borderId="2" xfId="0" applyFont="1" applyFill="1" applyBorder="1" applyAlignment="1">
      <alignment horizontal="right" vertical="center"/>
    </xf>
    <xf numFmtId="1" fontId="8" fillId="2" borderId="14" xfId="0" applyNumberFormat="1" applyFont="1" applyFill="1" applyBorder="1" applyAlignment="1" applyProtection="1">
      <alignment horizontal="center" vertical="center" wrapText="1"/>
      <protection/>
    </xf>
    <xf numFmtId="0" fontId="14" fillId="3" borderId="0" xfId="0" applyFont="1" applyFill="1" applyBorder="1" applyAlignment="1">
      <alignment vertical="center"/>
    </xf>
    <xf numFmtId="1" fontId="14" fillId="3" borderId="0" xfId="0" applyNumberFormat="1" applyFont="1" applyFill="1" applyBorder="1" applyAlignment="1">
      <alignment horizontal="center" vertical="center"/>
    </xf>
    <xf numFmtId="0" fontId="14" fillId="2" borderId="18" xfId="0" applyNumberFormat="1" applyFont="1" applyFill="1" applyBorder="1" applyAlignment="1">
      <alignment vertical="center" wrapText="1"/>
    </xf>
    <xf numFmtId="170" fontId="14" fillId="2" borderId="18" xfId="0" applyNumberFormat="1" applyFont="1" applyFill="1" applyBorder="1" applyAlignment="1">
      <alignment horizontal="left" vertical="center" wrapText="1"/>
    </xf>
    <xf numFmtId="170" fontId="14" fillId="2" borderId="16" xfId="0" applyNumberFormat="1" applyFont="1" applyFill="1" applyBorder="1" applyAlignment="1">
      <alignment horizontal="left" vertical="center" wrapText="1"/>
    </xf>
    <xf numFmtId="0" fontId="14" fillId="2" borderId="3" xfId="0" applyFont="1" applyFill="1" applyBorder="1" applyAlignment="1">
      <alignment vertical="center" wrapText="1"/>
    </xf>
    <xf numFmtId="0" fontId="7" fillId="2" borderId="3" xfId="0" applyFont="1" applyFill="1" applyBorder="1" applyAlignment="1">
      <alignment horizontal="left" vertical="center"/>
    </xf>
    <xf numFmtId="0" fontId="7" fillId="2" borderId="3" xfId="0" applyFont="1" applyFill="1" applyBorder="1" applyAlignment="1">
      <alignment vertical="center"/>
    </xf>
    <xf numFmtId="0" fontId="14" fillId="2" borderId="3" xfId="0" applyFont="1" applyFill="1" applyBorder="1" applyAlignment="1">
      <alignment horizontal="right" vertical="top" indent="1"/>
    </xf>
    <xf numFmtId="0" fontId="14" fillId="3" borderId="0" xfId="0" applyFont="1" applyFill="1" applyBorder="1" applyAlignment="1" applyProtection="1">
      <alignment horizontal="right" vertical="center" wrapText="1" indent="1"/>
      <protection/>
    </xf>
    <xf numFmtId="0" fontId="0" fillId="3" borderId="0" xfId="0" applyFont="1" applyFill="1" applyBorder="1" applyAlignment="1" applyProtection="1">
      <alignment horizontal="left" vertical="center" wrapText="1" indent="1"/>
      <protection/>
    </xf>
    <xf numFmtId="0" fontId="0" fillId="0" borderId="50" xfId="0" applyFont="1" applyFill="1" applyBorder="1" applyAlignment="1" applyProtection="1">
      <alignment horizontal="center" vertical="center"/>
      <protection locked="0"/>
    </xf>
    <xf numFmtId="4" fontId="0" fillId="0" borderId="17" xfId="0" applyNumberFormat="1" applyBorder="1" applyAlignment="1" applyProtection="1">
      <alignment/>
      <protection locked="0"/>
    </xf>
    <xf numFmtId="4" fontId="0" fillId="0" borderId="48" xfId="0" applyNumberFormat="1" applyBorder="1" applyAlignment="1" applyProtection="1">
      <alignment/>
      <protection locked="0"/>
    </xf>
    <xf numFmtId="1" fontId="0" fillId="0" borderId="32" xfId="0" applyNumberFormat="1" applyFont="1" applyFill="1" applyBorder="1" applyAlignment="1" applyProtection="1">
      <alignment horizontal="right" vertical="center" wrapText="1"/>
      <protection locked="0"/>
    </xf>
    <xf numFmtId="1" fontId="0" fillId="0" borderId="32" xfId="0" applyNumberFormat="1" applyFont="1" applyFill="1" applyBorder="1" applyAlignment="1" applyProtection="1">
      <alignment horizontal="center" vertical="center" wrapText="1"/>
      <protection locked="0"/>
    </xf>
    <xf numFmtId="2" fontId="0" fillId="3" borderId="23" xfId="0" applyNumberFormat="1" applyFont="1" applyFill="1" applyBorder="1" applyAlignment="1" applyProtection="1">
      <alignment horizontal="center" vertical="center" wrapText="1"/>
      <protection locked="0"/>
    </xf>
    <xf numFmtId="1" fontId="0" fillId="3" borderId="27" xfId="0" applyNumberFormat="1" applyFont="1" applyFill="1" applyBorder="1" applyAlignment="1" applyProtection="1">
      <alignment horizontal="center" vertical="center" wrapText="1"/>
      <protection locked="0"/>
    </xf>
    <xf numFmtId="0" fontId="5" fillId="3" borderId="0" xfId="0" applyFont="1" applyFill="1" applyBorder="1" applyAlignment="1" applyProtection="1">
      <alignment horizontal="right" vertical="center"/>
      <protection/>
    </xf>
    <xf numFmtId="0" fontId="6" fillId="3" borderId="0" xfId="0" applyFont="1" applyFill="1" applyBorder="1" applyAlignment="1" applyProtection="1">
      <alignment horizontal="right" vertical="center"/>
      <protection/>
    </xf>
    <xf numFmtId="1" fontId="7" fillId="3" borderId="0" xfId="0" applyNumberFormat="1" applyFont="1" applyFill="1" applyBorder="1" applyAlignment="1" applyProtection="1">
      <alignment horizontal="center" vertical="center"/>
      <protection/>
    </xf>
    <xf numFmtId="175" fontId="0" fillId="2" borderId="0" xfId="0" applyNumberFormat="1" applyFont="1" applyFill="1" applyBorder="1" applyAlignment="1" applyProtection="1">
      <alignment horizontal="center" vertical="center"/>
      <protection/>
    </xf>
    <xf numFmtId="0" fontId="0" fillId="2" borderId="3" xfId="0" applyFill="1" applyBorder="1" applyAlignment="1" applyProtection="1">
      <alignment/>
      <protection/>
    </xf>
    <xf numFmtId="0" fontId="0" fillId="2" borderId="0" xfId="0" applyFill="1" applyBorder="1" applyAlignment="1" applyProtection="1">
      <alignment horizontal="left" vertical="center" indent="1"/>
      <protection/>
    </xf>
    <xf numFmtId="0" fontId="6" fillId="3" borderId="48" xfId="0" applyFont="1" applyFill="1" applyBorder="1" applyAlignment="1" applyProtection="1">
      <alignment vertical="center"/>
      <protection locked="0"/>
    </xf>
    <xf numFmtId="0" fontId="0" fillId="3" borderId="48" xfId="0" applyFill="1" applyBorder="1" applyAlignment="1" applyProtection="1">
      <alignment/>
      <protection locked="0"/>
    </xf>
    <xf numFmtId="176" fontId="0" fillId="0" borderId="32" xfId="0" applyNumberFormat="1" applyFont="1" applyFill="1" applyBorder="1" applyAlignment="1" applyProtection="1">
      <alignment horizontal="left" vertical="center" wrapText="1" indent="1"/>
      <protection locked="0"/>
    </xf>
    <xf numFmtId="0" fontId="0" fillId="3" borderId="52" xfId="0" applyFont="1" applyFill="1" applyBorder="1" applyAlignment="1">
      <alignment horizontal="center" vertical="center" wrapText="1"/>
    </xf>
    <xf numFmtId="179" fontId="0" fillId="3" borderId="0" xfId="0" applyNumberFormat="1" applyFill="1" applyBorder="1" applyAlignment="1">
      <alignment horizontal="center" vertical="center" wrapText="1"/>
    </xf>
    <xf numFmtId="0" fontId="0" fillId="0" borderId="52" xfId="0" applyBorder="1" applyAlignment="1">
      <alignment horizontal="center" vertical="center"/>
    </xf>
    <xf numFmtId="179" fontId="0" fillId="3" borderId="52" xfId="0" applyNumberFormat="1" applyFont="1" applyFill="1" applyBorder="1" applyAlignment="1">
      <alignment horizontal="center" vertical="center" wrapText="1"/>
    </xf>
    <xf numFmtId="0" fontId="0" fillId="3" borderId="52" xfId="0" applyFont="1" applyFill="1" applyBorder="1" applyAlignment="1" applyProtection="1">
      <alignment horizontal="center" vertical="center" wrapText="1"/>
      <protection/>
    </xf>
    <xf numFmtId="0" fontId="7" fillId="2" borderId="52" xfId="0" applyFont="1" applyFill="1" applyBorder="1" applyAlignment="1" applyProtection="1">
      <alignment horizontal="center" vertical="center" wrapText="1"/>
      <protection/>
    </xf>
    <xf numFmtId="0" fontId="0" fillId="0" borderId="52" xfId="0" applyFont="1" applyFill="1" applyBorder="1" applyAlignment="1" applyProtection="1">
      <alignment horizontal="center" vertical="center" wrapText="1"/>
      <protection/>
    </xf>
    <xf numFmtId="0" fontId="0" fillId="3" borderId="52" xfId="0" applyFill="1" applyBorder="1" applyAlignment="1" applyProtection="1">
      <alignment horizontal="center" vertical="center"/>
      <protection/>
    </xf>
    <xf numFmtId="0" fontId="0" fillId="0" borderId="53"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179" fontId="0" fillId="0" borderId="0" xfId="0" applyNumberFormat="1" applyFont="1" applyFill="1" applyBorder="1" applyAlignment="1">
      <alignment horizontal="center" vertical="center" wrapText="1"/>
    </xf>
    <xf numFmtId="37" fontId="0" fillId="0" borderId="0" xfId="0" applyNumberFormat="1" applyFont="1" applyFill="1" applyBorder="1" applyAlignment="1">
      <alignment horizontal="center" vertical="center" wrapText="1"/>
    </xf>
    <xf numFmtId="1" fontId="0" fillId="0" borderId="0" xfId="0" applyNumberFormat="1" applyFill="1" applyBorder="1" applyAlignment="1">
      <alignment vertical="center"/>
    </xf>
    <xf numFmtId="1" fontId="14" fillId="3" borderId="0" xfId="0" applyNumberFormat="1" applyFont="1" applyFill="1" applyBorder="1" applyAlignment="1">
      <alignment horizontal="right" vertical="center" indent="1"/>
    </xf>
    <xf numFmtId="0" fontId="0" fillId="0" borderId="48" xfId="0" applyFill="1" applyBorder="1" applyAlignment="1" applyProtection="1">
      <alignment/>
      <protection locked="0"/>
    </xf>
    <xf numFmtId="0" fontId="7" fillId="2" borderId="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horizontal="left"/>
    </xf>
    <xf numFmtId="0" fontId="7" fillId="2" borderId="3" xfId="0" applyFont="1" applyFill="1" applyBorder="1" applyAlignment="1" applyProtection="1">
      <alignment horizontal="left" vertical="center" wrapText="1"/>
      <protection/>
    </xf>
    <xf numFmtId="0" fontId="7" fillId="2" borderId="0" xfId="0" applyFont="1" applyFill="1" applyBorder="1" applyAlignment="1" applyProtection="1">
      <alignment horizontal="left" vertical="center" wrapText="1"/>
      <protection/>
    </xf>
    <xf numFmtId="0" fontId="0" fillId="2" borderId="2" xfId="0" applyFill="1" applyBorder="1" applyAlignment="1" applyProtection="1">
      <alignment/>
      <protection/>
    </xf>
    <xf numFmtId="0" fontId="0" fillId="2" borderId="14" xfId="0" applyFill="1" applyBorder="1" applyAlignment="1" applyProtection="1">
      <alignment/>
      <protection/>
    </xf>
    <xf numFmtId="0" fontId="7" fillId="2" borderId="2" xfId="0" applyFont="1" applyFill="1" applyBorder="1" applyAlignment="1">
      <alignment vertical="center"/>
    </xf>
    <xf numFmtId="0" fontId="14" fillId="2" borderId="2" xfId="0" applyFont="1" applyFill="1" applyBorder="1" applyAlignment="1">
      <alignment vertical="center" wrapText="1"/>
    </xf>
    <xf numFmtId="0" fontId="7" fillId="2" borderId="2" xfId="0" applyFont="1" applyFill="1" applyBorder="1" applyAlignment="1">
      <alignment/>
    </xf>
    <xf numFmtId="0" fontId="0" fillId="2" borderId="22" xfId="0" applyFont="1" applyFill="1" applyBorder="1" applyAlignment="1" applyProtection="1">
      <alignment vertical="center" wrapText="1"/>
      <protection/>
    </xf>
    <xf numFmtId="1" fontId="0" fillId="0" borderId="23" xfId="0" applyNumberFormat="1" applyBorder="1" applyAlignment="1" applyProtection="1">
      <alignment vertical="center" wrapText="1"/>
      <protection/>
    </xf>
    <xf numFmtId="0" fontId="31" fillId="2" borderId="54" xfId="0" applyFont="1" applyFill="1" applyBorder="1" applyAlignment="1">
      <alignment horizontal="center" vertical="center" wrapText="1"/>
    </xf>
    <xf numFmtId="0" fontId="0" fillId="3" borderId="37" xfId="0" applyFill="1" applyBorder="1" applyAlignment="1">
      <alignment horizontal="center" vertical="center" wrapText="1"/>
    </xf>
    <xf numFmtId="176" fontId="0" fillId="0" borderId="15" xfId="0" applyNumberFormat="1" applyBorder="1" applyAlignment="1" applyProtection="1">
      <alignment horizontal="left" vertical="center" indent="1"/>
      <protection locked="0"/>
    </xf>
    <xf numFmtId="176" fontId="0" fillId="0" borderId="27" xfId="0" applyNumberFormat="1" applyFont="1" applyFill="1" applyBorder="1" applyAlignment="1" applyProtection="1">
      <alignment horizontal="left" vertical="center" wrapText="1" indent="1"/>
      <protection locked="0"/>
    </xf>
    <xf numFmtId="176" fontId="0" fillId="0" borderId="38" xfId="0" applyNumberFormat="1" applyBorder="1" applyAlignment="1" applyProtection="1">
      <alignment horizontal="left" vertical="center" indent="1"/>
      <protection locked="0"/>
    </xf>
    <xf numFmtId="176" fontId="0" fillId="3" borderId="52" xfId="0" applyNumberFormat="1" applyFont="1" applyFill="1" applyBorder="1" applyAlignment="1" applyProtection="1">
      <alignment horizontal="center" vertical="center" wrapText="1"/>
      <protection/>
    </xf>
    <xf numFmtId="176" fontId="14" fillId="2" borderId="27" xfId="0" applyNumberFormat="1"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wrapText="1"/>
      <protection/>
    </xf>
    <xf numFmtId="1" fontId="14" fillId="3" borderId="0" xfId="0" applyNumberFormat="1" applyFont="1" applyFill="1" applyBorder="1" applyAlignment="1" applyProtection="1">
      <alignment horizontal="center" vertical="center"/>
      <protection/>
    </xf>
    <xf numFmtId="1" fontId="7" fillId="3" borderId="0" xfId="0" applyNumberFormat="1" applyFont="1" applyFill="1" applyBorder="1" applyAlignment="1" applyProtection="1">
      <alignment vertical="center"/>
      <protection/>
    </xf>
    <xf numFmtId="0" fontId="19" fillId="2" borderId="55" xfId="0" applyFont="1" applyFill="1" applyBorder="1" applyAlignment="1">
      <alignment vertical="center" wrapText="1"/>
    </xf>
    <xf numFmtId="0" fontId="0" fillId="0" borderId="20" xfId="0" applyFont="1" applyFill="1" applyBorder="1" applyAlignment="1" applyProtection="1">
      <alignment horizontal="left" vertical="center" wrapText="1" indent="1"/>
      <protection locked="0"/>
    </xf>
    <xf numFmtId="0" fontId="0" fillId="0" borderId="56" xfId="0" applyFont="1" applyFill="1" applyBorder="1" applyAlignment="1" applyProtection="1">
      <alignment horizontal="left" vertical="center" wrapText="1" indent="1"/>
      <protection locked="0"/>
    </xf>
    <xf numFmtId="0" fontId="0" fillId="0" borderId="19" xfId="0" applyFont="1" applyFill="1" applyBorder="1" applyAlignment="1" applyProtection="1">
      <alignment horizontal="left" vertical="center" wrapText="1" indent="1"/>
      <protection locked="0"/>
    </xf>
    <xf numFmtId="0" fontId="0" fillId="3" borderId="5" xfId="0" applyFont="1" applyFill="1" applyBorder="1" applyAlignment="1" applyProtection="1">
      <alignment horizontal="center" vertical="center" wrapText="1"/>
      <protection locked="0"/>
    </xf>
    <xf numFmtId="0" fontId="0" fillId="3" borderId="57" xfId="0" applyFont="1" applyFill="1" applyBorder="1" applyAlignment="1" applyProtection="1">
      <alignment horizontal="center" vertical="center" wrapText="1"/>
      <protection locked="0"/>
    </xf>
    <xf numFmtId="0" fontId="3" fillId="5" borderId="58" xfId="0" applyFont="1" applyFill="1" applyBorder="1" applyAlignment="1">
      <alignment/>
    </xf>
    <xf numFmtId="0" fontId="0" fillId="3" borderId="59" xfId="0" applyFont="1" applyFill="1" applyBorder="1" applyAlignment="1" applyProtection="1">
      <alignment horizontal="center" vertical="center" wrapText="1"/>
      <protection locked="0"/>
    </xf>
    <xf numFmtId="0" fontId="3" fillId="5" borderId="60" xfId="0" applyFont="1" applyFill="1" applyBorder="1" applyAlignment="1">
      <alignment/>
    </xf>
    <xf numFmtId="0" fontId="0" fillId="0" borderId="19" xfId="0" applyFont="1" applyBorder="1" applyAlignment="1" applyProtection="1">
      <alignment horizontal="left" vertical="center" wrapText="1" indent="1"/>
      <protection locked="0"/>
    </xf>
    <xf numFmtId="0" fontId="0" fillId="0" borderId="20" xfId="0" applyFont="1" applyBorder="1" applyAlignment="1" applyProtection="1">
      <alignment horizontal="left" vertical="center" wrapText="1" indent="1"/>
      <protection locked="0"/>
    </xf>
    <xf numFmtId="0" fontId="3" fillId="5" borderId="61" xfId="0" applyFont="1" applyFill="1" applyBorder="1" applyAlignment="1">
      <alignment/>
    </xf>
    <xf numFmtId="0" fontId="0" fillId="0" borderId="3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56" xfId="0" applyFont="1" applyBorder="1" applyAlignment="1" applyProtection="1">
      <alignment horizontal="left" vertical="center" wrapText="1" indent="1"/>
      <protection locked="0"/>
    </xf>
    <xf numFmtId="0" fontId="14" fillId="2" borderId="49" xfId="0" applyFont="1" applyFill="1" applyBorder="1" applyAlignment="1">
      <alignment horizontal="right" vertical="center" wrapText="1" indent="1"/>
    </xf>
    <xf numFmtId="0" fontId="0" fillId="0" borderId="38" xfId="0" applyFont="1" applyBorder="1" applyAlignment="1" applyProtection="1">
      <alignment horizontal="left" vertical="center" wrapText="1" indent="1"/>
      <protection locked="0"/>
    </xf>
    <xf numFmtId="0" fontId="14" fillId="2" borderId="3" xfId="0" applyFont="1" applyFill="1" applyBorder="1" applyAlignment="1">
      <alignment horizontal="right" vertical="center" wrapText="1" indent="1"/>
    </xf>
    <xf numFmtId="0" fontId="0" fillId="0" borderId="27" xfId="0" applyFont="1" applyBorder="1" applyAlignment="1" applyProtection="1">
      <alignment horizontal="left" vertical="center" wrapText="1" indent="1"/>
      <protection locked="0"/>
    </xf>
    <xf numFmtId="0" fontId="0" fillId="0" borderId="32" xfId="0" applyFont="1" applyFill="1" applyBorder="1" applyAlignment="1" applyProtection="1">
      <alignment horizontal="left" vertical="center" wrapText="1" indent="1"/>
      <protection locked="0"/>
    </xf>
    <xf numFmtId="0" fontId="0" fillId="0" borderId="6"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14" fillId="2" borderId="15" xfId="0" applyFont="1" applyFill="1" applyBorder="1" applyAlignment="1">
      <alignment horizontal="center"/>
    </xf>
    <xf numFmtId="0" fontId="14" fillId="2" borderId="16" xfId="0" applyFont="1" applyFill="1" applyBorder="1" applyAlignment="1">
      <alignment horizontal="center"/>
    </xf>
    <xf numFmtId="165" fontId="0" fillId="0" borderId="27" xfId="0" applyNumberFormat="1" applyFont="1" applyBorder="1" applyAlignment="1" applyProtection="1">
      <alignment horizontal="left" vertical="center" wrapText="1" indent="1"/>
      <protection locked="0"/>
    </xf>
    <xf numFmtId="165" fontId="0" fillId="0" borderId="38" xfId="0" applyNumberFormat="1" applyFont="1" applyBorder="1" applyAlignment="1" applyProtection="1">
      <alignment horizontal="left" vertical="center" wrapText="1" indent="1"/>
      <protection locked="0"/>
    </xf>
    <xf numFmtId="0" fontId="2" fillId="5" borderId="62" xfId="0" applyFont="1" applyFill="1" applyBorder="1" applyAlignment="1">
      <alignment horizontal="center" vertical="center"/>
    </xf>
    <xf numFmtId="0" fontId="2" fillId="5" borderId="63" xfId="0" applyFont="1" applyFill="1" applyBorder="1" applyAlignment="1">
      <alignment horizontal="center" vertical="center"/>
    </xf>
    <xf numFmtId="0" fontId="3" fillId="5" borderId="64" xfId="0" applyFont="1" applyFill="1" applyBorder="1" applyAlignment="1">
      <alignment/>
    </xf>
    <xf numFmtId="0" fontId="3" fillId="5" borderId="65" xfId="0" applyFont="1" applyFill="1" applyBorder="1" applyAlignment="1">
      <alignment/>
    </xf>
    <xf numFmtId="0" fontId="3" fillId="5" borderId="66" xfId="0" applyFont="1" applyFill="1" applyBorder="1" applyAlignment="1">
      <alignment/>
    </xf>
    <xf numFmtId="0" fontId="3" fillId="5" borderId="67" xfId="0" applyFont="1" applyFill="1" applyBorder="1" applyAlignment="1">
      <alignment/>
    </xf>
    <xf numFmtId="0" fontId="34" fillId="2" borderId="18" xfId="0" applyFont="1" applyFill="1" applyBorder="1" applyAlignment="1">
      <alignment horizontal="left" vertical="center" wrapText="1" indent="1"/>
    </xf>
    <xf numFmtId="0" fontId="9" fillId="2" borderId="18" xfId="0" applyFont="1" applyFill="1" applyBorder="1" applyAlignment="1">
      <alignment horizontal="left" vertical="center" wrapText="1" indent="1"/>
    </xf>
    <xf numFmtId="0" fontId="9" fillId="2" borderId="16" xfId="0" applyFont="1" applyFill="1" applyBorder="1" applyAlignment="1">
      <alignment horizontal="left" vertical="center" wrapText="1" indent="1"/>
    </xf>
    <xf numFmtId="0" fontId="14" fillId="2" borderId="0" xfId="0" applyFont="1" applyFill="1" applyBorder="1" applyAlignment="1">
      <alignment horizontal="right" vertical="center" wrapText="1" indent="1"/>
    </xf>
    <xf numFmtId="0" fontId="34" fillId="2" borderId="2" xfId="0" applyFont="1" applyFill="1" applyBorder="1" applyAlignment="1">
      <alignment horizontal="left" wrapText="1"/>
    </xf>
    <xf numFmtId="0" fontId="17" fillId="2" borderId="2" xfId="0" applyFont="1" applyFill="1" applyBorder="1" applyAlignment="1">
      <alignment horizontal="left" wrapText="1"/>
    </xf>
    <xf numFmtId="0" fontId="17" fillId="2" borderId="14" xfId="0" applyFont="1" applyFill="1" applyBorder="1" applyAlignment="1">
      <alignment horizontal="left" wrapText="1"/>
    </xf>
    <xf numFmtId="0" fontId="17" fillId="2" borderId="0" xfId="0" applyFont="1" applyFill="1" applyBorder="1" applyAlignment="1">
      <alignment horizontal="left" wrapText="1"/>
    </xf>
    <xf numFmtId="0" fontId="17" fillId="2" borderId="15" xfId="0" applyFont="1" applyFill="1" applyBorder="1" applyAlignment="1">
      <alignment horizontal="left" wrapText="1"/>
    </xf>
    <xf numFmtId="0" fontId="14" fillId="2" borderId="0" xfId="0" applyFont="1" applyFill="1" applyBorder="1" applyAlignment="1">
      <alignment horizontal="center"/>
    </xf>
    <xf numFmtId="0" fontId="14" fillId="2" borderId="18" xfId="0" applyFont="1" applyFill="1" applyBorder="1" applyAlignment="1">
      <alignment horizontal="center"/>
    </xf>
    <xf numFmtId="0" fontId="0" fillId="0" borderId="68" xfId="0" applyFont="1" applyBorder="1" applyAlignment="1" applyProtection="1">
      <alignment horizontal="left" vertical="center" wrapText="1" indent="1"/>
      <protection locked="0"/>
    </xf>
    <xf numFmtId="0" fontId="0" fillId="0" borderId="69" xfId="0" applyFont="1" applyBorder="1" applyAlignment="1" applyProtection="1">
      <alignment horizontal="left" vertical="center" wrapText="1" indent="1"/>
      <protection locked="0"/>
    </xf>
    <xf numFmtId="0" fontId="0" fillId="0" borderId="22" xfId="0" applyFont="1" applyBorder="1" applyAlignment="1" applyProtection="1">
      <alignment horizontal="left" vertical="center" wrapText="1" indent="1"/>
      <protection locked="0"/>
    </xf>
    <xf numFmtId="49" fontId="0" fillId="0" borderId="17" xfId="0" applyNumberFormat="1" applyBorder="1" applyAlignment="1" applyProtection="1">
      <alignment horizontal="left" vertical="top" wrapText="1"/>
      <protection locked="0"/>
    </xf>
    <xf numFmtId="49" fontId="0" fillId="0" borderId="70" xfId="0" applyNumberForma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0" fontId="0" fillId="0" borderId="68" xfId="0" applyFont="1" applyFill="1" applyBorder="1" applyAlignment="1" applyProtection="1">
      <alignment horizontal="left" vertical="center" wrapText="1" indent="1"/>
      <protection locked="0"/>
    </xf>
    <xf numFmtId="0" fontId="0" fillId="0" borderId="69" xfId="0" applyFont="1" applyFill="1" applyBorder="1" applyAlignment="1" applyProtection="1">
      <alignment horizontal="left" vertical="center" wrapText="1" indent="1"/>
      <protection locked="0"/>
    </xf>
    <xf numFmtId="0" fontId="0" fillId="0" borderId="22" xfId="0" applyFont="1" applyFill="1" applyBorder="1" applyAlignment="1" applyProtection="1">
      <alignment horizontal="left" vertical="center" wrapText="1" indent="1"/>
      <protection locked="0"/>
    </xf>
    <xf numFmtId="0" fontId="25" fillId="0" borderId="0" xfId="0" applyFont="1" applyAlignment="1">
      <alignment vertical="top" wrapText="1"/>
    </xf>
    <xf numFmtId="0" fontId="24" fillId="0" borderId="0" xfId="0" applyFont="1" applyAlignment="1">
      <alignment vertical="top" wrapText="1"/>
    </xf>
    <xf numFmtId="0" fontId="35" fillId="2" borderId="1" xfId="0" applyFont="1" applyFill="1" applyBorder="1" applyAlignment="1">
      <alignment horizontal="left" vertical="center"/>
    </xf>
    <xf numFmtId="0" fontId="35" fillId="2" borderId="2" xfId="0" applyFont="1" applyFill="1" applyBorder="1" applyAlignment="1">
      <alignment horizontal="left" vertical="center"/>
    </xf>
    <xf numFmtId="0" fontId="36" fillId="2" borderId="14" xfId="0" applyFont="1" applyFill="1" applyBorder="1" applyAlignment="1">
      <alignment horizontal="left"/>
    </xf>
    <xf numFmtId="0" fontId="36" fillId="2" borderId="4" xfId="0" applyFont="1" applyFill="1" applyBorder="1" applyAlignment="1">
      <alignment horizontal="left"/>
    </xf>
    <xf numFmtId="0" fontId="36" fillId="2" borderId="18" xfId="0" applyFont="1" applyFill="1" applyBorder="1" applyAlignment="1">
      <alignment horizontal="left"/>
    </xf>
    <xf numFmtId="0" fontId="36" fillId="2" borderId="16" xfId="0" applyFont="1" applyFill="1" applyBorder="1" applyAlignment="1">
      <alignment horizontal="left"/>
    </xf>
    <xf numFmtId="0" fontId="0" fillId="0" borderId="71" xfId="0" applyFont="1" applyBorder="1" applyAlignment="1" applyProtection="1">
      <alignment horizontal="left" vertical="center" wrapText="1" indent="1"/>
      <protection locked="0"/>
    </xf>
    <xf numFmtId="0" fontId="0" fillId="0" borderId="72" xfId="0" applyFont="1" applyBorder="1" applyAlignment="1" applyProtection="1">
      <alignment horizontal="left" vertical="center" wrapText="1" indent="1"/>
      <protection locked="0"/>
    </xf>
    <xf numFmtId="0" fontId="0" fillId="0" borderId="27" xfId="0" applyFont="1" applyFill="1" applyBorder="1" applyAlignment="1" applyProtection="1">
      <alignment horizontal="left" vertical="center" wrapText="1" indent="1"/>
      <protection locked="0"/>
    </xf>
    <xf numFmtId="0" fontId="0" fillId="0" borderId="38" xfId="0" applyFont="1" applyFill="1" applyBorder="1" applyAlignment="1" applyProtection="1">
      <alignment horizontal="left" vertical="center" wrapText="1" indent="1"/>
      <protection locked="0"/>
    </xf>
    <xf numFmtId="0" fontId="0" fillId="0" borderId="32" xfId="0" applyFont="1" applyBorder="1" applyAlignment="1" applyProtection="1">
      <alignment horizontal="left" vertical="center" wrapText="1" indent="1"/>
      <protection locked="0"/>
    </xf>
    <xf numFmtId="0" fontId="0" fillId="0" borderId="6" xfId="0" applyFont="1" applyBorder="1" applyAlignment="1" applyProtection="1">
      <alignment horizontal="left" vertical="center" wrapText="1" indent="1"/>
      <protection locked="0"/>
    </xf>
    <xf numFmtId="0" fontId="0" fillId="0" borderId="13" xfId="0" applyFont="1" applyBorder="1" applyAlignment="1" applyProtection="1">
      <alignment horizontal="left" vertical="center" wrapText="1" indent="1"/>
      <protection locked="0"/>
    </xf>
    <xf numFmtId="0" fontId="11" fillId="0" borderId="0" xfId="20" applyAlignment="1">
      <alignment horizontal="center" vertical="center" wrapText="1"/>
    </xf>
    <xf numFmtId="0" fontId="23" fillId="0" borderId="0" xfId="20" applyFont="1" applyAlignment="1">
      <alignment horizontal="center" vertical="center" wrapText="1"/>
    </xf>
    <xf numFmtId="0" fontId="7" fillId="2" borderId="3" xfId="0" applyFont="1" applyFill="1" applyBorder="1" applyAlignment="1">
      <alignment horizontal="center" vertical="top"/>
    </xf>
    <xf numFmtId="0" fontId="7" fillId="2" borderId="0" xfId="0" applyFont="1" applyFill="1" applyBorder="1" applyAlignment="1">
      <alignment horizontal="center" vertical="top"/>
    </xf>
    <xf numFmtId="0" fontId="0" fillId="0" borderId="6"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70"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1" fontId="0" fillId="0" borderId="1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0" borderId="30" xfId="0" applyNumberFormat="1" applyFont="1" applyFill="1" applyBorder="1" applyAlignment="1" applyProtection="1">
      <alignment horizontal="center" vertical="center" wrapText="1"/>
      <protection locked="0"/>
    </xf>
    <xf numFmtId="1" fontId="0" fillId="0" borderId="70" xfId="0" applyNumberFormat="1" applyFont="1" applyFill="1" applyBorder="1" applyAlignment="1" applyProtection="1">
      <alignment horizontal="center" vertical="center" wrapText="1"/>
      <protection locked="0"/>
    </xf>
    <xf numFmtId="0" fontId="27" fillId="0" borderId="27" xfId="0" applyNumberFormat="1" applyFont="1" applyFill="1" applyBorder="1" applyAlignment="1" applyProtection="1">
      <alignment horizontal="center" vertical="center" wrapText="1"/>
      <protection locked="0"/>
    </xf>
    <xf numFmtId="9" fontId="8" fillId="0" borderId="73" xfId="0" applyNumberFormat="1" applyFont="1" applyFill="1" applyBorder="1" applyAlignment="1">
      <alignment horizontal="right" vertical="center" wrapText="1"/>
    </xf>
    <xf numFmtId="9" fontId="8" fillId="0" borderId="0" xfId="0" applyNumberFormat="1" applyFont="1" applyFill="1" applyBorder="1" applyAlignment="1">
      <alignment horizontal="right" vertical="center" wrapText="1"/>
    </xf>
    <xf numFmtId="9" fontId="8" fillId="0" borderId="49" xfId="0" applyNumberFormat="1" applyFont="1" applyFill="1" applyBorder="1" applyAlignment="1">
      <alignment horizontal="right" vertical="center" wrapText="1"/>
    </xf>
    <xf numFmtId="0" fontId="14" fillId="2" borderId="5" xfId="0" applyFont="1" applyFill="1" applyBorder="1" applyAlignment="1">
      <alignment horizontal="center" vertical="center" wrapText="1"/>
    </xf>
    <xf numFmtId="0" fontId="14" fillId="2" borderId="57" xfId="0" applyFont="1" applyFill="1" applyBorder="1" applyAlignment="1">
      <alignment horizontal="center" vertical="center" wrapText="1"/>
    </xf>
    <xf numFmtId="1" fontId="0" fillId="0" borderId="34" xfId="0" applyNumberFormat="1" applyBorder="1" applyAlignment="1" applyProtection="1">
      <alignment horizontal="center" vertical="center" wrapText="1"/>
      <protection locked="0"/>
    </xf>
    <xf numFmtId="1" fontId="0" fillId="0" borderId="19" xfId="0" applyNumberFormat="1" applyBorder="1" applyAlignment="1" applyProtection="1">
      <alignment horizontal="center" vertical="center" wrapText="1"/>
      <protection locked="0"/>
    </xf>
    <xf numFmtId="0" fontId="0" fillId="3" borderId="32" xfId="0" applyFont="1"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wrapText="1"/>
      <protection locked="0"/>
    </xf>
    <xf numFmtId="0" fontId="19" fillId="2" borderId="32" xfId="0" applyFont="1" applyFill="1" applyBorder="1" applyAlignment="1" applyProtection="1">
      <alignment horizontal="center" vertical="center" wrapText="1"/>
      <protection/>
    </xf>
    <xf numFmtId="0" fontId="19" fillId="2" borderId="6" xfId="0" applyFont="1" applyFill="1" applyBorder="1" applyAlignment="1" applyProtection="1">
      <alignment horizontal="center" vertical="center" wrapText="1"/>
      <protection/>
    </xf>
    <xf numFmtId="0" fontId="19" fillId="2" borderId="23" xfId="0" applyFont="1" applyFill="1" applyBorder="1" applyAlignment="1" applyProtection="1">
      <alignment horizontal="center" vertical="center" wrapText="1"/>
      <protection/>
    </xf>
    <xf numFmtId="0" fontId="19" fillId="2" borderId="11" xfId="0" applyFont="1" applyFill="1" applyBorder="1" applyAlignment="1" applyProtection="1">
      <alignment horizontal="left" vertical="center" wrapText="1"/>
      <protection/>
    </xf>
    <xf numFmtId="0" fontId="19" fillId="2" borderId="6" xfId="0" applyFont="1" applyFill="1" applyBorder="1" applyAlignment="1" applyProtection="1">
      <alignment horizontal="left" vertical="center" wrapText="1"/>
      <protection/>
    </xf>
    <xf numFmtId="0" fontId="19" fillId="2" borderId="23" xfId="0" applyFont="1" applyFill="1" applyBorder="1" applyAlignment="1" applyProtection="1">
      <alignment horizontal="left" vertical="center" wrapText="1"/>
      <protection/>
    </xf>
    <xf numFmtId="0" fontId="14" fillId="2" borderId="36" xfId="0" applyFont="1" applyFill="1" applyBorder="1" applyAlignment="1" applyProtection="1">
      <alignment horizontal="center" vertical="center" wrapText="1"/>
      <protection/>
    </xf>
    <xf numFmtId="0" fontId="14" fillId="2" borderId="18" xfId="0" applyFont="1" applyFill="1" applyBorder="1" applyAlignment="1" applyProtection="1">
      <alignment horizontal="center" vertical="center" wrapText="1"/>
      <protection/>
    </xf>
    <xf numFmtId="0" fontId="0" fillId="0" borderId="6" xfId="0" applyBorder="1" applyAlignment="1" applyProtection="1">
      <alignment horizontal="left" vertical="center" indent="1"/>
      <protection locked="0"/>
    </xf>
    <xf numFmtId="0" fontId="0" fillId="0" borderId="13" xfId="0" applyBorder="1" applyAlignment="1" applyProtection="1">
      <alignment horizontal="left" vertical="center" indent="1"/>
      <protection locked="0"/>
    </xf>
    <xf numFmtId="0" fontId="0" fillId="0" borderId="19" xfId="0" applyBorder="1" applyAlignment="1" applyProtection="1">
      <alignment horizontal="center" vertical="center" wrapText="1"/>
      <protection locked="0"/>
    </xf>
    <xf numFmtId="0" fontId="0" fillId="0" borderId="74" xfId="0" applyBorder="1" applyAlignment="1" applyProtection="1">
      <alignment horizontal="center" vertical="center" wrapText="1"/>
      <protection locked="0"/>
    </xf>
    <xf numFmtId="0" fontId="0" fillId="0" borderId="33" xfId="0" applyBorder="1" applyAlignment="1" applyProtection="1">
      <alignment horizontal="left" vertical="center" indent="1"/>
      <protection locked="0"/>
    </xf>
    <xf numFmtId="0" fontId="0" fillId="0" borderId="12" xfId="0" applyBorder="1" applyAlignment="1" applyProtection="1">
      <alignment horizontal="left" vertical="center" indent="1"/>
      <protection locked="0"/>
    </xf>
    <xf numFmtId="0" fontId="0" fillId="0" borderId="56" xfId="0" applyBorder="1" applyAlignment="1" applyProtection="1">
      <alignment horizontal="center" vertical="center" wrapText="1"/>
      <protection locked="0"/>
    </xf>
    <xf numFmtId="0" fontId="26" fillId="2" borderId="32"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0" fillId="0" borderId="71" xfId="0" applyBorder="1" applyAlignment="1" applyProtection="1">
      <alignment horizontal="left" vertical="center" wrapText="1" indent="1"/>
      <protection locked="0"/>
    </xf>
    <xf numFmtId="0" fontId="0" fillId="0" borderId="72" xfId="0" applyBorder="1" applyAlignment="1" applyProtection="1">
      <alignment horizontal="left" vertical="center" wrapText="1" indent="1"/>
      <protection locked="0"/>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5" xfId="0" applyFont="1" applyFill="1" applyBorder="1" applyAlignment="1">
      <alignment horizontal="center" vertical="center"/>
    </xf>
    <xf numFmtId="0" fontId="0" fillId="0" borderId="75" xfId="0" applyBorder="1" applyAlignment="1" applyProtection="1">
      <alignment horizontal="left" vertical="center" wrapText="1" indent="1"/>
      <protection locked="0"/>
    </xf>
    <xf numFmtId="0" fontId="0" fillId="0" borderId="76" xfId="0" applyBorder="1" applyAlignment="1" applyProtection="1">
      <alignment horizontal="left" vertical="center" wrapText="1" indent="1"/>
      <protection locked="0"/>
    </xf>
    <xf numFmtId="0" fontId="19" fillId="2" borderId="11"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1" fillId="0" borderId="6" xfId="0" applyFont="1" applyFill="1" applyBorder="1" applyAlignment="1" applyProtection="1">
      <alignment horizontal="center" vertical="center" wrapText="1"/>
      <protection locked="0"/>
    </xf>
    <xf numFmtId="0" fontId="19" fillId="2" borderId="10" xfId="0" applyFont="1" applyFill="1" applyBorder="1" applyAlignment="1">
      <alignment horizontal="left" vertical="center" wrapText="1"/>
    </xf>
    <xf numFmtId="0" fontId="19" fillId="2" borderId="50" xfId="0" applyFont="1" applyFill="1" applyBorder="1" applyAlignment="1">
      <alignment horizontal="left" vertical="center" wrapText="1"/>
    </xf>
    <xf numFmtId="0" fontId="14" fillId="2" borderId="32"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wrapText="1"/>
      <protection/>
    </xf>
    <xf numFmtId="0" fontId="1" fillId="0" borderId="6" xfId="0" applyFont="1" applyBorder="1" applyAlignment="1" applyProtection="1">
      <alignment horizontal="center" vertical="center" wrapText="1"/>
      <protection locked="0"/>
    </xf>
    <xf numFmtId="0" fontId="6" fillId="2" borderId="17" xfId="0" applyFont="1" applyFill="1" applyBorder="1" applyAlignment="1">
      <alignment horizontal="left" vertical="center" wrapText="1" indent="1"/>
    </xf>
    <xf numFmtId="0" fontId="6" fillId="2" borderId="26" xfId="0" applyFont="1" applyFill="1" applyBorder="1" applyAlignment="1">
      <alignment horizontal="left" vertical="center" wrapText="1" indent="1"/>
    </xf>
    <xf numFmtId="0" fontId="14" fillId="2" borderId="56" xfId="0" applyFont="1" applyFill="1" applyBorder="1" applyAlignment="1" applyProtection="1">
      <alignment horizontal="right" vertical="center" wrapText="1" indent="1"/>
      <protection/>
    </xf>
    <xf numFmtId="0" fontId="14" fillId="2" borderId="74" xfId="0" applyFont="1" applyFill="1" applyBorder="1" applyAlignment="1" applyProtection="1">
      <alignment horizontal="right" vertical="center" wrapText="1" indent="1"/>
      <protection/>
    </xf>
    <xf numFmtId="0" fontId="0" fillId="0" borderId="20" xfId="0"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xf>
    <xf numFmtId="0" fontId="2" fillId="5" borderId="2"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3" xfId="0" applyFont="1" applyFill="1" applyBorder="1" applyAlignment="1" applyProtection="1">
      <alignment horizontal="center" vertical="center"/>
      <protection/>
    </xf>
    <xf numFmtId="0" fontId="2" fillId="5" borderId="0"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9" fillId="2" borderId="21" xfId="0" applyFont="1" applyFill="1" applyBorder="1" applyAlignment="1">
      <alignment horizontal="left" vertical="center" wrapText="1"/>
    </xf>
    <xf numFmtId="0" fontId="19" fillId="2" borderId="69" xfId="0" applyFont="1" applyFill="1" applyBorder="1" applyAlignment="1">
      <alignment horizontal="left" vertical="center" wrapText="1"/>
    </xf>
    <xf numFmtId="0" fontId="19" fillId="2" borderId="24" xfId="0" applyFont="1" applyFill="1" applyBorder="1" applyAlignment="1">
      <alignment horizontal="left" vertical="center" wrapText="1"/>
    </xf>
    <xf numFmtId="0" fontId="1" fillId="0" borderId="68" xfId="0" applyFont="1" applyFill="1" applyBorder="1" applyAlignment="1" applyProtection="1">
      <alignment horizontal="left" vertical="center" wrapText="1" indent="1"/>
      <protection locked="0"/>
    </xf>
    <xf numFmtId="0" fontId="1" fillId="0" borderId="69" xfId="0" applyFont="1" applyFill="1" applyBorder="1" applyAlignment="1" applyProtection="1">
      <alignment horizontal="left" vertical="center" wrapText="1" indent="1"/>
      <protection locked="0"/>
    </xf>
    <xf numFmtId="0" fontId="1" fillId="0" borderId="22" xfId="0" applyFont="1" applyFill="1" applyBorder="1" applyAlignment="1" applyProtection="1">
      <alignment horizontal="left" vertical="center" wrapText="1" indent="1"/>
      <protection locked="0"/>
    </xf>
    <xf numFmtId="0" fontId="0" fillId="0" borderId="69"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1" fontId="0" fillId="0" borderId="68" xfId="0" applyNumberFormat="1" applyFill="1" applyBorder="1" applyAlignment="1" applyProtection="1">
      <alignment horizontal="center" vertical="center" wrapText="1"/>
      <protection locked="0"/>
    </xf>
    <xf numFmtId="1" fontId="0" fillId="0" borderId="69" xfId="0" applyNumberFormat="1" applyFill="1" applyBorder="1" applyAlignment="1" applyProtection="1">
      <alignment horizontal="center" vertical="center" wrapText="1"/>
      <protection locked="0"/>
    </xf>
    <xf numFmtId="173" fontId="0" fillId="0" borderId="68" xfId="0" applyNumberFormat="1" applyFont="1" applyFill="1" applyBorder="1" applyAlignment="1" applyProtection="1">
      <alignment horizontal="center" vertical="center" wrapText="1"/>
      <protection locked="0"/>
    </xf>
    <xf numFmtId="173" fontId="0" fillId="0" borderId="69" xfId="0" applyNumberFormat="1" applyFont="1" applyFill="1" applyBorder="1" applyAlignment="1" applyProtection="1">
      <alignment horizontal="center" vertical="center" wrapText="1"/>
      <protection locked="0"/>
    </xf>
    <xf numFmtId="0" fontId="19" fillId="2" borderId="34" xfId="0" applyFont="1" applyFill="1" applyBorder="1" applyAlignment="1">
      <alignment horizontal="left" vertical="center" wrapText="1"/>
    </xf>
    <xf numFmtId="0" fontId="19" fillId="2" borderId="74" xfId="0" applyFont="1" applyFill="1" applyBorder="1" applyAlignment="1">
      <alignment horizontal="left" vertical="center" wrapText="1"/>
    </xf>
    <xf numFmtId="0" fontId="14" fillId="2" borderId="4" xfId="0" applyFont="1" applyFill="1" applyBorder="1" applyAlignment="1">
      <alignment horizontal="right" vertical="center" wrapText="1" indent="1"/>
    </xf>
    <xf numFmtId="0" fontId="14" fillId="2" borderId="18" xfId="0" applyFont="1" applyFill="1" applyBorder="1" applyAlignment="1">
      <alignment horizontal="right" vertical="center" wrapText="1" indent="1"/>
    </xf>
    <xf numFmtId="0" fontId="14" fillId="2" borderId="77" xfId="0" applyFont="1" applyFill="1" applyBorder="1" applyAlignment="1">
      <alignment horizontal="right" vertical="center" wrapText="1" indent="1"/>
    </xf>
    <xf numFmtId="0" fontId="0" fillId="3" borderId="56" xfId="0"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27" fillId="0" borderId="38" xfId="0" applyNumberFormat="1" applyFont="1" applyFill="1" applyBorder="1" applyAlignment="1" applyProtection="1">
      <alignment horizontal="center" vertical="center" wrapText="1"/>
      <protection locked="0"/>
    </xf>
    <xf numFmtId="0" fontId="27" fillId="0" borderId="75" xfId="0" applyNumberFormat="1" applyFont="1" applyFill="1" applyBorder="1" applyAlignment="1" applyProtection="1">
      <alignment horizontal="center" vertical="center" wrapText="1"/>
      <protection locked="0"/>
    </xf>
    <xf numFmtId="0" fontId="27" fillId="0" borderId="76" xfId="0" applyNumberFormat="1" applyFont="1" applyFill="1" applyBorder="1" applyAlignment="1" applyProtection="1">
      <alignment horizontal="center" vertical="center" wrapText="1"/>
      <protection locked="0"/>
    </xf>
    <xf numFmtId="0" fontId="14" fillId="2" borderId="56" xfId="0" applyFont="1" applyFill="1" applyBorder="1" applyAlignment="1" applyProtection="1">
      <alignment horizontal="center" vertical="center" wrapText="1"/>
      <protection/>
    </xf>
    <xf numFmtId="0" fontId="14" fillId="2" borderId="74" xfId="0" applyFont="1" applyFill="1" applyBorder="1" applyAlignment="1" applyProtection="1">
      <alignment horizontal="center" vertical="center" wrapText="1"/>
      <protection/>
    </xf>
    <xf numFmtId="1" fontId="0" fillId="3" borderId="56" xfId="0" applyNumberFormat="1" applyFont="1" applyFill="1" applyBorder="1" applyAlignment="1" applyProtection="1">
      <alignment horizontal="center" vertical="center" wrapText="1"/>
      <protection locked="0"/>
    </xf>
    <xf numFmtId="1" fontId="0" fillId="3" borderId="19" xfId="0" applyNumberFormat="1" applyFont="1" applyFill="1" applyBorder="1" applyAlignment="1" applyProtection="1">
      <alignment horizontal="center" vertical="center" wrapText="1"/>
      <protection locked="0"/>
    </xf>
    <xf numFmtId="9" fontId="8" fillId="0" borderId="36" xfId="0" applyNumberFormat="1" applyFont="1" applyFill="1" applyBorder="1" applyAlignment="1">
      <alignment horizontal="right" vertical="center" wrapText="1"/>
    </xf>
    <xf numFmtId="9" fontId="8" fillId="0" borderId="18" xfId="0" applyNumberFormat="1" applyFont="1" applyFill="1" applyBorder="1" applyAlignment="1">
      <alignment horizontal="right" vertical="center" wrapText="1"/>
    </xf>
    <xf numFmtId="9" fontId="8" fillId="0" borderId="77" xfId="0" applyNumberFormat="1" applyFont="1" applyFill="1" applyBorder="1" applyAlignment="1">
      <alignment horizontal="right" vertical="center" wrapText="1"/>
    </xf>
    <xf numFmtId="0" fontId="27" fillId="0" borderId="71" xfId="0" applyNumberFormat="1" applyFont="1" applyFill="1" applyBorder="1" applyAlignment="1" applyProtection="1">
      <alignment horizontal="center" vertical="center" wrapText="1"/>
      <protection locked="0"/>
    </xf>
    <xf numFmtId="9" fontId="8" fillId="0" borderId="78" xfId="0" applyNumberFormat="1" applyFont="1" applyFill="1" applyBorder="1" applyAlignment="1">
      <alignment horizontal="right" vertical="center" wrapText="1"/>
    </xf>
    <xf numFmtId="9" fontId="8" fillId="0" borderId="2" xfId="0" applyNumberFormat="1" applyFont="1" applyFill="1" applyBorder="1" applyAlignment="1">
      <alignment horizontal="right" vertical="center" wrapText="1"/>
    </xf>
    <xf numFmtId="9" fontId="8" fillId="0" borderId="31" xfId="0" applyNumberFormat="1" applyFont="1" applyFill="1" applyBorder="1" applyAlignment="1">
      <alignment horizontal="right" vertical="center" wrapText="1"/>
    </xf>
    <xf numFmtId="2" fontId="0" fillId="0" borderId="32"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19" fillId="2" borderId="29" xfId="0" applyFont="1" applyFill="1" applyBorder="1" applyAlignment="1" applyProtection="1">
      <alignment horizontal="center" vertical="center" wrapText="1"/>
      <protection/>
    </xf>
    <xf numFmtId="0" fontId="19" fillId="2" borderId="33" xfId="0" applyFont="1" applyFill="1" applyBorder="1" applyAlignment="1" applyProtection="1">
      <alignment horizontal="center" vertical="center" wrapText="1"/>
      <protection/>
    </xf>
    <xf numFmtId="0" fontId="19" fillId="2" borderId="12" xfId="0" applyFont="1"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51" xfId="0" applyFill="1" applyBorder="1" applyAlignment="1" applyProtection="1">
      <alignment horizontal="center" vertical="center" wrapText="1"/>
      <protection locked="0"/>
    </xf>
    <xf numFmtId="0" fontId="14" fillId="2" borderId="32" xfId="0" applyFont="1" applyFill="1" applyBorder="1" applyAlignment="1" applyProtection="1">
      <alignment horizontal="left" vertical="center" indent="1"/>
      <protection/>
    </xf>
    <xf numFmtId="0" fontId="14" fillId="2" borderId="6" xfId="0" applyFont="1" applyFill="1" applyBorder="1" applyAlignment="1" applyProtection="1">
      <alignment horizontal="left" vertical="center" indent="1"/>
      <protection/>
    </xf>
    <xf numFmtId="0" fontId="14" fillId="2" borderId="23" xfId="0" applyFont="1" applyFill="1" applyBorder="1" applyAlignment="1" applyProtection="1">
      <alignment horizontal="left" vertical="center" indent="1"/>
      <protection/>
    </xf>
    <xf numFmtId="0" fontId="14" fillId="2" borderId="6" xfId="0" applyFont="1" applyFill="1" applyBorder="1" applyAlignment="1" applyProtection="1">
      <alignment horizontal="left" vertical="center" wrapText="1" indent="1"/>
      <protection/>
    </xf>
    <xf numFmtId="1" fontId="0" fillId="0" borderId="32" xfId="0" applyNumberFormat="1" applyBorder="1" applyAlignment="1" applyProtection="1">
      <alignment horizontal="center" vertical="center"/>
      <protection locked="0"/>
    </xf>
    <xf numFmtId="1" fontId="0" fillId="0" borderId="13" xfId="0" applyNumberFormat="1" applyBorder="1" applyAlignment="1" applyProtection="1">
      <alignment horizontal="center" vertical="center"/>
      <protection locked="0"/>
    </xf>
    <xf numFmtId="0" fontId="14" fillId="2" borderId="11"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33"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1" fontId="0" fillId="0" borderId="21" xfId="0" applyNumberFormat="1" applyBorder="1" applyAlignment="1" applyProtection="1">
      <alignment horizontal="center" vertical="center" wrapText="1"/>
      <protection locked="0"/>
    </xf>
    <xf numFmtId="1" fontId="0" fillId="0" borderId="69" xfId="0" applyNumberFormat="1" applyBorder="1" applyAlignment="1" applyProtection="1">
      <alignment horizontal="center" vertical="center" wrapText="1"/>
      <protection locked="0"/>
    </xf>
    <xf numFmtId="0" fontId="14" fillId="2" borderId="35" xfId="0" applyFont="1" applyFill="1" applyBorder="1" applyAlignment="1">
      <alignment horizontal="left" vertical="center" wrapText="1"/>
    </xf>
    <xf numFmtId="0" fontId="14" fillId="2" borderId="51" xfId="0" applyFont="1" applyFill="1" applyBorder="1" applyAlignment="1">
      <alignment horizontal="left" vertical="center" wrapText="1"/>
    </xf>
    <xf numFmtId="0" fontId="0" fillId="0" borderId="19" xfId="0" applyFont="1" applyBorder="1" applyAlignment="1">
      <alignment horizontal="center" vertical="distributed" wrapText="1"/>
    </xf>
    <xf numFmtId="0" fontId="0" fillId="0" borderId="20" xfId="0" applyFont="1" applyBorder="1" applyAlignment="1">
      <alignment horizontal="center" vertical="distributed" wrapText="1"/>
    </xf>
    <xf numFmtId="0" fontId="0" fillId="2" borderId="10" xfId="0" applyFill="1" applyBorder="1" applyAlignment="1">
      <alignment horizontal="center" vertical="top" wrapText="1"/>
    </xf>
    <xf numFmtId="0" fontId="0" fillId="2" borderId="5" xfId="0" applyFill="1" applyBorder="1" applyAlignment="1">
      <alignment horizontal="center" vertical="top" wrapText="1"/>
    </xf>
    <xf numFmtId="2" fontId="0" fillId="0" borderId="35" xfId="0" applyNumberFormat="1" applyBorder="1" applyAlignment="1" applyProtection="1">
      <alignment horizontal="center" vertical="center" wrapText="1"/>
      <protection locked="0"/>
    </xf>
    <xf numFmtId="2" fontId="0" fillId="0" borderId="33" xfId="0" applyNumberFormat="1" applyBorder="1" applyAlignment="1" applyProtection="1">
      <alignment horizontal="center" vertical="center" wrapText="1"/>
      <protection locked="0"/>
    </xf>
    <xf numFmtId="2" fontId="0" fillId="0" borderId="51" xfId="0" applyNumberFormat="1" applyBorder="1" applyAlignment="1" applyProtection="1">
      <alignment horizontal="center" vertical="center" wrapText="1"/>
      <protection locked="0"/>
    </xf>
    <xf numFmtId="2" fontId="0" fillId="0" borderId="29" xfId="0" applyNumberFormat="1" applyBorder="1" applyAlignment="1" applyProtection="1">
      <alignment horizontal="center" vertical="center" wrapText="1"/>
      <protection locked="0"/>
    </xf>
    <xf numFmtId="0" fontId="20" fillId="2" borderId="4" xfId="0" applyFont="1" applyFill="1" applyBorder="1" applyAlignment="1">
      <alignment horizontal="right" vertical="distributed" wrapText="1"/>
    </xf>
    <xf numFmtId="0" fontId="20" fillId="2" borderId="18" xfId="0" applyFont="1" applyFill="1" applyBorder="1" applyAlignment="1">
      <alignment horizontal="right" vertical="distributed" wrapText="1"/>
    </xf>
    <xf numFmtId="0" fontId="0" fillId="0" borderId="70" xfId="0" applyFont="1" applyBorder="1" applyAlignment="1">
      <alignment horizontal="center" vertical="distributed" wrapText="1"/>
    </xf>
    <xf numFmtId="0" fontId="0" fillId="0" borderId="26" xfId="0" applyFont="1" applyBorder="1" applyAlignment="1">
      <alignment horizontal="center" vertical="distributed" wrapText="1"/>
    </xf>
    <xf numFmtId="1" fontId="0" fillId="0" borderId="17" xfId="0" applyNumberFormat="1" applyFont="1" applyBorder="1" applyAlignment="1" applyProtection="1">
      <alignment horizontal="center" vertical="center" wrapText="1"/>
      <protection locked="0"/>
    </xf>
    <xf numFmtId="1" fontId="0" fillId="0" borderId="70" xfId="0" applyNumberFormat="1" applyFont="1" applyBorder="1" applyAlignment="1" applyProtection="1">
      <alignment horizontal="center" vertical="center" wrapText="1"/>
      <protection locked="0"/>
    </xf>
    <xf numFmtId="0" fontId="20" fillId="2" borderId="3" xfId="0" applyFont="1" applyFill="1" applyBorder="1" applyAlignment="1">
      <alignment horizontal="right" vertical="distributed" wrapText="1"/>
    </xf>
    <xf numFmtId="0" fontId="20" fillId="2" borderId="0" xfId="0" applyFont="1" applyFill="1" applyBorder="1" applyAlignment="1">
      <alignment horizontal="right" vertical="distributed" wrapText="1"/>
    </xf>
    <xf numFmtId="0" fontId="8" fillId="2" borderId="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6" xfId="0" applyFont="1" applyFill="1" applyBorder="1" applyAlignment="1">
      <alignment horizontal="center" vertical="center"/>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0" fillId="2" borderId="1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10" fillId="2" borderId="33"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68" xfId="0" applyBorder="1" applyAlignment="1" applyProtection="1">
      <alignment horizontal="left" vertical="center" wrapText="1" indent="1"/>
      <protection locked="0"/>
    </xf>
    <xf numFmtId="0" fontId="0" fillId="0" borderId="69" xfId="0" applyBorder="1" applyAlignment="1" applyProtection="1">
      <alignment horizontal="left" vertical="center" wrapText="1" indent="1"/>
      <protection locked="0"/>
    </xf>
    <xf numFmtId="0" fontId="0" fillId="0" borderId="22" xfId="0" applyBorder="1" applyAlignment="1" applyProtection="1">
      <alignment horizontal="left" vertical="center" wrapText="1" indent="1"/>
      <protection locked="0"/>
    </xf>
    <xf numFmtId="1" fontId="0" fillId="0" borderId="32" xfId="0" applyNumberFormat="1" applyFill="1" applyBorder="1" applyAlignment="1" applyProtection="1">
      <alignment horizontal="center" vertical="center" wrapText="1"/>
      <protection locked="0"/>
    </xf>
    <xf numFmtId="1" fontId="0" fillId="0" borderId="6" xfId="0" applyNumberFormat="1" applyFill="1"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173" fontId="0" fillId="0" borderId="32" xfId="0" applyNumberFormat="1" applyFont="1" applyFill="1" applyBorder="1" applyAlignment="1" applyProtection="1">
      <alignment horizontal="center" vertical="center" wrapText="1"/>
      <protection locked="0"/>
    </xf>
    <xf numFmtId="173" fontId="0" fillId="0" borderId="6" xfId="0" applyNumberFormat="1" applyFont="1" applyFill="1" applyBorder="1" applyAlignment="1" applyProtection="1">
      <alignment horizontal="center" vertical="center" wrapText="1"/>
      <protection locked="0"/>
    </xf>
    <xf numFmtId="1" fontId="0" fillId="0" borderId="32" xfId="0" applyNumberFormat="1" applyBorder="1" applyAlignment="1" applyProtection="1">
      <alignment horizontal="center" vertical="center" wrapText="1"/>
      <protection locked="0"/>
    </xf>
    <xf numFmtId="1" fontId="0" fillId="0" borderId="13" xfId="0" applyNumberFormat="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2" fontId="0" fillId="0" borderId="12" xfId="0" applyNumberFormat="1" applyBorder="1" applyAlignment="1" applyProtection="1">
      <alignment horizontal="center" vertical="center" wrapText="1"/>
      <protection locked="0"/>
    </xf>
    <xf numFmtId="0" fontId="14" fillId="2" borderId="1" xfId="0" applyFont="1" applyFill="1" applyBorder="1" applyAlignment="1">
      <alignment horizontal="left" vertical="center" indent="1"/>
    </xf>
    <xf numFmtId="0" fontId="14" fillId="2" borderId="2" xfId="0" applyFont="1" applyFill="1" applyBorder="1" applyAlignment="1">
      <alignment horizontal="left" vertical="center" indent="1"/>
    </xf>
    <xf numFmtId="0" fontId="14" fillId="2" borderId="14" xfId="0" applyFont="1" applyFill="1" applyBorder="1" applyAlignment="1">
      <alignment horizontal="left" vertical="center" indent="1"/>
    </xf>
    <xf numFmtId="0" fontId="0" fillId="0" borderId="19"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8" fillId="2" borderId="2" xfId="0" applyFont="1" applyFill="1" applyBorder="1" applyAlignment="1">
      <alignment horizontal="center" vertical="center" wrapText="1"/>
    </xf>
    <xf numFmtId="0" fontId="0" fillId="0" borderId="6"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6" xfId="0" applyBorder="1" applyAlignment="1">
      <alignment horizontal="right" vertical="center" wrapText="1"/>
    </xf>
    <xf numFmtId="0" fontId="0" fillId="0" borderId="13" xfId="0" applyBorder="1" applyAlignment="1">
      <alignment horizontal="right" vertical="center" wrapText="1"/>
    </xf>
    <xf numFmtId="0" fontId="0" fillId="0" borderId="69"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7" fillId="2" borderId="2" xfId="0" applyFont="1" applyFill="1" applyBorder="1" applyAlignment="1">
      <alignment horizontal="center" vertical="center"/>
    </xf>
    <xf numFmtId="0" fontId="19" fillId="2" borderId="17" xfId="0" applyFont="1" applyFill="1" applyBorder="1" applyAlignment="1">
      <alignment horizontal="left" vertical="center" wrapText="1"/>
    </xf>
    <xf numFmtId="0" fontId="19" fillId="2" borderId="70"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19" fillId="2" borderId="79" xfId="0" applyFont="1" applyFill="1" applyBorder="1" applyAlignment="1">
      <alignment horizontal="left" vertical="top" wrapText="1"/>
    </xf>
    <xf numFmtId="0" fontId="19" fillId="2" borderId="71" xfId="0" applyFont="1" applyFill="1" applyBorder="1" applyAlignment="1">
      <alignment horizontal="left" vertical="top" wrapText="1"/>
    </xf>
    <xf numFmtId="0" fontId="19" fillId="2" borderId="80" xfId="0" applyFont="1" applyFill="1" applyBorder="1" applyAlignment="1">
      <alignment horizontal="left" vertical="top" wrapText="1"/>
    </xf>
    <xf numFmtId="0" fontId="19" fillId="2" borderId="75" xfId="0" applyFont="1" applyFill="1" applyBorder="1" applyAlignment="1">
      <alignment horizontal="left" vertical="top" wrapText="1"/>
    </xf>
    <xf numFmtId="0" fontId="0" fillId="0" borderId="30" xfId="0" applyFont="1" applyBorder="1" applyAlignment="1" applyProtection="1">
      <alignment horizontal="left" vertical="center" wrapText="1" indent="1"/>
      <protection locked="0"/>
    </xf>
    <xf numFmtId="0" fontId="0" fillId="0" borderId="70" xfId="0" applyFont="1" applyBorder="1" applyAlignment="1" applyProtection="1">
      <alignment horizontal="left" vertical="center" wrapText="1" indent="1"/>
      <protection locked="0"/>
    </xf>
    <xf numFmtId="0" fontId="0" fillId="0" borderId="26" xfId="0" applyFont="1" applyBorder="1" applyAlignment="1" applyProtection="1">
      <alignment horizontal="left" vertical="center" wrapText="1" indent="1"/>
      <protection locked="0"/>
    </xf>
    <xf numFmtId="0" fontId="0" fillId="0" borderId="33" xfId="0" applyFont="1" applyFill="1" applyBorder="1" applyAlignment="1" applyProtection="1">
      <alignment horizontal="left" vertical="center" wrapText="1" indent="1"/>
      <protection locked="0"/>
    </xf>
    <xf numFmtId="0" fontId="0" fillId="0" borderId="12" xfId="0" applyFont="1" applyFill="1" applyBorder="1" applyAlignment="1" applyProtection="1">
      <alignment horizontal="left" vertical="center" wrapText="1" indent="1"/>
      <protection locked="0"/>
    </xf>
    <xf numFmtId="0" fontId="0" fillId="3" borderId="32" xfId="0" applyFont="1" applyFill="1" applyBorder="1" applyAlignment="1" applyProtection="1">
      <alignment horizontal="left" vertical="center" wrapText="1" indent="1"/>
      <protection locked="0"/>
    </xf>
    <xf numFmtId="0" fontId="0" fillId="3" borderId="6" xfId="0" applyFont="1" applyFill="1" applyBorder="1" applyAlignment="1" applyProtection="1">
      <alignment horizontal="left" vertical="center" wrapText="1" indent="1"/>
      <protection locked="0"/>
    </xf>
    <xf numFmtId="0" fontId="0" fillId="3" borderId="13" xfId="0" applyFont="1" applyFill="1" applyBorder="1" applyAlignment="1" applyProtection="1">
      <alignment horizontal="left" vertical="center" wrapText="1" indent="1"/>
      <protection locked="0"/>
    </xf>
    <xf numFmtId="0" fontId="1" fillId="3" borderId="11" xfId="0" applyFont="1" applyFill="1" applyBorder="1" applyAlignment="1">
      <alignment horizontal="right" vertical="center" wrapText="1" indent="1"/>
    </xf>
    <xf numFmtId="0" fontId="1" fillId="3" borderId="6" xfId="0" applyFont="1" applyFill="1" applyBorder="1" applyAlignment="1">
      <alignment horizontal="right" vertical="center" wrapText="1" indent="1"/>
    </xf>
    <xf numFmtId="0" fontId="0" fillId="3" borderId="5" xfId="0" applyFont="1" applyFill="1" applyBorder="1" applyAlignment="1" applyProtection="1">
      <alignment horizontal="left" vertical="center" wrapText="1" indent="1"/>
      <protection locked="0"/>
    </xf>
    <xf numFmtId="0" fontId="0" fillId="3" borderId="57" xfId="0" applyFont="1" applyFill="1" applyBorder="1" applyAlignment="1" applyProtection="1">
      <alignment horizontal="left" vertical="center" wrapText="1" indent="1"/>
      <protection locked="0"/>
    </xf>
    <xf numFmtId="0" fontId="27" fillId="0" borderId="72" xfId="0" applyNumberFormat="1" applyFont="1" applyFill="1" applyBorder="1" applyAlignment="1" applyProtection="1">
      <alignment horizontal="center" vertical="center" wrapText="1"/>
      <protection locked="0"/>
    </xf>
    <xf numFmtId="0" fontId="0" fillId="0" borderId="6" xfId="0" applyFont="1" applyBorder="1" applyAlignment="1">
      <alignment horizontal="right" vertical="center" wrapText="1"/>
    </xf>
    <xf numFmtId="0" fontId="0" fillId="0" borderId="13" xfId="0" applyFont="1" applyBorder="1" applyAlignment="1">
      <alignment horizontal="right" vertical="center" wrapText="1"/>
    </xf>
    <xf numFmtId="0" fontId="14" fillId="2" borderId="5" xfId="0" applyFont="1" applyFill="1" applyBorder="1" applyAlignment="1" applyProtection="1">
      <alignment horizontal="center" vertical="center" wrapText="1"/>
      <protection/>
    </xf>
    <xf numFmtId="0" fontId="7" fillId="2" borderId="1" xfId="0" applyFont="1" applyFill="1" applyBorder="1" applyAlignment="1" applyProtection="1">
      <alignment horizontal="left" vertical="center" wrapText="1"/>
      <protection/>
    </xf>
    <xf numFmtId="0" fontId="7" fillId="2" borderId="2" xfId="0" applyFont="1" applyFill="1" applyBorder="1" applyAlignment="1" applyProtection="1">
      <alignment horizontal="left" vertical="center" wrapText="1"/>
      <protection/>
    </xf>
    <xf numFmtId="0" fontId="14" fillId="2" borderId="2"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9" fillId="2" borderId="56" xfId="20" applyFont="1" applyFill="1" applyBorder="1" applyAlignment="1" applyProtection="1">
      <alignment horizontal="center" vertical="center" wrapText="1"/>
      <protection locked="0"/>
    </xf>
    <xf numFmtId="0" fontId="9" fillId="2" borderId="19" xfId="20" applyFont="1" applyFill="1" applyBorder="1" applyAlignment="1" applyProtection="1">
      <alignment horizontal="center" vertical="center" wrapText="1"/>
      <protection locked="0"/>
    </xf>
    <xf numFmtId="0" fontId="9" fillId="2" borderId="20" xfId="20" applyFont="1" applyFill="1" applyBorder="1" applyAlignment="1" applyProtection="1">
      <alignment horizontal="center" vertical="center" wrapText="1"/>
      <protection locked="0"/>
    </xf>
    <xf numFmtId="1" fontId="0" fillId="0" borderId="59" xfId="0" applyNumberFormat="1" applyBorder="1" applyAlignment="1" applyProtection="1">
      <alignment horizontal="center" vertical="center" wrapText="1"/>
      <protection locked="0"/>
    </xf>
    <xf numFmtId="1" fontId="0" fillId="0" borderId="57" xfId="0" applyNumberFormat="1" applyBorder="1" applyAlignment="1" applyProtection="1">
      <alignment horizontal="center" vertical="center" wrapText="1"/>
      <protection locked="0"/>
    </xf>
    <xf numFmtId="0" fontId="14" fillId="2" borderId="21" xfId="0" applyFont="1" applyFill="1" applyBorder="1" applyAlignment="1">
      <alignment horizontal="right" vertical="center" wrapText="1" indent="1"/>
    </xf>
    <xf numFmtId="0" fontId="14" fillId="2" borderId="24" xfId="0" applyFont="1" applyFill="1" applyBorder="1" applyAlignment="1">
      <alignment horizontal="right" vertical="center" wrapText="1" indent="1"/>
    </xf>
    <xf numFmtId="0" fontId="18" fillId="2" borderId="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0" fillId="3" borderId="19" xfId="0" applyFont="1" applyFill="1" applyBorder="1" applyAlignment="1" applyProtection="1">
      <alignment horizontal="center" vertical="center" wrapText="1"/>
      <protection locked="0"/>
    </xf>
    <xf numFmtId="0" fontId="0" fillId="3" borderId="74" xfId="0" applyFont="1" applyFill="1" applyBorder="1" applyAlignment="1" applyProtection="1">
      <alignment horizontal="center" vertical="center" wrapText="1"/>
      <protection locked="0"/>
    </xf>
    <xf numFmtId="0" fontId="14" fillId="2" borderId="34" xfId="0" applyFont="1" applyFill="1" applyBorder="1" applyAlignment="1">
      <alignment horizontal="center" vertical="center" wrapText="1"/>
    </xf>
    <xf numFmtId="0" fontId="14" fillId="2" borderId="74" xfId="0" applyFont="1" applyFill="1" applyBorder="1" applyAlignment="1">
      <alignment horizontal="center" vertical="center" wrapText="1"/>
    </xf>
    <xf numFmtId="0" fontId="1" fillId="3" borderId="18" xfId="0" applyFont="1" applyFill="1" applyBorder="1" applyAlignment="1" applyProtection="1">
      <alignment horizontal="center" vertical="center" wrapText="1"/>
      <protection locked="0"/>
    </xf>
    <xf numFmtId="0" fontId="1" fillId="3" borderId="77" xfId="0" applyFont="1" applyFill="1" applyBorder="1" applyAlignment="1" applyProtection="1">
      <alignment horizontal="center" vertical="center" wrapText="1"/>
      <protection locked="0"/>
    </xf>
    <xf numFmtId="0" fontId="14" fillId="2" borderId="57" xfId="0" applyFont="1" applyFill="1" applyBorder="1" applyAlignment="1" applyProtection="1">
      <alignment horizontal="center" vertical="center" wrapText="1"/>
      <protection/>
    </xf>
    <xf numFmtId="0" fontId="10" fillId="2" borderId="21" xfId="0" applyFont="1" applyFill="1" applyBorder="1" applyAlignment="1">
      <alignment horizontal="left" vertical="center" wrapText="1"/>
    </xf>
    <xf numFmtId="0" fontId="0" fillId="0" borderId="69" xfId="0" applyBorder="1" applyAlignment="1">
      <alignment horizontal="left" vertical="center" wrapText="1"/>
    </xf>
    <xf numFmtId="0" fontId="0" fillId="0" borderId="24" xfId="0" applyBorder="1" applyAlignment="1">
      <alignment horizontal="left" vertical="center" wrapText="1"/>
    </xf>
    <xf numFmtId="173" fontId="0" fillId="0" borderId="68" xfId="0" applyNumberFormat="1" applyFont="1" applyFill="1" applyBorder="1" applyAlignment="1" applyProtection="1">
      <alignment horizontal="right" vertical="center" wrapText="1" indent="1"/>
      <protection locked="0"/>
    </xf>
    <xf numFmtId="173" fontId="0" fillId="0" borderId="69" xfId="0" applyNumberFormat="1" applyFont="1" applyFill="1" applyBorder="1" applyAlignment="1" applyProtection="1">
      <alignment horizontal="right" vertical="center" wrapText="1" indent="1"/>
      <protection locked="0"/>
    </xf>
    <xf numFmtId="0" fontId="0" fillId="0" borderId="32" xfId="0" applyNumberFormat="1" applyBorder="1" applyAlignment="1" applyProtection="1">
      <alignment horizontal="center" vertical="center"/>
      <protection locked="0"/>
    </xf>
    <xf numFmtId="0" fontId="0" fillId="0" borderId="6" xfId="0" applyNumberFormat="1" applyBorder="1" applyAlignment="1" applyProtection="1">
      <alignment horizontal="center" vertical="center"/>
      <protection locked="0"/>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1" fillId="3" borderId="4" xfId="0" applyFont="1" applyFill="1" applyBorder="1" applyAlignment="1">
      <alignment horizontal="right" vertical="center" wrapText="1" indent="1"/>
    </xf>
    <xf numFmtId="0" fontId="1" fillId="3" borderId="18" xfId="0" applyFont="1" applyFill="1" applyBorder="1" applyAlignment="1">
      <alignment horizontal="right" vertical="center" wrapText="1" indent="1"/>
    </xf>
    <xf numFmtId="0" fontId="14" fillId="2" borderId="34" xfId="0" applyFont="1" applyFill="1" applyBorder="1" applyAlignment="1" applyProtection="1">
      <alignment horizontal="left" vertical="center" wrapText="1" indent="1"/>
      <protection/>
    </xf>
    <xf numFmtId="0" fontId="14" fillId="2" borderId="19" xfId="0" applyFont="1" applyFill="1" applyBorder="1" applyAlignment="1" applyProtection="1">
      <alignment horizontal="left" vertical="center" wrapText="1" indent="1"/>
      <protection/>
    </xf>
    <xf numFmtId="0" fontId="14" fillId="2" borderId="74" xfId="0" applyFont="1" applyFill="1" applyBorder="1" applyAlignment="1" applyProtection="1">
      <alignment horizontal="left" vertical="center" wrapText="1" indent="1"/>
      <protection/>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4"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5" fillId="2" borderId="4" xfId="0" applyFont="1" applyFill="1" applyBorder="1" applyAlignment="1">
      <alignment horizontal="right" vertical="center"/>
    </xf>
    <xf numFmtId="0" fontId="5" fillId="2" borderId="18" xfId="0" applyFont="1" applyFill="1" applyBorder="1" applyAlignment="1">
      <alignment horizontal="right" vertical="center"/>
    </xf>
    <xf numFmtId="0" fontId="6" fillId="2" borderId="18" xfId="0" applyFont="1" applyFill="1" applyBorder="1" applyAlignment="1">
      <alignment horizontal="right" vertical="center"/>
    </xf>
    <xf numFmtId="0" fontId="19" fillId="2" borderId="79" xfId="0" applyFont="1" applyFill="1" applyBorder="1" applyAlignment="1">
      <alignment horizontal="center" vertical="center" wrapText="1"/>
    </xf>
    <xf numFmtId="0" fontId="19" fillId="2" borderId="56" xfId="0" applyFont="1" applyFill="1" applyBorder="1" applyAlignment="1">
      <alignment horizontal="center" vertical="center" wrapText="1"/>
    </xf>
    <xf numFmtId="44" fontId="1" fillId="3" borderId="79" xfId="0" applyNumberFormat="1" applyFont="1" applyFill="1" applyBorder="1" applyAlignment="1" applyProtection="1">
      <alignment horizontal="right" vertical="center" wrapText="1"/>
      <protection locked="0"/>
    </xf>
    <xf numFmtId="44" fontId="1" fillId="3" borderId="72" xfId="0" applyNumberFormat="1" applyFont="1" applyFill="1" applyBorder="1" applyAlignment="1" applyProtection="1">
      <alignment horizontal="right" vertical="center" wrapText="1"/>
      <protection locked="0"/>
    </xf>
    <xf numFmtId="44" fontId="1" fillId="3" borderId="55" xfId="0" applyNumberFormat="1" applyFont="1" applyFill="1" applyBorder="1" applyAlignment="1" applyProtection="1">
      <alignment horizontal="right" vertical="center" wrapText="1"/>
      <protection locked="0"/>
    </xf>
    <xf numFmtId="44" fontId="1" fillId="3" borderId="38" xfId="0" applyNumberFormat="1" applyFont="1" applyFill="1" applyBorder="1" applyAlignment="1" applyProtection="1">
      <alignment horizontal="right" vertical="center" wrapText="1"/>
      <protection locked="0"/>
    </xf>
    <xf numFmtId="1" fontId="7" fillId="3" borderId="81" xfId="0" applyNumberFormat="1" applyFont="1" applyFill="1" applyBorder="1" applyAlignment="1" applyProtection="1">
      <alignment horizontal="center" vertical="center"/>
      <protection locked="0"/>
    </xf>
    <xf numFmtId="1" fontId="7" fillId="3" borderId="82" xfId="0" applyNumberFormat="1" applyFont="1" applyFill="1" applyBorder="1" applyAlignment="1" applyProtection="1">
      <alignment horizontal="center" vertical="center"/>
      <protection locked="0"/>
    </xf>
    <xf numFmtId="0" fontId="19" fillId="2" borderId="55"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80"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8" fillId="2" borderId="4" xfId="0" applyFont="1" applyFill="1" applyBorder="1" applyAlignment="1">
      <alignment horizontal="center"/>
    </xf>
    <xf numFmtId="0" fontId="8" fillId="2" borderId="18" xfId="0" applyFont="1" applyFill="1" applyBorder="1" applyAlignment="1">
      <alignment horizontal="center"/>
    </xf>
    <xf numFmtId="44" fontId="1" fillId="0" borderId="55" xfId="0" applyNumberFormat="1" applyFont="1" applyFill="1" applyBorder="1" applyAlignment="1" applyProtection="1">
      <alignment horizontal="right" vertical="center" wrapText="1"/>
      <protection locked="0"/>
    </xf>
    <xf numFmtId="44" fontId="1" fillId="0" borderId="38" xfId="0" applyNumberFormat="1" applyFont="1" applyFill="1" applyBorder="1" applyAlignment="1" applyProtection="1">
      <alignment horizontal="right" vertical="center" wrapText="1"/>
      <protection locked="0"/>
    </xf>
    <xf numFmtId="44" fontId="1" fillId="0" borderId="80" xfId="0" applyNumberFormat="1" applyFont="1" applyFill="1" applyBorder="1" applyAlignment="1" applyProtection="1">
      <alignment horizontal="right" vertical="center" wrapText="1"/>
      <protection locked="0"/>
    </xf>
    <xf numFmtId="44" fontId="1" fillId="0" borderId="76" xfId="0" applyNumberFormat="1" applyFont="1" applyFill="1" applyBorder="1" applyAlignment="1" applyProtection="1">
      <alignment horizontal="right" vertical="center" wrapText="1"/>
      <protection locked="0"/>
    </xf>
    <xf numFmtId="44" fontId="8" fillId="0" borderId="17" xfId="0" applyNumberFormat="1" applyFont="1" applyFill="1" applyBorder="1" applyAlignment="1" applyProtection="1">
      <alignment horizontal="right" vertical="center" wrapText="1"/>
      <protection/>
    </xf>
    <xf numFmtId="44" fontId="8" fillId="0" borderId="26" xfId="0" applyNumberFormat="1" applyFont="1" applyFill="1" applyBorder="1" applyAlignment="1" applyProtection="1">
      <alignment horizontal="right" vertical="center" wrapText="1"/>
      <protection/>
    </xf>
    <xf numFmtId="44" fontId="19" fillId="0" borderId="17" xfId="0" applyNumberFormat="1" applyFont="1" applyFill="1" applyBorder="1" applyAlignment="1" applyProtection="1">
      <alignment horizontal="right" vertical="center" wrapText="1"/>
      <protection locked="0"/>
    </xf>
    <xf numFmtId="44" fontId="19" fillId="0" borderId="26" xfId="0" applyNumberFormat="1" applyFont="1" applyFill="1" applyBorder="1" applyAlignment="1" applyProtection="1">
      <alignment horizontal="right" vertical="center" wrapText="1"/>
      <protection locked="0"/>
    </xf>
    <xf numFmtId="44" fontId="8" fillId="3" borderId="17" xfId="0" applyNumberFormat="1" applyFont="1" applyFill="1" applyBorder="1" applyAlignment="1" applyProtection="1">
      <alignment horizontal="right" vertical="center"/>
      <protection/>
    </xf>
    <xf numFmtId="44" fontId="8" fillId="3" borderId="26" xfId="0" applyNumberFormat="1" applyFont="1" applyFill="1" applyBorder="1" applyAlignment="1" applyProtection="1">
      <alignment horizontal="right" vertical="center"/>
      <protection/>
    </xf>
    <xf numFmtId="44" fontId="8" fillId="3" borderId="17" xfId="0" applyNumberFormat="1" applyFont="1" applyFill="1" applyBorder="1" applyAlignment="1" applyProtection="1">
      <alignment horizontal="right" vertical="center" wrapText="1"/>
      <protection locked="0"/>
    </xf>
    <xf numFmtId="44" fontId="8" fillId="3" borderId="26" xfId="0" applyNumberFormat="1" applyFont="1" applyFill="1" applyBorder="1" applyAlignment="1" applyProtection="1">
      <alignment horizontal="right" vertical="center" wrapText="1"/>
      <protection locked="0"/>
    </xf>
    <xf numFmtId="0" fontId="14" fillId="2" borderId="3" xfId="0" applyFont="1" applyFill="1" applyBorder="1" applyAlignment="1">
      <alignment horizontal="right" vertical="center" indent="1"/>
    </xf>
    <xf numFmtId="0" fontId="14" fillId="2" borderId="15" xfId="0" applyFont="1" applyFill="1" applyBorder="1" applyAlignment="1">
      <alignment horizontal="right" vertical="center" indent="1"/>
    </xf>
    <xf numFmtId="0" fontId="19" fillId="2" borderId="3" xfId="0" applyFont="1" applyFill="1" applyBorder="1" applyAlignment="1">
      <alignment horizontal="right" vertical="center" wrapText="1" indent="1"/>
    </xf>
    <xf numFmtId="0" fontId="19" fillId="2" borderId="0" xfId="0" applyFont="1" applyFill="1" applyBorder="1" applyAlignment="1">
      <alignment horizontal="right" vertical="center" wrapText="1" indent="1"/>
    </xf>
    <xf numFmtId="0" fontId="2" fillId="5" borderId="4"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6" xfId="0" applyFont="1" applyFill="1" applyBorder="1" applyAlignment="1">
      <alignment horizontal="center" vertical="center" wrapText="1"/>
    </xf>
    <xf numFmtId="175" fontId="0" fillId="0" borderId="17" xfId="0" applyNumberFormat="1" applyFont="1" applyFill="1" applyBorder="1" applyAlignment="1" applyProtection="1">
      <alignment horizontal="center" vertical="center"/>
      <protection locked="0"/>
    </xf>
    <xf numFmtId="175" fontId="0" fillId="0" borderId="26" xfId="0" applyNumberFormat="1"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14" fillId="2" borderId="0" xfId="0" applyFont="1" applyFill="1" applyBorder="1" applyAlignment="1">
      <alignment horizontal="right" indent="1"/>
    </xf>
    <xf numFmtId="0" fontId="0" fillId="0" borderId="17" xfId="0" applyBorder="1" applyAlignment="1" applyProtection="1">
      <alignment horizontal="left" vertical="center" indent="1"/>
      <protection locked="0"/>
    </xf>
    <xf numFmtId="0" fontId="0" fillId="0" borderId="70" xfId="0" applyBorder="1" applyAlignment="1" applyProtection="1">
      <alignment horizontal="left" vertical="center" indent="1"/>
      <protection locked="0"/>
    </xf>
    <xf numFmtId="0" fontId="0" fillId="0" borderId="26" xfId="0" applyBorder="1" applyAlignment="1" applyProtection="1">
      <alignment horizontal="left" vertical="center" indent="1"/>
      <protection locked="0"/>
    </xf>
    <xf numFmtId="0" fontId="19" fillId="3" borderId="55" xfId="0" applyNumberFormat="1" applyFont="1" applyFill="1" applyBorder="1" applyAlignment="1" applyProtection="1">
      <alignment horizontal="center" vertical="center" wrapText="1"/>
      <protection locked="0"/>
    </xf>
    <xf numFmtId="0" fontId="19" fillId="3" borderId="38" xfId="0" applyNumberFormat="1" applyFont="1" applyFill="1" applyBorder="1" applyAlignment="1" applyProtection="1">
      <alignment horizontal="center" vertical="center" wrapText="1"/>
      <protection locked="0"/>
    </xf>
    <xf numFmtId="0" fontId="19" fillId="3" borderId="79" xfId="0" applyNumberFormat="1" applyFont="1" applyFill="1" applyBorder="1" applyAlignment="1" applyProtection="1">
      <alignment horizontal="center" vertical="center" wrapText="1"/>
      <protection locked="0"/>
    </xf>
    <xf numFmtId="0" fontId="19" fillId="3" borderId="72" xfId="0" applyNumberFormat="1" applyFont="1" applyFill="1" applyBorder="1" applyAlignment="1" applyProtection="1">
      <alignment horizontal="center" vertical="center" wrapText="1"/>
      <protection locked="0"/>
    </xf>
    <xf numFmtId="0" fontId="19" fillId="0" borderId="80" xfId="0" applyNumberFormat="1" applyFont="1" applyFill="1" applyBorder="1" applyAlignment="1" applyProtection="1">
      <alignment horizontal="center" vertical="center" wrapText="1"/>
      <protection locked="0"/>
    </xf>
    <xf numFmtId="0" fontId="19" fillId="0" borderId="76" xfId="0" applyNumberFormat="1" applyFont="1" applyFill="1" applyBorder="1" applyAlignment="1" applyProtection="1">
      <alignment horizontal="center" vertical="center" wrapText="1"/>
      <protection locked="0"/>
    </xf>
    <xf numFmtId="0" fontId="14" fillId="3" borderId="0" xfId="0" applyFont="1" applyFill="1" applyBorder="1" applyAlignment="1">
      <alignment horizontal="right" vertical="center" wrapText="1"/>
    </xf>
    <xf numFmtId="0" fontId="0" fillId="3" borderId="0" xfId="0" applyFill="1" applyBorder="1" applyAlignment="1">
      <alignment horizontal="right" vertical="center" wrapText="1"/>
    </xf>
    <xf numFmtId="0" fontId="14" fillId="3" borderId="0" xfId="0" applyFont="1" applyFill="1" applyBorder="1" applyAlignment="1">
      <alignment horizontal="center" vertical="center" wrapText="1"/>
    </xf>
    <xf numFmtId="49" fontId="0" fillId="3" borderId="29" xfId="0" applyNumberFormat="1" applyFill="1" applyBorder="1" applyAlignment="1">
      <alignment horizontal="center" vertical="center"/>
    </xf>
    <xf numFmtId="49" fontId="0" fillId="3" borderId="33" xfId="0" applyNumberFormat="1" applyFill="1" applyBorder="1" applyAlignment="1">
      <alignment horizontal="center" vertical="center"/>
    </xf>
    <xf numFmtId="49" fontId="0" fillId="3" borderId="51" xfId="0" applyNumberFormat="1" applyFill="1" applyBorder="1" applyAlignment="1">
      <alignment horizontal="center" vertical="center"/>
    </xf>
    <xf numFmtId="49" fontId="0" fillId="3" borderId="73" xfId="0" applyNumberFormat="1" applyFill="1" applyBorder="1" applyAlignment="1">
      <alignment horizontal="center" vertical="center"/>
    </xf>
    <xf numFmtId="49" fontId="0" fillId="3" borderId="0" xfId="0" applyNumberFormat="1" applyFill="1" applyBorder="1" applyAlignment="1">
      <alignment horizontal="center" vertical="center"/>
    </xf>
    <xf numFmtId="49" fontId="0" fillId="3" borderId="49" xfId="0" applyNumberFormat="1" applyFill="1" applyBorder="1" applyAlignment="1">
      <alignment horizontal="center" vertical="center"/>
    </xf>
    <xf numFmtId="49" fontId="0" fillId="3" borderId="59" xfId="0" applyNumberFormat="1" applyFill="1" applyBorder="1" applyAlignment="1">
      <alignment horizontal="center" vertical="center"/>
    </xf>
    <xf numFmtId="49" fontId="0" fillId="3" borderId="5" xfId="0" applyNumberFormat="1" applyFill="1" applyBorder="1" applyAlignment="1">
      <alignment horizontal="center" vertical="center"/>
    </xf>
    <xf numFmtId="49" fontId="0" fillId="3" borderId="50" xfId="0" applyNumberFormat="1" applyFill="1" applyBorder="1" applyAlignment="1">
      <alignment horizontal="center" vertical="center"/>
    </xf>
    <xf numFmtId="0" fontId="8" fillId="2" borderId="83" xfId="0" applyFont="1" applyFill="1" applyBorder="1" applyAlignment="1">
      <alignment horizontal="center" vertical="center" wrapText="1"/>
    </xf>
    <xf numFmtId="0" fontId="8" fillId="2" borderId="84" xfId="0" applyFont="1" applyFill="1" applyBorder="1" applyAlignment="1">
      <alignment horizontal="center" vertical="center" wrapText="1"/>
    </xf>
    <xf numFmtId="0" fontId="8" fillId="2" borderId="85" xfId="0" applyFont="1" applyFill="1" applyBorder="1" applyAlignment="1">
      <alignment horizontal="center" vertical="top"/>
    </xf>
    <xf numFmtId="0" fontId="8" fillId="2" borderId="86" xfId="0" applyFont="1" applyFill="1" applyBorder="1" applyAlignment="1">
      <alignment horizontal="center" vertical="top"/>
    </xf>
    <xf numFmtId="0" fontId="8" fillId="2" borderId="87" xfId="0" applyFont="1" applyFill="1" applyBorder="1" applyAlignment="1">
      <alignment horizontal="center" vertical="top"/>
    </xf>
    <xf numFmtId="0" fontId="8" fillId="2" borderId="88" xfId="0" applyFont="1" applyFill="1" applyBorder="1" applyAlignment="1">
      <alignment horizontal="center" vertical="top"/>
    </xf>
    <xf numFmtId="0" fontId="8" fillId="2" borderId="37"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89" xfId="0" applyFont="1" applyFill="1" applyBorder="1" applyAlignment="1">
      <alignment horizontal="center" vertical="center" wrapText="1"/>
    </xf>
    <xf numFmtId="179" fontId="8" fillId="2" borderId="83" xfId="0" applyNumberFormat="1" applyFont="1" applyFill="1" applyBorder="1" applyAlignment="1">
      <alignment horizontal="center" vertical="center" wrapText="1"/>
    </xf>
    <xf numFmtId="179" fontId="8" fillId="2" borderId="42" xfId="0" applyNumberFormat="1"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7D7E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se.com/energyEnvironment/pse2008RFP.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L60"/>
  <sheetViews>
    <sheetView showGridLines="0" showRowColHeaders="0" showZeros="0" tabSelected="1" view="pageBreakPreview" zoomScaleSheetLayoutView="100" workbookViewId="0" topLeftCell="A1">
      <selection activeCell="B11" sqref="B11:D11"/>
    </sheetView>
  </sheetViews>
  <sheetFormatPr defaultColWidth="9.140625" defaultRowHeight="12.75"/>
  <cols>
    <col min="1" max="1" width="22.8515625" style="0" customWidth="1"/>
    <col min="2" max="2" width="19.421875" style="0" customWidth="1"/>
    <col min="3" max="3" width="19.00390625" style="0" customWidth="1"/>
    <col min="4" max="4" width="19.7109375" style="0" customWidth="1"/>
    <col min="5" max="7" width="9.140625" style="0" hidden="1" customWidth="1"/>
    <col min="8" max="8" width="16.7109375" style="0" customWidth="1"/>
    <col min="10" max="10" width="19.7109375" style="0" customWidth="1"/>
  </cols>
  <sheetData>
    <row r="2" spans="1:4" s="58" customFormat="1" ht="30" customHeight="1">
      <c r="A2" s="316" t="s">
        <v>257</v>
      </c>
      <c r="B2" s="317"/>
      <c r="C2" s="317"/>
      <c r="D2" s="316"/>
    </row>
    <row r="3" spans="1:4" s="58" customFormat="1" ht="30" customHeight="1">
      <c r="A3" s="316"/>
      <c r="B3" s="316"/>
      <c r="C3" s="316"/>
      <c r="D3" s="316"/>
    </row>
    <row r="4" spans="1:4" s="58" customFormat="1" ht="12.75" customHeight="1">
      <c r="A4" s="316"/>
      <c r="B4" s="316"/>
      <c r="C4" s="316"/>
      <c r="D4" s="316"/>
    </row>
    <row r="5" spans="1:4" s="58" customFormat="1" ht="23.25" customHeight="1">
      <c r="A5" s="331" t="s">
        <v>204</v>
      </c>
      <c r="B5" s="332"/>
      <c r="C5" s="332"/>
      <c r="D5" s="332"/>
    </row>
    <row r="6" spans="1:4" s="58" customFormat="1" ht="12" customHeight="1" thickBot="1">
      <c r="A6" s="184"/>
      <c r="B6" s="185"/>
      <c r="C6" s="185"/>
      <c r="D6" s="185"/>
    </row>
    <row r="7" spans="1:4" ht="15" customHeight="1" thickBot="1">
      <c r="A7" s="290" t="s">
        <v>254</v>
      </c>
      <c r="B7" s="291"/>
      <c r="C7" s="291"/>
      <c r="D7" s="292"/>
    </row>
    <row r="8" spans="1:4" ht="15" customHeight="1" thickBot="1">
      <c r="A8" s="275"/>
      <c r="B8" s="272"/>
      <c r="C8" s="272"/>
      <c r="D8" s="270"/>
    </row>
    <row r="9" spans="1:4" ht="15" customHeight="1">
      <c r="A9" s="318" t="s">
        <v>255</v>
      </c>
      <c r="B9" s="319"/>
      <c r="C9" s="319"/>
      <c r="D9" s="320"/>
    </row>
    <row r="10" spans="1:4" ht="15" customHeight="1" thickBot="1">
      <c r="A10" s="321"/>
      <c r="B10" s="322"/>
      <c r="C10" s="322"/>
      <c r="D10" s="323"/>
    </row>
    <row r="11" spans="1:4" ht="24" customHeight="1">
      <c r="A11" s="23" t="s">
        <v>17</v>
      </c>
      <c r="B11" s="324"/>
      <c r="C11" s="324"/>
      <c r="D11" s="325"/>
    </row>
    <row r="12" spans="1:4" ht="24" customHeight="1">
      <c r="A12" s="20" t="s">
        <v>205</v>
      </c>
      <c r="B12" s="328"/>
      <c r="C12" s="329"/>
      <c r="D12" s="330"/>
    </row>
    <row r="13" spans="1:4" ht="24" customHeight="1">
      <c r="A13" s="20" t="s">
        <v>18</v>
      </c>
      <c r="B13" s="326"/>
      <c r="C13" s="326"/>
      <c r="D13" s="327"/>
    </row>
    <row r="14" spans="1:4" ht="24" customHeight="1">
      <c r="A14" s="20" t="s">
        <v>50</v>
      </c>
      <c r="B14" s="326"/>
      <c r="C14" s="326"/>
      <c r="D14" s="327"/>
    </row>
    <row r="15" spans="1:4" ht="14.25" customHeight="1">
      <c r="A15" s="20"/>
      <c r="B15" s="16" t="s">
        <v>41</v>
      </c>
      <c r="C15" s="15" t="s">
        <v>43</v>
      </c>
      <c r="D15" s="75" t="s">
        <v>44</v>
      </c>
    </row>
    <row r="16" spans="1:4" ht="24" customHeight="1">
      <c r="A16" s="19"/>
      <c r="B16" s="71"/>
      <c r="C16" s="88"/>
      <c r="D16" s="123"/>
    </row>
    <row r="17" spans="1:4" ht="24" customHeight="1">
      <c r="A17" s="19" t="s">
        <v>258</v>
      </c>
      <c r="B17" s="226"/>
      <c r="C17" s="260" t="s">
        <v>259</v>
      </c>
      <c r="D17" s="256"/>
    </row>
    <row r="18" spans="1:4" ht="24" customHeight="1" thickBot="1">
      <c r="A18" s="22" t="s">
        <v>183</v>
      </c>
      <c r="B18" s="313"/>
      <c r="C18" s="314"/>
      <c r="D18" s="315"/>
    </row>
    <row r="19" spans="1:4" ht="15" customHeight="1">
      <c r="A19" s="318" t="s">
        <v>256</v>
      </c>
      <c r="B19" s="319"/>
      <c r="C19" s="319"/>
      <c r="D19" s="320"/>
    </row>
    <row r="20" spans="1:4" ht="15" customHeight="1" thickBot="1">
      <c r="A20" s="321"/>
      <c r="B20" s="322"/>
      <c r="C20" s="322"/>
      <c r="D20" s="323"/>
    </row>
    <row r="21" spans="1:4" ht="24" customHeight="1">
      <c r="A21" s="18" t="s">
        <v>17</v>
      </c>
      <c r="B21" s="266"/>
      <c r="C21" s="267"/>
      <c r="D21" s="265"/>
    </row>
    <row r="22" spans="1:4" ht="24" customHeight="1">
      <c r="A22" s="19" t="s">
        <v>205</v>
      </c>
      <c r="B22" s="283"/>
      <c r="C22" s="284"/>
      <c r="D22" s="285"/>
    </row>
    <row r="23" spans="1:4" ht="24" customHeight="1">
      <c r="A23" s="19" t="s">
        <v>18</v>
      </c>
      <c r="B23" s="283"/>
      <c r="C23" s="284"/>
      <c r="D23" s="285"/>
    </row>
    <row r="24" spans="1:4" ht="24" customHeight="1">
      <c r="A24" s="19" t="s">
        <v>51</v>
      </c>
      <c r="B24" s="283"/>
      <c r="C24" s="284"/>
      <c r="D24" s="285"/>
    </row>
    <row r="25" spans="1:4" ht="14.25" customHeight="1">
      <c r="A25" s="20"/>
      <c r="B25" s="72" t="s">
        <v>41</v>
      </c>
      <c r="C25" s="72" t="s">
        <v>43</v>
      </c>
      <c r="D25" s="73" t="s">
        <v>44</v>
      </c>
    </row>
    <row r="26" spans="1:4" ht="24" customHeight="1">
      <c r="A26" s="21"/>
      <c r="B26" s="211"/>
      <c r="C26" s="89"/>
      <c r="D26" s="124"/>
    </row>
    <row r="27" spans="1:4" ht="24" customHeight="1">
      <c r="A27" s="19" t="s">
        <v>258</v>
      </c>
      <c r="B27" s="257"/>
      <c r="C27" s="261" t="s">
        <v>259</v>
      </c>
      <c r="D27" s="258"/>
    </row>
    <row r="28" spans="1:4" ht="24" customHeight="1" thickBot="1">
      <c r="A28" s="22" t="s">
        <v>183</v>
      </c>
      <c r="B28" s="313"/>
      <c r="C28" s="314"/>
      <c r="D28" s="315"/>
    </row>
    <row r="29" spans="1:8" ht="7.5" customHeight="1" thickBot="1">
      <c r="A29" s="12"/>
      <c r="B29" s="12"/>
      <c r="C29" s="12"/>
      <c r="D29" s="12"/>
      <c r="E29" s="12"/>
      <c r="F29" s="12"/>
      <c r="G29" s="12"/>
      <c r="H29" s="12"/>
    </row>
    <row r="30" spans="1:4" ht="15" customHeight="1" thickBot="1">
      <c r="A30" s="290" t="s">
        <v>42</v>
      </c>
      <c r="B30" s="291"/>
      <c r="C30" s="291"/>
      <c r="D30" s="292"/>
    </row>
    <row r="31" spans="1:4" ht="15" customHeight="1" thickBot="1">
      <c r="A31" s="293"/>
      <c r="B31" s="294"/>
      <c r="C31" s="294"/>
      <c r="D31" s="295"/>
    </row>
    <row r="32" spans="1:4" ht="24" customHeight="1">
      <c r="A32" s="23" t="s">
        <v>20</v>
      </c>
      <c r="B32" s="278"/>
      <c r="C32" s="273"/>
      <c r="D32" s="274"/>
    </row>
    <row r="33" spans="1:4" ht="14.25" customHeight="1">
      <c r="A33" s="20"/>
      <c r="B33" s="17"/>
      <c r="C33" s="74" t="s">
        <v>41</v>
      </c>
      <c r="D33" s="75" t="s">
        <v>43</v>
      </c>
    </row>
    <row r="34" spans="1:4" ht="24" customHeight="1">
      <c r="A34" s="25"/>
      <c r="B34" s="24" t="s">
        <v>62</v>
      </c>
      <c r="C34" s="90"/>
      <c r="D34" s="125"/>
    </row>
    <row r="35" spans="1:4" ht="24" customHeight="1">
      <c r="A35" s="20" t="s">
        <v>21</v>
      </c>
      <c r="B35" s="282"/>
      <c r="C35" s="282"/>
      <c r="D35" s="280"/>
    </row>
    <row r="36" spans="1:4" ht="24" customHeight="1">
      <c r="A36" s="20" t="s">
        <v>22</v>
      </c>
      <c r="B36" s="282"/>
      <c r="C36" s="282"/>
      <c r="D36" s="280"/>
    </row>
    <row r="37" spans="1:12" ht="24" customHeight="1">
      <c r="A37" s="281" t="s">
        <v>171</v>
      </c>
      <c r="B37" s="279"/>
      <c r="C37" s="276"/>
      <c r="D37" s="277"/>
      <c r="L37" s="2"/>
    </row>
    <row r="38" spans="1:4" ht="24" customHeight="1">
      <c r="A38" s="281" t="s">
        <v>23</v>
      </c>
      <c r="B38" s="299"/>
      <c r="C38" s="288"/>
      <c r="D38" s="289"/>
    </row>
    <row r="39" spans="1:4" ht="24" customHeight="1">
      <c r="A39" s="281" t="s">
        <v>24</v>
      </c>
      <c r="B39" s="299"/>
      <c r="C39" s="288"/>
      <c r="D39" s="289"/>
    </row>
    <row r="40" spans="1:4" ht="30" customHeight="1" thickBot="1">
      <c r="A40" s="167" t="s">
        <v>215</v>
      </c>
      <c r="B40" s="296" t="s">
        <v>264</v>
      </c>
      <c r="C40" s="297"/>
      <c r="D40" s="298"/>
    </row>
    <row r="41" spans="1:8" ht="7.5" customHeight="1" thickBot="1">
      <c r="A41" s="12"/>
      <c r="B41" s="12"/>
      <c r="C41" s="12"/>
      <c r="D41" s="12"/>
      <c r="E41" s="12"/>
      <c r="F41" s="12"/>
      <c r="G41" s="12"/>
      <c r="H41" s="12"/>
    </row>
    <row r="42" spans="1:4" ht="15" customHeight="1" thickBot="1">
      <c r="A42" s="290" t="s">
        <v>0</v>
      </c>
      <c r="B42" s="291"/>
      <c r="C42" s="291"/>
      <c r="D42" s="292"/>
    </row>
    <row r="43" spans="1:10" ht="15" customHeight="1" thickBot="1">
      <c r="A43" s="293"/>
      <c r="B43" s="294"/>
      <c r="C43" s="294"/>
      <c r="D43" s="295"/>
      <c r="J43" s="166"/>
    </row>
    <row r="44" spans="1:4" ht="25.5" customHeight="1">
      <c r="A44" s="205" t="s">
        <v>178</v>
      </c>
      <c r="B44" s="271"/>
      <c r="C44" s="268"/>
      <c r="D44" s="269"/>
    </row>
    <row r="45" spans="1:4" ht="25.5" customHeight="1" thickBot="1">
      <c r="A45" s="165" t="s">
        <v>63</v>
      </c>
      <c r="B45" s="307"/>
      <c r="C45" s="308"/>
      <c r="D45" s="309"/>
    </row>
    <row r="46" spans="1:4" s="187" customFormat="1" ht="7.5" customHeight="1" thickBot="1">
      <c r="A46" s="209"/>
      <c r="B46" s="210"/>
      <c r="C46" s="210"/>
      <c r="D46" s="210"/>
    </row>
    <row r="47" spans="1:4" ht="15" customHeight="1" thickBot="1">
      <c r="A47" s="290" t="s">
        <v>245</v>
      </c>
      <c r="B47" s="291"/>
      <c r="C47" s="291"/>
      <c r="D47" s="292"/>
    </row>
    <row r="48" spans="1:10" ht="15" customHeight="1" thickBot="1">
      <c r="A48" s="293"/>
      <c r="B48" s="294"/>
      <c r="C48" s="294"/>
      <c r="D48" s="295"/>
      <c r="J48" s="166"/>
    </row>
    <row r="49" spans="1:4" ht="11.25" customHeight="1">
      <c r="A49" s="160"/>
      <c r="B49" s="157"/>
      <c r="C49" s="157"/>
      <c r="D49" s="36"/>
    </row>
    <row r="50" spans="1:4" ht="18">
      <c r="A50" s="206" t="s">
        <v>247</v>
      </c>
      <c r="B50" s="305" t="s">
        <v>248</v>
      </c>
      <c r="C50" s="305" t="s">
        <v>249</v>
      </c>
      <c r="D50" s="286" t="s">
        <v>269</v>
      </c>
    </row>
    <row r="51" spans="1:4" ht="6.75" customHeight="1" thickBot="1">
      <c r="A51" s="206"/>
      <c r="B51" s="306"/>
      <c r="C51" s="306"/>
      <c r="D51" s="287"/>
    </row>
    <row r="52" spans="1:4" ht="20.25" customHeight="1" thickBot="1">
      <c r="A52" s="60" t="s">
        <v>250</v>
      </c>
      <c r="B52" s="212"/>
      <c r="C52" s="213"/>
      <c r="D52" s="241"/>
    </row>
    <row r="53" spans="1:4" ht="12" customHeight="1">
      <c r="A53" s="160"/>
      <c r="B53" s="157"/>
      <c r="C53" s="157"/>
      <c r="D53" s="36"/>
    </row>
    <row r="54" spans="1:4" ht="15" customHeight="1">
      <c r="A54" s="160"/>
      <c r="B54" s="157"/>
      <c r="C54" s="157"/>
      <c r="D54" s="36"/>
    </row>
    <row r="55" spans="1:4" ht="20.25" customHeight="1">
      <c r="A55" s="207" t="s">
        <v>251</v>
      </c>
      <c r="B55" s="157"/>
      <c r="C55" s="157"/>
      <c r="D55" s="36"/>
    </row>
    <row r="56" spans="1:4" ht="6.75" customHeight="1" thickBot="1">
      <c r="A56" s="207"/>
      <c r="B56" s="157"/>
      <c r="C56" s="157"/>
      <c r="D56" s="36"/>
    </row>
    <row r="57" spans="1:4" ht="114.75" customHeight="1" thickBot="1">
      <c r="A57" s="208" t="s">
        <v>246</v>
      </c>
      <c r="B57" s="310"/>
      <c r="C57" s="311"/>
      <c r="D57" s="312"/>
    </row>
    <row r="58" spans="1:4" ht="18" customHeight="1">
      <c r="A58" s="60"/>
      <c r="B58" s="300" t="s">
        <v>265</v>
      </c>
      <c r="C58" s="301"/>
      <c r="D58" s="302"/>
    </row>
    <row r="59" spans="1:4" ht="20.25" customHeight="1">
      <c r="A59" s="60"/>
      <c r="B59" s="303"/>
      <c r="C59" s="303"/>
      <c r="D59" s="304"/>
    </row>
    <row r="60" spans="1:4" ht="9.75" customHeight="1" thickBot="1">
      <c r="A60" s="195"/>
      <c r="B60" s="191"/>
      <c r="C60" s="191"/>
      <c r="D60" s="37"/>
    </row>
    <row r="61" ht="15" customHeight="1"/>
    <row r="62" ht="15" customHeight="1"/>
    <row r="63" ht="15" customHeight="1"/>
    <row r="64" ht="15" customHeight="1"/>
    <row r="65" ht="15" customHeight="1"/>
    <row r="66" ht="15" customHeight="1"/>
    <row r="67" ht="15" customHeight="1"/>
  </sheetData>
  <sheetProtection password="84B2" sheet="1" objects="1" scenarios="1" selectLockedCells="1"/>
  <mergeCells count="35">
    <mergeCell ref="B28:D28"/>
    <mergeCell ref="A2:D4"/>
    <mergeCell ref="A9:D10"/>
    <mergeCell ref="A19:D20"/>
    <mergeCell ref="B11:D11"/>
    <mergeCell ref="B13:D13"/>
    <mergeCell ref="B14:D14"/>
    <mergeCell ref="B12:D12"/>
    <mergeCell ref="A5:D5"/>
    <mergeCell ref="B18:D18"/>
    <mergeCell ref="B58:D59"/>
    <mergeCell ref="B50:B51"/>
    <mergeCell ref="C50:C51"/>
    <mergeCell ref="B45:D45"/>
    <mergeCell ref="B57:D57"/>
    <mergeCell ref="A7:D8"/>
    <mergeCell ref="A47:D48"/>
    <mergeCell ref="B44:D44"/>
    <mergeCell ref="B21:D21"/>
    <mergeCell ref="B23:D23"/>
    <mergeCell ref="C38:D38"/>
    <mergeCell ref="B22:D22"/>
    <mergeCell ref="B35:D35"/>
    <mergeCell ref="A38:B38"/>
    <mergeCell ref="A39:B39"/>
    <mergeCell ref="B24:D24"/>
    <mergeCell ref="D50:D51"/>
    <mergeCell ref="C39:D39"/>
    <mergeCell ref="A42:D43"/>
    <mergeCell ref="B40:D40"/>
    <mergeCell ref="A30:D31"/>
    <mergeCell ref="B36:D36"/>
    <mergeCell ref="A37:B37"/>
    <mergeCell ref="C37:D37"/>
    <mergeCell ref="B32:D32"/>
  </mergeCells>
  <dataValidations count="5">
    <dataValidation type="list" showInputMessage="1" showErrorMessage="1" promptTitle="State / Province" prompt="Select a state or province from the drop down list." errorTitle="Invalid Entry" error="Click the arrow (bottom right corner of the selected cell) and select a state or province from the drop down list." sqref="D34">
      <formula1>StateFields</formula1>
    </dataValidation>
    <dataValidation type="list" showInputMessage="1" showErrorMessage="1" promptTitle="State / Province" prompt="Select a state or province from the drop down list." errorTitle="Invalid Entry" error="Click on the arrow (bottom right corner of the selected cell) and select a state or province from the drop down list." sqref="C26">
      <formula1>StateFields</formula1>
    </dataValidation>
    <dataValidation type="list" showInputMessage="1" showErrorMessage="1" promptTitle="Project Status" prompt="Select project status from drop down list." errorTitle="Invalid Entry" error="Click arrow (bottom right corner of selected cell) and select project status from drop down list." sqref="C37:D37">
      <formula1>ProjectStatus</formula1>
    </dataValidation>
    <dataValidation type="list" allowBlank="1" showInputMessage="1" showErrorMessage="1" sqref="B44:D44">
      <formula1>CommArrangeField</formula1>
    </dataValidation>
    <dataValidation type="list" showInputMessage="1" showErrorMessage="1" promptTitle="State / Province" prompt="Select a state or province from the drop down list." errorTitle="Invalid Entry" error="Click on arrow (bottom right corner of the selected cell) and select a state or province from the drop down list." sqref="C16">
      <formula1>StateFields</formula1>
    </dataValidation>
  </dataValidations>
  <hyperlinks>
    <hyperlink ref="A5" r:id="rId1" display="http://www.pse.com/energyEnvironment/pse2008RFP.aspx"/>
  </hyperlinks>
  <printOptions horizontalCentered="1"/>
  <pageMargins left="1" right="1" top="1.25" bottom="1" header="0.5" footer="0.5"/>
  <pageSetup horizontalDpi="600" verticalDpi="600" orientation="portrait" r:id="rId2"/>
  <headerFooter alignWithMargins="0">
    <oddHeader>&amp;L&amp;"Palatino Linotype,Bold"&amp;20Exhibit D. Summary Data</oddHeader>
    <oddFooter>&amp;L&amp;"Palatino Linotype,Regular"Puget Sound Energy&amp;C&amp;"Palatino Linotype,Regular"D-&amp;P&amp;R&amp;"Palatino Linotype,Regular"2008 All Source RFP</oddFooter>
  </headerFooter>
  <rowBreaks count="1" manualBreakCount="1">
    <brk id="29" max="3" man="1"/>
  </rowBreaks>
</worksheet>
</file>

<file path=xl/worksheets/sheet2.xml><?xml version="1.0" encoding="utf-8"?>
<worksheet xmlns="http://schemas.openxmlformats.org/spreadsheetml/2006/main" xmlns:r="http://schemas.openxmlformats.org/officeDocument/2006/relationships">
  <dimension ref="A1:L111"/>
  <sheetViews>
    <sheetView showGridLines="0" showRowColHeaders="0" view="pageBreakPreview" zoomScaleSheetLayoutView="100" workbookViewId="0" topLeftCell="A1">
      <selection activeCell="C3" sqref="C3:E3"/>
    </sheetView>
  </sheetViews>
  <sheetFormatPr defaultColWidth="9.140625" defaultRowHeight="12.75"/>
  <cols>
    <col min="1" max="1" width="14.28125" style="0" customWidth="1"/>
    <col min="2" max="2" width="13.8515625" style="0" customWidth="1"/>
    <col min="3" max="3" width="10.00390625" style="0" customWidth="1"/>
    <col min="4" max="4" width="5.7109375" style="0" customWidth="1"/>
    <col min="5" max="5" width="5.57421875" style="0" customWidth="1"/>
    <col min="6" max="6" width="4.140625" style="0" customWidth="1"/>
    <col min="7" max="7" width="4.421875" style="0" customWidth="1"/>
    <col min="8" max="8" width="11.7109375" style="0" customWidth="1"/>
    <col min="9" max="9" width="7.421875" style="0" customWidth="1"/>
    <col min="10" max="10" width="5.28125" style="0" customWidth="1"/>
    <col min="11" max="12" width="0" style="0" hidden="1" customWidth="1"/>
  </cols>
  <sheetData>
    <row r="1" spans="1:10" ht="15" customHeight="1">
      <c r="A1" s="373" t="s">
        <v>1</v>
      </c>
      <c r="B1" s="374"/>
      <c r="C1" s="374"/>
      <c r="D1" s="374"/>
      <c r="E1" s="374"/>
      <c r="F1" s="374"/>
      <c r="G1" s="374"/>
      <c r="H1" s="374"/>
      <c r="I1" s="374"/>
      <c r="J1" s="375"/>
    </row>
    <row r="2" spans="1:10" ht="15" customHeight="1" thickBot="1">
      <c r="A2" s="477"/>
      <c r="B2" s="478"/>
      <c r="C2" s="478"/>
      <c r="D2" s="478"/>
      <c r="E2" s="478"/>
      <c r="F2" s="478"/>
      <c r="G2" s="478"/>
      <c r="H2" s="478"/>
      <c r="I2" s="478"/>
      <c r="J2" s="479"/>
    </row>
    <row r="3" spans="1:10" s="2" customFormat="1" ht="31.5" customHeight="1">
      <c r="A3" s="561" t="s">
        <v>78</v>
      </c>
      <c r="B3" s="562"/>
      <c r="C3" s="417"/>
      <c r="D3" s="559"/>
      <c r="E3" s="560"/>
      <c r="F3" s="548" t="s">
        <v>213</v>
      </c>
      <c r="G3" s="549"/>
      <c r="H3" s="549"/>
      <c r="I3" s="549"/>
      <c r="J3" s="550"/>
    </row>
    <row r="4" spans="1:10" s="2" customFormat="1" ht="25.5" customHeight="1" thickBot="1">
      <c r="A4" s="553" t="s">
        <v>91</v>
      </c>
      <c r="B4" s="554"/>
      <c r="C4" s="492"/>
      <c r="D4" s="493"/>
      <c r="E4" s="493"/>
      <c r="F4" s="493"/>
      <c r="G4" s="493"/>
      <c r="H4" s="493"/>
      <c r="I4" s="493"/>
      <c r="J4" s="494"/>
    </row>
    <row r="5" spans="1:9" ht="7.5" customHeight="1" thickBot="1">
      <c r="A5" s="12"/>
      <c r="B5" s="12"/>
      <c r="C5" s="12"/>
      <c r="D5" s="12"/>
      <c r="E5" s="12"/>
      <c r="F5" s="12"/>
      <c r="G5" s="12"/>
      <c r="H5" s="12"/>
      <c r="I5" s="12"/>
    </row>
    <row r="6" spans="1:10" s="2" customFormat="1" ht="16.5" customHeight="1">
      <c r="A6" s="29" t="s">
        <v>266</v>
      </c>
      <c r="B6" s="249"/>
      <c r="C6" s="251"/>
      <c r="D6" s="250"/>
      <c r="E6" s="250"/>
      <c r="F6" s="250"/>
      <c r="G6" s="546"/>
      <c r="H6" s="546"/>
      <c r="I6" s="546"/>
      <c r="J6" s="547"/>
    </row>
    <row r="7" spans="1:10" s="2" customFormat="1" ht="16.5" customHeight="1">
      <c r="A7" s="242"/>
      <c r="B7" s="243"/>
      <c r="C7" s="244"/>
      <c r="D7" s="347" t="s">
        <v>54</v>
      </c>
      <c r="E7" s="347"/>
      <c r="F7" s="347"/>
      <c r="G7" s="347" t="s">
        <v>55</v>
      </c>
      <c r="H7" s="347"/>
      <c r="I7" s="347" t="s">
        <v>83</v>
      </c>
      <c r="J7" s="348"/>
    </row>
    <row r="8" spans="1:10" s="2" customFormat="1" ht="25.5" customHeight="1">
      <c r="A8" s="555" t="s">
        <v>216</v>
      </c>
      <c r="B8" s="556"/>
      <c r="C8" s="168" t="s">
        <v>217</v>
      </c>
      <c r="D8" s="497"/>
      <c r="E8" s="498"/>
      <c r="F8" s="499"/>
      <c r="G8" s="497"/>
      <c r="H8" s="499"/>
      <c r="I8" s="551"/>
      <c r="J8" s="552"/>
    </row>
    <row r="9" spans="1:12" s="2" customFormat="1" ht="25.5" customHeight="1">
      <c r="A9" s="557"/>
      <c r="B9" s="558"/>
      <c r="C9" s="169" t="s">
        <v>218</v>
      </c>
      <c r="D9" s="504"/>
      <c r="E9" s="506"/>
      <c r="F9" s="505"/>
      <c r="G9" s="504"/>
      <c r="H9" s="505"/>
      <c r="I9" s="502"/>
      <c r="J9" s="503"/>
      <c r="L9" s="2">
        <f>SUM(I10:I11)</f>
        <v>0</v>
      </c>
    </row>
    <row r="10" spans="1:10" s="2" customFormat="1" ht="25.5" customHeight="1">
      <c r="A10" s="486" t="s">
        <v>61</v>
      </c>
      <c r="B10" s="487"/>
      <c r="C10" s="487"/>
      <c r="D10" s="487"/>
      <c r="E10" s="487"/>
      <c r="F10" s="487"/>
      <c r="G10" s="487"/>
      <c r="H10" s="170" t="s">
        <v>217</v>
      </c>
      <c r="I10" s="99"/>
      <c r="J10" s="32" t="s">
        <v>57</v>
      </c>
    </row>
    <row r="11" spans="1:10" s="2" customFormat="1" ht="25.5" customHeight="1">
      <c r="A11" s="488"/>
      <c r="B11" s="489"/>
      <c r="C11" s="489"/>
      <c r="D11" s="489"/>
      <c r="E11" s="489"/>
      <c r="F11" s="489"/>
      <c r="G11" s="489"/>
      <c r="H11" s="169" t="s">
        <v>218</v>
      </c>
      <c r="I11" s="99"/>
      <c r="J11" s="32" t="s">
        <v>57</v>
      </c>
    </row>
    <row r="12" spans="1:10" s="2" customFormat="1" ht="21" customHeight="1">
      <c r="A12" s="27" t="s">
        <v>60</v>
      </c>
      <c r="B12" s="514"/>
      <c r="C12" s="515"/>
      <c r="D12" s="495"/>
      <c r="E12" s="496"/>
      <c r="F12" s="496"/>
      <c r="G12" s="76" t="s">
        <v>59</v>
      </c>
      <c r="H12" s="500"/>
      <c r="I12" s="501"/>
      <c r="J12" s="31" t="s">
        <v>58</v>
      </c>
    </row>
    <row r="13" spans="1:10" ht="34.5" customHeight="1">
      <c r="A13" s="483" t="s">
        <v>84</v>
      </c>
      <c r="B13" s="484"/>
      <c r="C13" s="484"/>
      <c r="D13" s="484"/>
      <c r="E13" s="484"/>
      <c r="F13" s="484"/>
      <c r="G13" s="485"/>
      <c r="H13" s="214"/>
      <c r="I13" s="541" t="s">
        <v>169</v>
      </c>
      <c r="J13" s="542"/>
    </row>
    <row r="14" spans="1:10" s="2" customFormat="1" ht="21" customHeight="1">
      <c r="A14" s="27" t="s">
        <v>60</v>
      </c>
      <c r="B14" s="514"/>
      <c r="C14" s="515"/>
      <c r="D14" s="495"/>
      <c r="E14" s="496"/>
      <c r="F14" s="496"/>
      <c r="G14" s="76" t="s">
        <v>59</v>
      </c>
      <c r="H14" s="500"/>
      <c r="I14" s="501"/>
      <c r="J14" s="31" t="s">
        <v>58</v>
      </c>
    </row>
    <row r="15" spans="1:10" ht="34.5" customHeight="1" thickBot="1">
      <c r="A15" s="566" t="s">
        <v>155</v>
      </c>
      <c r="B15" s="567"/>
      <c r="C15" s="567"/>
      <c r="D15" s="567"/>
      <c r="E15" s="567"/>
      <c r="F15" s="567"/>
      <c r="G15" s="568"/>
      <c r="H15" s="569"/>
      <c r="I15" s="570"/>
      <c r="J15" s="98" t="s">
        <v>88</v>
      </c>
    </row>
    <row r="16" spans="1:9" ht="7.5" customHeight="1" thickBot="1">
      <c r="A16" s="12"/>
      <c r="B16" s="12"/>
      <c r="C16" s="12"/>
      <c r="D16" s="12"/>
      <c r="E16" s="12"/>
      <c r="F16" s="12"/>
      <c r="G16" s="12"/>
      <c r="H16" s="12"/>
      <c r="I16" s="12"/>
    </row>
    <row r="17" spans="1:10" s="77" customFormat="1" ht="17.25" customHeight="1">
      <c r="A17" s="544" t="s">
        <v>56</v>
      </c>
      <c r="B17" s="545"/>
      <c r="C17" s="545"/>
      <c r="D17" s="247"/>
      <c r="E17" s="247"/>
      <c r="F17" s="247"/>
      <c r="G17" s="247"/>
      <c r="H17" s="247"/>
      <c r="I17" s="247"/>
      <c r="J17" s="248"/>
    </row>
    <row r="18" spans="1:10" s="77" customFormat="1" ht="17.25" customHeight="1">
      <c r="A18" s="245"/>
      <c r="B18" s="246"/>
      <c r="C18" s="246"/>
      <c r="D18" s="543" t="s">
        <v>54</v>
      </c>
      <c r="E18" s="543"/>
      <c r="F18" s="543"/>
      <c r="G18" s="543" t="s">
        <v>55</v>
      </c>
      <c r="H18" s="543"/>
      <c r="I18" s="543" t="s">
        <v>83</v>
      </c>
      <c r="J18" s="565"/>
    </row>
    <row r="19" spans="1:10" s="2" customFormat="1" ht="25.5" customHeight="1">
      <c r="A19" s="26"/>
      <c r="B19" s="14"/>
      <c r="C19" s="14"/>
      <c r="D19" s="504"/>
      <c r="E19" s="506"/>
      <c r="F19" s="505"/>
      <c r="G19" s="504"/>
      <c r="H19" s="505"/>
      <c r="I19" s="502"/>
      <c r="J19" s="503"/>
    </row>
    <row r="20" spans="1:10" s="2" customFormat="1" ht="34.5" customHeight="1">
      <c r="A20" s="483" t="s">
        <v>85</v>
      </c>
      <c r="B20" s="484"/>
      <c r="C20" s="484"/>
      <c r="D20" s="484"/>
      <c r="E20" s="484"/>
      <c r="F20" s="484"/>
      <c r="G20" s="484"/>
      <c r="H20" s="485"/>
      <c r="I20" s="99"/>
      <c r="J20" s="32" t="s">
        <v>57</v>
      </c>
    </row>
    <row r="21" spans="1:10" s="2" customFormat="1" ht="21" customHeight="1">
      <c r="A21" s="27" t="s">
        <v>60</v>
      </c>
      <c r="B21" s="514"/>
      <c r="C21" s="515"/>
      <c r="D21" s="495"/>
      <c r="E21" s="496"/>
      <c r="F21" s="496"/>
      <c r="G21" s="76" t="s">
        <v>59</v>
      </c>
      <c r="H21" s="500"/>
      <c r="I21" s="501"/>
      <c r="J21" s="31" t="s">
        <v>58</v>
      </c>
    </row>
    <row r="22" spans="1:10" ht="34.5" customHeight="1">
      <c r="A22" s="483" t="s">
        <v>86</v>
      </c>
      <c r="B22" s="484"/>
      <c r="C22" s="484"/>
      <c r="D22" s="484"/>
      <c r="E22" s="484"/>
      <c r="F22" s="484"/>
      <c r="G22" s="485"/>
      <c r="H22" s="215"/>
      <c r="I22" s="516" t="s">
        <v>87</v>
      </c>
      <c r="J22" s="517"/>
    </row>
    <row r="23" spans="1:10" s="2" customFormat="1" ht="21" customHeight="1" thickBot="1">
      <c r="A23" s="67" t="s">
        <v>60</v>
      </c>
      <c r="B23" s="406"/>
      <c r="C23" s="407"/>
      <c r="D23" s="408"/>
      <c r="E23" s="409"/>
      <c r="F23" s="409"/>
      <c r="G23" s="78" t="s">
        <v>59</v>
      </c>
      <c r="H23" s="410"/>
      <c r="I23" s="411"/>
      <c r="J23" s="68" t="s">
        <v>58</v>
      </c>
    </row>
    <row r="24" spans="1:9" ht="7.5" customHeight="1" thickBot="1">
      <c r="A24" s="12"/>
      <c r="B24" s="12"/>
      <c r="C24" s="12"/>
      <c r="D24" s="12"/>
      <c r="E24" s="12"/>
      <c r="F24" s="12"/>
      <c r="G24" s="12"/>
      <c r="H24" s="12"/>
      <c r="I24" s="12"/>
    </row>
    <row r="25" spans="1:10" s="2" customFormat="1" ht="16.5" customHeight="1">
      <c r="A25" s="573" t="s">
        <v>53</v>
      </c>
      <c r="B25" s="574"/>
      <c r="C25" s="574"/>
      <c r="D25" s="30"/>
      <c r="E25" s="30"/>
      <c r="F25" s="65"/>
      <c r="G25" s="65"/>
      <c r="H25" s="65"/>
      <c r="I25" s="65"/>
      <c r="J25" s="66"/>
    </row>
    <row r="26" spans="1:10" ht="25.5" customHeight="1">
      <c r="A26" s="384" t="s">
        <v>90</v>
      </c>
      <c r="B26" s="385"/>
      <c r="C26" s="351"/>
      <c r="D26" s="352"/>
      <c r="E26" s="253" t="s">
        <v>89</v>
      </c>
      <c r="F26" s="353" t="s">
        <v>267</v>
      </c>
      <c r="G26" s="354"/>
      <c r="H26" s="355"/>
      <c r="I26" s="91"/>
      <c r="J26" s="33" t="s">
        <v>88</v>
      </c>
    </row>
    <row r="27" spans="1:10" ht="25.5" customHeight="1">
      <c r="A27" s="356" t="s">
        <v>161</v>
      </c>
      <c r="B27" s="357"/>
      <c r="C27" s="357"/>
      <c r="D27" s="357"/>
      <c r="E27" s="357"/>
      <c r="F27" s="357"/>
      <c r="G27" s="357"/>
      <c r="H27" s="358"/>
      <c r="I27" s="92"/>
      <c r="J27" s="34" t="s">
        <v>88</v>
      </c>
    </row>
    <row r="28" spans="1:10" ht="25.5" customHeight="1" thickBot="1">
      <c r="A28" s="400" t="s">
        <v>93</v>
      </c>
      <c r="B28" s="401"/>
      <c r="C28" s="401"/>
      <c r="D28" s="401"/>
      <c r="E28" s="401"/>
      <c r="F28" s="490"/>
      <c r="G28" s="491"/>
      <c r="H28" s="518" t="s">
        <v>92</v>
      </c>
      <c r="I28" s="519"/>
      <c r="J28" s="252"/>
    </row>
    <row r="29" spans="1:9" ht="7.5" customHeight="1" thickBot="1">
      <c r="A29" s="12"/>
      <c r="B29" s="12"/>
      <c r="C29" s="12"/>
      <c r="D29" s="12"/>
      <c r="E29" s="12"/>
      <c r="F29" s="12"/>
      <c r="G29" s="12"/>
      <c r="H29" s="12"/>
      <c r="I29" s="12"/>
    </row>
    <row r="30" spans="1:10" ht="14.25" customHeight="1">
      <c r="A30" s="373" t="s">
        <v>28</v>
      </c>
      <c r="B30" s="374"/>
      <c r="C30" s="374"/>
      <c r="D30" s="374"/>
      <c r="E30" s="374"/>
      <c r="F30" s="374"/>
      <c r="G30" s="374"/>
      <c r="H30" s="374"/>
      <c r="I30" s="374"/>
      <c r="J30" s="375"/>
    </row>
    <row r="31" spans="1:10" ht="14.25" customHeight="1" thickBot="1">
      <c r="A31" s="477"/>
      <c r="B31" s="478"/>
      <c r="C31" s="478"/>
      <c r="D31" s="478"/>
      <c r="E31" s="478"/>
      <c r="F31" s="478"/>
      <c r="G31" s="478"/>
      <c r="H31" s="478"/>
      <c r="I31" s="478"/>
      <c r="J31" s="479"/>
    </row>
    <row r="32" spans="1:10" ht="26.25" customHeight="1" thickBot="1">
      <c r="A32" s="29"/>
      <c r="B32" s="520" t="s">
        <v>219</v>
      </c>
      <c r="C32" s="520"/>
      <c r="D32" s="520"/>
      <c r="E32" s="520"/>
      <c r="F32" s="520"/>
      <c r="G32" s="520"/>
      <c r="H32" s="520"/>
      <c r="I32" s="30"/>
      <c r="J32" s="51"/>
    </row>
    <row r="33" spans="1:10" ht="15.75" customHeight="1" thickBot="1">
      <c r="A33" s="473" t="s">
        <v>29</v>
      </c>
      <c r="B33" s="474"/>
      <c r="C33" s="471"/>
      <c r="D33" s="472"/>
      <c r="E33" s="472"/>
      <c r="F33" s="459" t="s">
        <v>89</v>
      </c>
      <c r="G33" s="460"/>
      <c r="H33" s="28"/>
      <c r="I33" s="28"/>
      <c r="J33" s="52"/>
    </row>
    <row r="34" spans="1:10" ht="15.75" customHeight="1" thickBot="1">
      <c r="A34" s="473" t="s">
        <v>30</v>
      </c>
      <c r="B34" s="474"/>
      <c r="C34" s="471"/>
      <c r="D34" s="472"/>
      <c r="E34" s="472"/>
      <c r="F34" s="459" t="s">
        <v>89</v>
      </c>
      <c r="G34" s="460"/>
      <c r="H34" s="28"/>
      <c r="I34" s="28"/>
      <c r="J34" s="52"/>
    </row>
    <row r="35" spans="1:10" ht="15.75" customHeight="1" thickBot="1">
      <c r="A35" s="473" t="s">
        <v>31</v>
      </c>
      <c r="B35" s="474"/>
      <c r="C35" s="471"/>
      <c r="D35" s="472"/>
      <c r="E35" s="472"/>
      <c r="F35" s="459" t="s">
        <v>89</v>
      </c>
      <c r="G35" s="460"/>
      <c r="H35" s="28"/>
      <c r="I35" s="28"/>
      <c r="J35" s="52"/>
    </row>
    <row r="36" spans="1:10" ht="15.75" customHeight="1" thickBot="1">
      <c r="A36" s="473" t="s">
        <v>32</v>
      </c>
      <c r="B36" s="474"/>
      <c r="C36" s="471"/>
      <c r="D36" s="472"/>
      <c r="E36" s="472"/>
      <c r="F36" s="459" t="s">
        <v>89</v>
      </c>
      <c r="G36" s="460"/>
      <c r="H36" s="28"/>
      <c r="I36" s="28"/>
      <c r="J36" s="52"/>
    </row>
    <row r="37" spans="1:10" ht="15.75" customHeight="1" thickBot="1">
      <c r="A37" s="473" t="s">
        <v>33</v>
      </c>
      <c r="B37" s="474"/>
      <c r="C37" s="471"/>
      <c r="D37" s="472"/>
      <c r="E37" s="472"/>
      <c r="F37" s="459" t="s">
        <v>89</v>
      </c>
      <c r="G37" s="460"/>
      <c r="H37" s="28"/>
      <c r="I37" s="28"/>
      <c r="J37" s="52"/>
    </row>
    <row r="38" spans="1:10" ht="15.75" customHeight="1" thickBot="1">
      <c r="A38" s="473" t="s">
        <v>34</v>
      </c>
      <c r="B38" s="474"/>
      <c r="C38" s="471"/>
      <c r="D38" s="472"/>
      <c r="E38" s="472"/>
      <c r="F38" s="459" t="s">
        <v>89</v>
      </c>
      <c r="G38" s="460"/>
      <c r="H38" s="28"/>
      <c r="I38" s="28"/>
      <c r="J38" s="52"/>
    </row>
    <row r="39" spans="1:10" ht="15.75" customHeight="1" thickBot="1">
      <c r="A39" s="473" t="s">
        <v>35</v>
      </c>
      <c r="B39" s="474"/>
      <c r="C39" s="471"/>
      <c r="D39" s="472"/>
      <c r="E39" s="472"/>
      <c r="F39" s="459" t="s">
        <v>89</v>
      </c>
      <c r="G39" s="460"/>
      <c r="H39" s="28"/>
      <c r="I39" s="28"/>
      <c r="J39" s="52"/>
    </row>
    <row r="40" spans="1:10" ht="15.75" customHeight="1" thickBot="1">
      <c r="A40" s="473" t="s">
        <v>36</v>
      </c>
      <c r="B40" s="474"/>
      <c r="C40" s="471"/>
      <c r="D40" s="472"/>
      <c r="E40" s="472"/>
      <c r="F40" s="459" t="s">
        <v>89</v>
      </c>
      <c r="G40" s="460"/>
      <c r="H40" s="28"/>
      <c r="I40" s="28"/>
      <c r="J40" s="52"/>
    </row>
    <row r="41" spans="1:10" ht="15.75" customHeight="1" thickBot="1">
      <c r="A41" s="473" t="s">
        <v>37</v>
      </c>
      <c r="B41" s="474"/>
      <c r="C41" s="471"/>
      <c r="D41" s="472"/>
      <c r="E41" s="472"/>
      <c r="F41" s="459" t="s">
        <v>89</v>
      </c>
      <c r="G41" s="460"/>
      <c r="H41" s="28"/>
      <c r="I41" s="28"/>
      <c r="J41" s="52"/>
    </row>
    <row r="42" spans="1:10" ht="15.75" customHeight="1" thickBot="1">
      <c r="A42" s="473" t="s">
        <v>38</v>
      </c>
      <c r="B42" s="474"/>
      <c r="C42" s="471"/>
      <c r="D42" s="472"/>
      <c r="E42" s="472"/>
      <c r="F42" s="459" t="s">
        <v>89</v>
      </c>
      <c r="G42" s="460"/>
      <c r="H42" s="28"/>
      <c r="I42" s="28"/>
      <c r="J42" s="52"/>
    </row>
    <row r="43" spans="1:10" ht="15.75" customHeight="1" thickBot="1">
      <c r="A43" s="473" t="s">
        <v>39</v>
      </c>
      <c r="B43" s="474"/>
      <c r="C43" s="471"/>
      <c r="D43" s="472"/>
      <c r="E43" s="472"/>
      <c r="F43" s="459" t="s">
        <v>89</v>
      </c>
      <c r="G43" s="460"/>
      <c r="H43" s="28"/>
      <c r="I43" s="28"/>
      <c r="J43" s="52"/>
    </row>
    <row r="44" spans="1:10" ht="15.75" customHeight="1" thickBot="1">
      <c r="A44" s="467" t="s">
        <v>40</v>
      </c>
      <c r="B44" s="468"/>
      <c r="C44" s="471"/>
      <c r="D44" s="472"/>
      <c r="E44" s="472"/>
      <c r="F44" s="469" t="s">
        <v>89</v>
      </c>
      <c r="G44" s="470"/>
      <c r="H44" s="53"/>
      <c r="I44" s="53"/>
      <c r="J44" s="54"/>
    </row>
    <row r="45" spans="1:9" ht="7.5" customHeight="1" thickBot="1">
      <c r="A45" s="12"/>
      <c r="B45" s="12"/>
      <c r="C45" s="12"/>
      <c r="D45" s="12"/>
      <c r="E45" s="12"/>
      <c r="F45" s="12"/>
      <c r="G45" s="12"/>
      <c r="H45" s="12"/>
      <c r="I45" s="12"/>
    </row>
    <row r="46" spans="1:10" ht="15" customHeight="1">
      <c r="A46" s="373" t="s">
        <v>7</v>
      </c>
      <c r="B46" s="374"/>
      <c r="C46" s="374"/>
      <c r="D46" s="374"/>
      <c r="E46" s="374"/>
      <c r="F46" s="374"/>
      <c r="G46" s="374"/>
      <c r="H46" s="374"/>
      <c r="I46" s="374"/>
      <c r="J46" s="375"/>
    </row>
    <row r="47" spans="1:10" ht="15" customHeight="1" thickBot="1">
      <c r="A47" s="477"/>
      <c r="B47" s="478"/>
      <c r="C47" s="478"/>
      <c r="D47" s="478"/>
      <c r="E47" s="478"/>
      <c r="F47" s="478"/>
      <c r="G47" s="478"/>
      <c r="H47" s="478"/>
      <c r="I47" s="478"/>
      <c r="J47" s="479"/>
    </row>
    <row r="48" spans="1:10" ht="25.5" customHeight="1" thickBot="1">
      <c r="A48" s="508" t="s">
        <v>8</v>
      </c>
      <c r="B48" s="509"/>
      <c r="C48" s="509"/>
      <c r="D48" s="509"/>
      <c r="E48" s="509"/>
      <c r="F48" s="509"/>
      <c r="G48" s="509"/>
      <c r="H48" s="509"/>
      <c r="I48" s="509"/>
      <c r="J48" s="510"/>
    </row>
    <row r="49" spans="1:10" ht="19.5" customHeight="1">
      <c r="A49" s="475"/>
      <c r="B49" s="476"/>
      <c r="C49" s="476"/>
      <c r="D49" s="482" t="s">
        <v>9</v>
      </c>
      <c r="E49" s="480"/>
      <c r="F49" s="480"/>
      <c r="G49" s="480" t="s">
        <v>10</v>
      </c>
      <c r="H49" s="480"/>
      <c r="I49" s="480" t="s">
        <v>11</v>
      </c>
      <c r="J49" s="481"/>
    </row>
    <row r="50" spans="1:10" ht="19.5" customHeight="1">
      <c r="A50" s="461"/>
      <c r="B50" s="462"/>
      <c r="C50" s="462"/>
      <c r="D50" s="463"/>
      <c r="E50" s="464"/>
      <c r="F50" s="465"/>
      <c r="G50" s="466"/>
      <c r="H50" s="465"/>
      <c r="I50" s="466"/>
      <c r="J50" s="507"/>
    </row>
    <row r="51" spans="1:10" ht="25.5" customHeight="1">
      <c r="A51" s="447" t="s">
        <v>151</v>
      </c>
      <c r="B51" s="449"/>
      <c r="C51" s="216"/>
      <c r="D51" s="441" t="s">
        <v>15</v>
      </c>
      <c r="E51" s="442"/>
      <c r="F51" s="442"/>
      <c r="G51" s="442"/>
      <c r="H51" s="443"/>
      <c r="I51" s="433"/>
      <c r="J51" s="434"/>
    </row>
    <row r="52" spans="1:10" ht="25.5" customHeight="1">
      <c r="A52" s="447" t="s">
        <v>159</v>
      </c>
      <c r="B52" s="449"/>
      <c r="C52" s="217"/>
      <c r="D52" s="444" t="s">
        <v>154</v>
      </c>
      <c r="E52" s="444"/>
      <c r="F52" s="444"/>
      <c r="G52" s="444"/>
      <c r="H52" s="444"/>
      <c r="I52" s="445"/>
      <c r="J52" s="446"/>
    </row>
    <row r="53" spans="1:10" ht="25.5" customHeight="1">
      <c r="A53" s="447" t="s">
        <v>97</v>
      </c>
      <c r="B53" s="448"/>
      <c r="C53" s="448"/>
      <c r="D53" s="448"/>
      <c r="E53" s="448"/>
      <c r="F53" s="449"/>
      <c r="G53" s="571"/>
      <c r="H53" s="572"/>
      <c r="I53" s="572"/>
      <c r="J53" s="79" t="s">
        <v>57</v>
      </c>
    </row>
    <row r="54" spans="1:10" ht="25.5" customHeight="1">
      <c r="A54" s="457" t="s">
        <v>98</v>
      </c>
      <c r="B54" s="458"/>
      <c r="C54" s="438"/>
      <c r="D54" s="439"/>
      <c r="E54" s="439"/>
      <c r="F54" s="440"/>
      <c r="G54" s="435" t="s">
        <v>99</v>
      </c>
      <c r="H54" s="436"/>
      <c r="I54" s="436"/>
      <c r="J54" s="437"/>
    </row>
    <row r="55" spans="1:10" s="87" customFormat="1" ht="2.25" customHeight="1" thickBot="1">
      <c r="A55" s="82"/>
      <c r="B55" s="83"/>
      <c r="C55" s="84"/>
      <c r="D55" s="85"/>
      <c r="E55" s="85"/>
      <c r="F55" s="85"/>
      <c r="G55" s="85"/>
      <c r="H55" s="85"/>
      <c r="I55" s="85"/>
      <c r="J55" s="86"/>
    </row>
    <row r="56" spans="1:10" ht="7.5" customHeight="1">
      <c r="A56" s="4"/>
      <c r="B56" s="5"/>
      <c r="C56" s="5"/>
      <c r="D56" s="6"/>
      <c r="E56" s="6"/>
      <c r="F56" s="6"/>
      <c r="G56" s="6"/>
      <c r="H56" s="6"/>
      <c r="I56" s="6"/>
      <c r="J56" s="35"/>
    </row>
    <row r="57" spans="1:10" ht="18.75" customHeight="1" thickBot="1">
      <c r="A57" s="333" t="s">
        <v>100</v>
      </c>
      <c r="B57" s="334"/>
      <c r="C57" s="334"/>
      <c r="D57" s="334"/>
      <c r="E57" s="334"/>
      <c r="F57" s="334"/>
      <c r="G57" s="334"/>
      <c r="H57" s="334"/>
      <c r="I57" s="334"/>
      <c r="J57" s="36"/>
    </row>
    <row r="58" spans="1:10" s="2" customFormat="1" ht="21" customHeight="1" thickBot="1">
      <c r="A58" s="44" t="s">
        <v>60</v>
      </c>
      <c r="B58" s="337"/>
      <c r="C58" s="338"/>
      <c r="D58" s="341"/>
      <c r="E58" s="342"/>
      <c r="F58" s="342"/>
      <c r="G58" s="80" t="s">
        <v>59</v>
      </c>
      <c r="H58" s="93"/>
      <c r="I58" s="81" t="s">
        <v>58</v>
      </c>
      <c r="J58" s="55"/>
    </row>
    <row r="59" spans="1:10" ht="9" customHeight="1" thickBot="1">
      <c r="A59" s="7"/>
      <c r="B59" s="8"/>
      <c r="C59" s="8"/>
      <c r="D59" s="8"/>
      <c r="E59" s="8"/>
      <c r="F59" s="8"/>
      <c r="G59" s="8"/>
      <c r="H59" s="8"/>
      <c r="I59" s="8"/>
      <c r="J59" s="36"/>
    </row>
    <row r="60" spans="1:10" ht="25.5" customHeight="1" thickBot="1">
      <c r="A60" s="38" t="s">
        <v>16</v>
      </c>
      <c r="B60" s="450" t="s">
        <v>105</v>
      </c>
      <c r="C60" s="451"/>
      <c r="D60" s="450" t="s">
        <v>104</v>
      </c>
      <c r="E60" s="513"/>
      <c r="F60" s="513"/>
      <c r="G60" s="451"/>
      <c r="H60" s="450" t="s">
        <v>103</v>
      </c>
      <c r="I60" s="451"/>
      <c r="J60" s="36"/>
    </row>
    <row r="61" spans="1:10" ht="19.5" customHeight="1">
      <c r="A61" s="111">
        <v>0</v>
      </c>
      <c r="B61" s="106"/>
      <c r="C61" s="109" t="s">
        <v>101</v>
      </c>
      <c r="D61" s="349"/>
      <c r="E61" s="350"/>
      <c r="F61" s="511" t="s">
        <v>102</v>
      </c>
      <c r="G61" s="512"/>
      <c r="H61" s="103"/>
      <c r="I61" s="100" t="s">
        <v>57</v>
      </c>
      <c r="J61" s="36"/>
    </row>
    <row r="62" spans="1:10" ht="19.5" customHeight="1">
      <c r="A62" s="112">
        <v>0.0006944444444444445</v>
      </c>
      <c r="B62" s="107"/>
      <c r="C62" s="79" t="s">
        <v>101</v>
      </c>
      <c r="D62" s="339"/>
      <c r="E62" s="340"/>
      <c r="F62" s="335" t="s">
        <v>102</v>
      </c>
      <c r="G62" s="336"/>
      <c r="H62" s="104"/>
      <c r="I62" s="101" t="s">
        <v>57</v>
      </c>
      <c r="J62" s="36"/>
    </row>
    <row r="63" spans="1:10" ht="19.5" customHeight="1">
      <c r="A63" s="112">
        <v>0.001388888888888889</v>
      </c>
      <c r="B63" s="107"/>
      <c r="C63" s="79" t="s">
        <v>101</v>
      </c>
      <c r="D63" s="339"/>
      <c r="E63" s="340"/>
      <c r="F63" s="335" t="s">
        <v>102</v>
      </c>
      <c r="G63" s="336"/>
      <c r="H63" s="104"/>
      <c r="I63" s="101" t="s">
        <v>57</v>
      </c>
      <c r="J63" s="36"/>
    </row>
    <row r="64" spans="1:10" ht="19.5" customHeight="1">
      <c r="A64" s="112">
        <v>0.0020833333333333333</v>
      </c>
      <c r="B64" s="107"/>
      <c r="C64" s="79" t="s">
        <v>101</v>
      </c>
      <c r="D64" s="339"/>
      <c r="E64" s="340"/>
      <c r="F64" s="335" t="s">
        <v>102</v>
      </c>
      <c r="G64" s="336"/>
      <c r="H64" s="104"/>
      <c r="I64" s="101" t="s">
        <v>57</v>
      </c>
      <c r="J64" s="36"/>
    </row>
    <row r="65" spans="1:10" ht="19.5" customHeight="1">
      <c r="A65" s="112">
        <v>0.002777777777777778</v>
      </c>
      <c r="B65" s="107"/>
      <c r="C65" s="79" t="s">
        <v>101</v>
      </c>
      <c r="D65" s="339"/>
      <c r="E65" s="340"/>
      <c r="F65" s="335" t="s">
        <v>102</v>
      </c>
      <c r="G65" s="336"/>
      <c r="H65" s="104"/>
      <c r="I65" s="101" t="s">
        <v>57</v>
      </c>
      <c r="J65" s="36"/>
    </row>
    <row r="66" spans="1:10" ht="19.5" customHeight="1">
      <c r="A66" s="112">
        <v>0.003472222222222222</v>
      </c>
      <c r="B66" s="107"/>
      <c r="C66" s="79" t="s">
        <v>101</v>
      </c>
      <c r="D66" s="339"/>
      <c r="E66" s="340"/>
      <c r="F66" s="335" t="s">
        <v>102</v>
      </c>
      <c r="G66" s="336"/>
      <c r="H66" s="104"/>
      <c r="I66" s="101" t="s">
        <v>57</v>
      </c>
      <c r="J66" s="36"/>
    </row>
    <row r="67" spans="1:10" ht="19.5" customHeight="1">
      <c r="A67" s="112">
        <v>0.004166666666666667</v>
      </c>
      <c r="B67" s="107"/>
      <c r="C67" s="79" t="s">
        <v>101</v>
      </c>
      <c r="D67" s="339"/>
      <c r="E67" s="340"/>
      <c r="F67" s="335" t="s">
        <v>102</v>
      </c>
      <c r="G67" s="336"/>
      <c r="H67" s="104"/>
      <c r="I67" s="101" t="s">
        <v>57</v>
      </c>
      <c r="J67" s="36"/>
    </row>
    <row r="68" spans="1:10" ht="19.5" customHeight="1">
      <c r="A68" s="112">
        <v>0.004861111111111111</v>
      </c>
      <c r="B68" s="107"/>
      <c r="C68" s="79" t="s">
        <v>101</v>
      </c>
      <c r="D68" s="339"/>
      <c r="E68" s="340"/>
      <c r="F68" s="335" t="s">
        <v>102</v>
      </c>
      <c r="G68" s="336"/>
      <c r="H68" s="104"/>
      <c r="I68" s="101" t="s">
        <v>57</v>
      </c>
      <c r="J68" s="36"/>
    </row>
    <row r="69" spans="1:10" ht="19.5" customHeight="1">
      <c r="A69" s="112">
        <v>0.005555555555555556</v>
      </c>
      <c r="B69" s="107"/>
      <c r="C69" s="79" t="s">
        <v>101</v>
      </c>
      <c r="D69" s="339"/>
      <c r="E69" s="340"/>
      <c r="F69" s="335" t="s">
        <v>102</v>
      </c>
      <c r="G69" s="336"/>
      <c r="H69" s="104"/>
      <c r="I69" s="101" t="s">
        <v>57</v>
      </c>
      <c r="J69" s="36"/>
    </row>
    <row r="70" spans="1:10" ht="19.5" customHeight="1">
      <c r="A70" s="112">
        <v>0.00625</v>
      </c>
      <c r="B70" s="107"/>
      <c r="C70" s="79" t="s">
        <v>101</v>
      </c>
      <c r="D70" s="339"/>
      <c r="E70" s="340"/>
      <c r="F70" s="335" t="s">
        <v>102</v>
      </c>
      <c r="G70" s="336"/>
      <c r="H70" s="104"/>
      <c r="I70" s="101" t="s">
        <v>57</v>
      </c>
      <c r="J70" s="36"/>
    </row>
    <row r="71" spans="1:10" ht="19.5" customHeight="1" thickBot="1">
      <c r="A71" s="113">
        <v>0.006944444444444444</v>
      </c>
      <c r="B71" s="108"/>
      <c r="C71" s="110" t="s">
        <v>101</v>
      </c>
      <c r="D71" s="455"/>
      <c r="E71" s="456"/>
      <c r="F71" s="453" t="s">
        <v>102</v>
      </c>
      <c r="G71" s="454"/>
      <c r="H71" s="105"/>
      <c r="I71" s="102" t="s">
        <v>57</v>
      </c>
      <c r="J71" s="36"/>
    </row>
    <row r="72" spans="1:10" ht="7.5" customHeight="1">
      <c r="A72" s="41"/>
      <c r="B72" s="42"/>
      <c r="C72" s="42"/>
      <c r="D72" s="42"/>
      <c r="E72" s="42"/>
      <c r="F72" s="42"/>
      <c r="G72" s="42"/>
      <c r="H72" s="42"/>
      <c r="I72" s="42"/>
      <c r="J72" s="43"/>
    </row>
    <row r="73" spans="1:10" ht="19.5" customHeight="1">
      <c r="A73" s="333" t="s">
        <v>25</v>
      </c>
      <c r="B73" s="334"/>
      <c r="C73" s="334"/>
      <c r="D73" s="334"/>
      <c r="E73" s="334"/>
      <c r="F73" s="334"/>
      <c r="G73" s="334"/>
      <c r="H73" s="334"/>
      <c r="I73" s="334"/>
      <c r="J73" s="36"/>
    </row>
    <row r="74" spans="1:10" ht="9" customHeight="1">
      <c r="A74" s="7"/>
      <c r="B74" s="8"/>
      <c r="C74" s="8"/>
      <c r="D74" s="8"/>
      <c r="E74" s="8"/>
      <c r="F74" s="8"/>
      <c r="G74" s="8"/>
      <c r="H74" s="8"/>
      <c r="I74" s="8"/>
      <c r="J74" s="36"/>
    </row>
    <row r="75" spans="1:10" ht="22.5" customHeight="1" thickBot="1">
      <c r="A75" s="39"/>
      <c r="B75" s="452" t="s">
        <v>106</v>
      </c>
      <c r="C75" s="452"/>
      <c r="D75" s="40"/>
      <c r="E75" s="40"/>
      <c r="F75" s="40"/>
      <c r="G75" s="452" t="s">
        <v>106</v>
      </c>
      <c r="H75" s="452"/>
      <c r="I75" s="452"/>
      <c r="J75" s="36"/>
    </row>
    <row r="76" spans="1:10" s="9" customFormat="1" ht="27.75" customHeight="1">
      <c r="A76" s="56" t="s">
        <v>26</v>
      </c>
      <c r="B76" s="429"/>
      <c r="C76" s="429"/>
      <c r="D76" s="430">
        <v>0.9</v>
      </c>
      <c r="E76" s="431"/>
      <c r="F76" s="432"/>
      <c r="G76" s="429"/>
      <c r="H76" s="429"/>
      <c r="I76" s="540"/>
      <c r="J76" s="36"/>
    </row>
    <row r="77" spans="1:10" s="9" customFormat="1" ht="27.75" customHeight="1">
      <c r="A77" s="10">
        <v>0.8</v>
      </c>
      <c r="B77" s="343"/>
      <c r="C77" s="343"/>
      <c r="D77" s="344">
        <v>0.7</v>
      </c>
      <c r="E77" s="345"/>
      <c r="F77" s="346"/>
      <c r="G77" s="343"/>
      <c r="H77" s="343"/>
      <c r="I77" s="419"/>
      <c r="J77" s="36"/>
    </row>
    <row r="78" spans="1:10" s="9" customFormat="1" ht="27.75" customHeight="1">
      <c r="A78" s="10">
        <v>0.6</v>
      </c>
      <c r="B78" s="343"/>
      <c r="C78" s="343"/>
      <c r="D78" s="344">
        <v>0.5</v>
      </c>
      <c r="E78" s="345"/>
      <c r="F78" s="346"/>
      <c r="G78" s="343"/>
      <c r="H78" s="343"/>
      <c r="I78" s="419"/>
      <c r="J78" s="36"/>
    </row>
    <row r="79" spans="1:10" s="9" customFormat="1" ht="27.75" customHeight="1">
      <c r="A79" s="10">
        <v>0.4</v>
      </c>
      <c r="B79" s="343"/>
      <c r="C79" s="343"/>
      <c r="D79" s="344">
        <v>0.3</v>
      </c>
      <c r="E79" s="345"/>
      <c r="F79" s="346"/>
      <c r="G79" s="343"/>
      <c r="H79" s="343"/>
      <c r="I79" s="419"/>
      <c r="J79" s="36"/>
    </row>
    <row r="80" spans="1:10" s="9" customFormat="1" ht="27.75" customHeight="1" thickBot="1">
      <c r="A80" s="11">
        <v>0.2</v>
      </c>
      <c r="B80" s="420"/>
      <c r="C80" s="420"/>
      <c r="D80" s="426">
        <v>0.1</v>
      </c>
      <c r="E80" s="427"/>
      <c r="F80" s="428"/>
      <c r="G80" s="420"/>
      <c r="H80" s="420"/>
      <c r="I80" s="421"/>
      <c r="J80" s="37"/>
    </row>
    <row r="81" spans="1:9" ht="7.5" customHeight="1" thickBot="1">
      <c r="A81" s="12"/>
      <c r="B81" s="12"/>
      <c r="C81" s="12"/>
      <c r="D81" s="12"/>
      <c r="E81" s="12"/>
      <c r="F81" s="12"/>
      <c r="G81" s="12"/>
      <c r="H81" s="12"/>
      <c r="I81" s="12"/>
    </row>
    <row r="82" spans="1:10" ht="15" customHeight="1">
      <c r="A82" s="394" t="s">
        <v>2</v>
      </c>
      <c r="B82" s="395"/>
      <c r="C82" s="395"/>
      <c r="D82" s="395"/>
      <c r="E82" s="395"/>
      <c r="F82" s="395"/>
      <c r="G82" s="395"/>
      <c r="H82" s="395"/>
      <c r="I82" s="395"/>
      <c r="J82" s="396"/>
    </row>
    <row r="83" spans="1:10" ht="15" customHeight="1" thickBot="1">
      <c r="A83" s="397"/>
      <c r="B83" s="398"/>
      <c r="C83" s="398"/>
      <c r="D83" s="398"/>
      <c r="E83" s="398"/>
      <c r="F83" s="398"/>
      <c r="G83" s="398"/>
      <c r="H83" s="398"/>
      <c r="I83" s="398"/>
      <c r="J83" s="399"/>
    </row>
    <row r="84" spans="1:10" ht="25.5" customHeight="1">
      <c r="A84" s="577" t="s">
        <v>3</v>
      </c>
      <c r="B84" s="578"/>
      <c r="C84" s="579"/>
      <c r="D84" s="424"/>
      <c r="E84" s="425"/>
      <c r="F84" s="425"/>
      <c r="G84" s="422" t="s">
        <v>210</v>
      </c>
      <c r="H84" s="423"/>
      <c r="I84" s="417"/>
      <c r="J84" s="418"/>
    </row>
    <row r="85" spans="1:10" s="2" customFormat="1" ht="21" customHeight="1" thickBot="1">
      <c r="A85" s="97" t="s">
        <v>60</v>
      </c>
      <c r="B85" s="406"/>
      <c r="C85" s="407"/>
      <c r="D85" s="408"/>
      <c r="E85" s="409"/>
      <c r="F85" s="409"/>
      <c r="G85" s="78" t="s">
        <v>59</v>
      </c>
      <c r="H85" s="410"/>
      <c r="I85" s="411"/>
      <c r="J85" s="68" t="s">
        <v>58</v>
      </c>
    </row>
    <row r="86" spans="1:10" s="3" customFormat="1" ht="25.5" customHeight="1" thickBot="1">
      <c r="A86" s="389" t="s">
        <v>109</v>
      </c>
      <c r="B86" s="390"/>
      <c r="C86" s="95" t="s">
        <v>107</v>
      </c>
      <c r="D86" s="363"/>
      <c r="E86" s="363"/>
      <c r="F86" s="364"/>
      <c r="G86" s="391" t="s">
        <v>108</v>
      </c>
      <c r="H86" s="392"/>
      <c r="I86" s="367"/>
      <c r="J86" s="393"/>
    </row>
    <row r="87" spans="1:10" s="3" customFormat="1" ht="25.5" customHeight="1">
      <c r="A87" s="281" t="s">
        <v>162</v>
      </c>
      <c r="B87" s="299"/>
      <c r="C87" s="279"/>
      <c r="D87" s="361"/>
      <c r="E87" s="361"/>
      <c r="F87" s="361"/>
      <c r="G87" s="361"/>
      <c r="H87" s="361"/>
      <c r="I87" s="361"/>
      <c r="J87" s="362"/>
    </row>
    <row r="88" spans="1:10" s="3" customFormat="1" ht="25.5" customHeight="1" thickBot="1">
      <c r="A88" s="96"/>
      <c r="B88" s="299" t="s">
        <v>163</v>
      </c>
      <c r="C88" s="279"/>
      <c r="D88" s="365"/>
      <c r="E88" s="365"/>
      <c r="F88" s="365"/>
      <c r="G88" s="365"/>
      <c r="H88" s="365"/>
      <c r="I88" s="365"/>
      <c r="J88" s="366"/>
    </row>
    <row r="89" spans="1:10" s="3" customFormat="1" ht="25.5" customHeight="1" thickBot="1">
      <c r="A89" s="389" t="s">
        <v>131</v>
      </c>
      <c r="B89" s="390"/>
      <c r="C89" s="59" t="s">
        <v>107</v>
      </c>
      <c r="D89" s="367"/>
      <c r="E89" s="363"/>
      <c r="F89" s="364"/>
      <c r="G89" s="391" t="s">
        <v>108</v>
      </c>
      <c r="H89" s="392"/>
      <c r="I89" s="367"/>
      <c r="J89" s="393"/>
    </row>
    <row r="90" spans="1:10" s="3" customFormat="1" ht="25.5" customHeight="1">
      <c r="A90" s="281" t="s">
        <v>164</v>
      </c>
      <c r="B90" s="299"/>
      <c r="C90" s="279"/>
      <c r="D90" s="283"/>
      <c r="E90" s="284"/>
      <c r="F90" s="284"/>
      <c r="G90" s="284"/>
      <c r="H90" s="284"/>
      <c r="I90" s="284"/>
      <c r="J90" s="285"/>
    </row>
    <row r="91" spans="1:10" s="3" customFormat="1" ht="25.5" customHeight="1" thickBot="1">
      <c r="A91" s="414" t="s">
        <v>165</v>
      </c>
      <c r="B91" s="415"/>
      <c r="C91" s="416"/>
      <c r="D91" s="313"/>
      <c r="E91" s="314"/>
      <c r="F91" s="314"/>
      <c r="G91" s="314"/>
      <c r="H91" s="314"/>
      <c r="I91" s="314"/>
      <c r="J91" s="315"/>
    </row>
    <row r="92" spans="1:10" s="3" customFormat="1" ht="25.5" customHeight="1" thickBot="1">
      <c r="A92" s="575" t="s">
        <v>116</v>
      </c>
      <c r="B92" s="576"/>
      <c r="C92" s="563"/>
      <c r="D92" s="563"/>
      <c r="E92" s="563"/>
      <c r="F92" s="564"/>
      <c r="G92" s="359" t="s">
        <v>110</v>
      </c>
      <c r="H92" s="360"/>
      <c r="I92" s="114"/>
      <c r="J92" s="94" t="s">
        <v>88</v>
      </c>
    </row>
    <row r="93" spans="1:9" ht="7.5" customHeight="1" thickBot="1">
      <c r="A93" s="12"/>
      <c r="B93" s="12"/>
      <c r="C93" s="12"/>
      <c r="D93" s="12"/>
      <c r="E93" s="12"/>
      <c r="F93" s="12"/>
      <c r="G93" s="12"/>
      <c r="H93" s="12"/>
      <c r="I93" s="12"/>
    </row>
    <row r="94" spans="1:10" ht="15" customHeight="1">
      <c r="A94" s="373" t="s">
        <v>5</v>
      </c>
      <c r="B94" s="374"/>
      <c r="C94" s="374"/>
      <c r="D94" s="374"/>
      <c r="E94" s="374"/>
      <c r="F94" s="374"/>
      <c r="G94" s="374"/>
      <c r="H94" s="374"/>
      <c r="I94" s="374"/>
      <c r="J94" s="375"/>
    </row>
    <row r="95" spans="1:10" ht="15" customHeight="1" thickBot="1">
      <c r="A95" s="376"/>
      <c r="B95" s="377"/>
      <c r="C95" s="377"/>
      <c r="D95" s="377"/>
      <c r="E95" s="377"/>
      <c r="F95" s="377"/>
      <c r="G95" s="377"/>
      <c r="H95" s="377"/>
      <c r="I95" s="377"/>
      <c r="J95" s="378"/>
    </row>
    <row r="96" spans="1:10" ht="25.5" customHeight="1">
      <c r="A96" s="524" t="s">
        <v>119</v>
      </c>
      <c r="B96" s="525"/>
      <c r="C96" s="525"/>
      <c r="D96" s="371"/>
      <c r="E96" s="371"/>
      <c r="F96" s="371"/>
      <c r="G96" s="371"/>
      <c r="H96" s="371"/>
      <c r="I96" s="371"/>
      <c r="J96" s="372"/>
    </row>
    <row r="97" spans="1:10" ht="25.5" customHeight="1" thickBot="1">
      <c r="A97" s="526" t="s">
        <v>118</v>
      </c>
      <c r="B97" s="527"/>
      <c r="C97" s="527"/>
      <c r="D97" s="379"/>
      <c r="E97" s="379"/>
      <c r="F97" s="379"/>
      <c r="G97" s="379"/>
      <c r="H97" s="379"/>
      <c r="I97" s="379"/>
      <c r="J97" s="380"/>
    </row>
    <row r="98" spans="1:9" ht="7.5" customHeight="1" thickBot="1">
      <c r="A98" s="12"/>
      <c r="B98" s="12"/>
      <c r="C98" s="12"/>
      <c r="D98" s="12"/>
      <c r="E98" s="12"/>
      <c r="F98" s="12"/>
      <c r="G98" s="12"/>
      <c r="H98" s="12"/>
      <c r="I98" s="12"/>
    </row>
    <row r="99" spans="1:10" s="3" customFormat="1" ht="15" customHeight="1">
      <c r="A99" s="373" t="s">
        <v>4</v>
      </c>
      <c r="B99" s="374"/>
      <c r="C99" s="374"/>
      <c r="D99" s="374"/>
      <c r="E99" s="374"/>
      <c r="F99" s="374"/>
      <c r="G99" s="374"/>
      <c r="H99" s="374"/>
      <c r="I99" s="374"/>
      <c r="J99" s="375"/>
    </row>
    <row r="100" spans="1:10" ht="15" customHeight="1" thickBot="1">
      <c r="A100" s="376"/>
      <c r="B100" s="377"/>
      <c r="C100" s="377"/>
      <c r="D100" s="377"/>
      <c r="E100" s="377"/>
      <c r="F100" s="377"/>
      <c r="G100" s="377"/>
      <c r="H100" s="377"/>
      <c r="I100" s="377"/>
      <c r="J100" s="378"/>
    </row>
    <row r="101" spans="1:10" ht="25.5" customHeight="1">
      <c r="A101" s="412" t="s">
        <v>113</v>
      </c>
      <c r="B101" s="413"/>
      <c r="C101" s="267"/>
      <c r="D101" s="267"/>
      <c r="E101" s="267"/>
      <c r="F101" s="267"/>
      <c r="G101" s="267"/>
      <c r="H101" s="267"/>
      <c r="I101" s="267"/>
      <c r="J101" s="265"/>
    </row>
    <row r="102" spans="1:10" ht="25.5" customHeight="1">
      <c r="A102" s="381" t="s">
        <v>160</v>
      </c>
      <c r="B102" s="382"/>
      <c r="C102" s="284"/>
      <c r="D102" s="284"/>
      <c r="E102" s="284"/>
      <c r="F102" s="284"/>
      <c r="G102" s="531"/>
      <c r="H102" s="531"/>
      <c r="I102" s="531"/>
      <c r="J102" s="532"/>
    </row>
    <row r="103" spans="1:10" ht="25.5" customHeight="1">
      <c r="A103" s="264" t="s">
        <v>111</v>
      </c>
      <c r="B103" s="383"/>
      <c r="C103" s="383"/>
      <c r="D103" s="386" t="s">
        <v>239</v>
      </c>
      <c r="E103" s="387"/>
      <c r="F103" s="387"/>
      <c r="G103" s="283"/>
      <c r="H103" s="284"/>
      <c r="I103" s="284"/>
      <c r="J103" s="285"/>
    </row>
    <row r="104" spans="1:10" ht="25.5" customHeight="1">
      <c r="A104" s="381" t="s">
        <v>112</v>
      </c>
      <c r="B104" s="382"/>
      <c r="C104" s="538"/>
      <c r="D104" s="534"/>
      <c r="E104" s="534"/>
      <c r="F104" s="534"/>
      <c r="G104" s="538"/>
      <c r="H104" s="538"/>
      <c r="I104" s="538"/>
      <c r="J104" s="539"/>
    </row>
    <row r="105" spans="1:10" ht="25.5" customHeight="1">
      <c r="A105" s="384" t="s">
        <v>114</v>
      </c>
      <c r="B105" s="385"/>
      <c r="C105" s="533"/>
      <c r="D105" s="534"/>
      <c r="E105" s="534"/>
      <c r="F105" s="534"/>
      <c r="G105" s="534"/>
      <c r="H105" s="534"/>
      <c r="I105" s="534"/>
      <c r="J105" s="535"/>
    </row>
    <row r="106" spans="1:10" ht="25.5" customHeight="1">
      <c r="A106" s="536" t="s">
        <v>115</v>
      </c>
      <c r="B106" s="537"/>
      <c r="C106" s="388"/>
      <c r="D106" s="388"/>
      <c r="E106" s="388"/>
      <c r="F106" s="368" t="s">
        <v>170</v>
      </c>
      <c r="G106" s="369"/>
      <c r="H106" s="369"/>
      <c r="I106" s="369"/>
      <c r="J106" s="370"/>
    </row>
    <row r="107" spans="1:10" ht="25.5" customHeight="1" thickBot="1">
      <c r="A107" s="400" t="s">
        <v>117</v>
      </c>
      <c r="B107" s="401"/>
      <c r="C107" s="402"/>
      <c r="D107" s="403"/>
      <c r="E107" s="404"/>
      <c r="F107" s="404"/>
      <c r="G107" s="404"/>
      <c r="H107" s="404"/>
      <c r="I107" s="404"/>
      <c r="J107" s="405"/>
    </row>
    <row r="108" spans="1:9" ht="7.5" customHeight="1" thickBot="1">
      <c r="A108" s="12"/>
      <c r="B108" s="12"/>
      <c r="C108" s="12"/>
      <c r="D108" s="12"/>
      <c r="E108" s="12"/>
      <c r="F108" s="12"/>
      <c r="G108" s="12"/>
      <c r="H108" s="12"/>
      <c r="I108" s="12"/>
    </row>
    <row r="109" spans="1:10" ht="15" customHeight="1">
      <c r="A109" s="373" t="s">
        <v>6</v>
      </c>
      <c r="B109" s="374"/>
      <c r="C109" s="374"/>
      <c r="D109" s="374"/>
      <c r="E109" s="374"/>
      <c r="F109" s="374"/>
      <c r="G109" s="374"/>
      <c r="H109" s="374"/>
      <c r="I109" s="374"/>
      <c r="J109" s="375"/>
    </row>
    <row r="110" spans="1:10" ht="15" customHeight="1" thickBot="1">
      <c r="A110" s="477"/>
      <c r="B110" s="478"/>
      <c r="C110" s="478"/>
      <c r="D110" s="478"/>
      <c r="E110" s="478"/>
      <c r="F110" s="478"/>
      <c r="G110" s="478"/>
      <c r="H110" s="478"/>
      <c r="I110" s="478"/>
      <c r="J110" s="479"/>
    </row>
    <row r="111" spans="1:10" ht="25.5" customHeight="1" thickBot="1">
      <c r="A111" s="521" t="s">
        <v>150</v>
      </c>
      <c r="B111" s="522"/>
      <c r="C111" s="523"/>
      <c r="D111" s="528"/>
      <c r="E111" s="529"/>
      <c r="F111" s="529"/>
      <c r="G111" s="529"/>
      <c r="H111" s="529"/>
      <c r="I111" s="529"/>
      <c r="J111" s="530"/>
    </row>
    <row r="112" ht="12.75" customHeight="1"/>
    <row r="114" ht="25.5" customHeight="1"/>
  </sheetData>
  <sheetProtection password="84B2" sheet="1" objects="1" scenarios="1" selectLockedCells="1"/>
  <mergeCells count="210">
    <mergeCell ref="A92:B92"/>
    <mergeCell ref="A84:C84"/>
    <mergeCell ref="H14:I14"/>
    <mergeCell ref="A15:G15"/>
    <mergeCell ref="H15:I15"/>
    <mergeCell ref="G53:I53"/>
    <mergeCell ref="A25:C25"/>
    <mergeCell ref="F33:G33"/>
    <mergeCell ref="A1:J2"/>
    <mergeCell ref="G8:H8"/>
    <mergeCell ref="G6:H6"/>
    <mergeCell ref="I6:J6"/>
    <mergeCell ref="F3:J3"/>
    <mergeCell ref="I8:J8"/>
    <mergeCell ref="A4:B4"/>
    <mergeCell ref="A8:B9"/>
    <mergeCell ref="C3:E3"/>
    <mergeCell ref="A3:B3"/>
    <mergeCell ref="I13:J13"/>
    <mergeCell ref="A13:G13"/>
    <mergeCell ref="G19:H19"/>
    <mergeCell ref="D14:F14"/>
    <mergeCell ref="B14:C14"/>
    <mergeCell ref="D19:F19"/>
    <mergeCell ref="D18:F18"/>
    <mergeCell ref="G18:H18"/>
    <mergeCell ref="A17:C17"/>
    <mergeCell ref="I18:J18"/>
    <mergeCell ref="I19:J19"/>
    <mergeCell ref="C104:J104"/>
    <mergeCell ref="F67:G67"/>
    <mergeCell ref="G89:H89"/>
    <mergeCell ref="I89:J89"/>
    <mergeCell ref="A94:J95"/>
    <mergeCell ref="B80:C80"/>
    <mergeCell ref="G76:I76"/>
    <mergeCell ref="G77:I77"/>
    <mergeCell ref="C92:F92"/>
    <mergeCell ref="A111:C111"/>
    <mergeCell ref="A96:C96"/>
    <mergeCell ref="A97:C97"/>
    <mergeCell ref="D111:J111"/>
    <mergeCell ref="C101:J101"/>
    <mergeCell ref="C102:J102"/>
    <mergeCell ref="C105:J105"/>
    <mergeCell ref="A106:B106"/>
    <mergeCell ref="A104:B104"/>
    <mergeCell ref="A109:J110"/>
    <mergeCell ref="F39:G39"/>
    <mergeCell ref="A36:B36"/>
    <mergeCell ref="A30:J31"/>
    <mergeCell ref="A34:B34"/>
    <mergeCell ref="B32:H32"/>
    <mergeCell ref="B21:C21"/>
    <mergeCell ref="I22:J22"/>
    <mergeCell ref="H28:I28"/>
    <mergeCell ref="C37:E37"/>
    <mergeCell ref="A35:B35"/>
    <mergeCell ref="D21:F21"/>
    <mergeCell ref="H21:I21"/>
    <mergeCell ref="A22:G22"/>
    <mergeCell ref="A33:B33"/>
    <mergeCell ref="A26:B26"/>
    <mergeCell ref="F36:G36"/>
    <mergeCell ref="A28:E28"/>
    <mergeCell ref="A37:B37"/>
    <mergeCell ref="F37:G37"/>
    <mergeCell ref="F35:G35"/>
    <mergeCell ref="F34:G34"/>
    <mergeCell ref="C35:E35"/>
    <mergeCell ref="C36:E36"/>
    <mergeCell ref="F40:G40"/>
    <mergeCell ref="I50:J50"/>
    <mergeCell ref="A48:J48"/>
    <mergeCell ref="F61:G61"/>
    <mergeCell ref="B60:C60"/>
    <mergeCell ref="D60:G60"/>
    <mergeCell ref="F42:G42"/>
    <mergeCell ref="F41:G41"/>
    <mergeCell ref="A52:B52"/>
    <mergeCell ref="C43:E43"/>
    <mergeCell ref="C4:J4"/>
    <mergeCell ref="D12:F12"/>
    <mergeCell ref="D8:F8"/>
    <mergeCell ref="H12:I12"/>
    <mergeCell ref="I9:J9"/>
    <mergeCell ref="G9:H9"/>
    <mergeCell ref="D9:F9"/>
    <mergeCell ref="D7:F7"/>
    <mergeCell ref="G7:H7"/>
    <mergeCell ref="B12:C12"/>
    <mergeCell ref="A20:H20"/>
    <mergeCell ref="A10:G11"/>
    <mergeCell ref="A38:B38"/>
    <mergeCell ref="A39:B39"/>
    <mergeCell ref="C34:E34"/>
    <mergeCell ref="F28:G28"/>
    <mergeCell ref="C33:E33"/>
    <mergeCell ref="B23:C23"/>
    <mergeCell ref="D23:F23"/>
    <mergeCell ref="H23:I23"/>
    <mergeCell ref="A40:B40"/>
    <mergeCell ref="C38:E38"/>
    <mergeCell ref="C39:E39"/>
    <mergeCell ref="C40:E40"/>
    <mergeCell ref="C41:E41"/>
    <mergeCell ref="C42:E42"/>
    <mergeCell ref="G49:H49"/>
    <mergeCell ref="D49:F49"/>
    <mergeCell ref="A49:C49"/>
    <mergeCell ref="A43:B43"/>
    <mergeCell ref="A46:J47"/>
    <mergeCell ref="I49:J49"/>
    <mergeCell ref="F38:G38"/>
    <mergeCell ref="A50:C50"/>
    <mergeCell ref="F43:G43"/>
    <mergeCell ref="D50:F50"/>
    <mergeCell ref="G50:H50"/>
    <mergeCell ref="A44:B44"/>
    <mergeCell ref="F44:G44"/>
    <mergeCell ref="C44:E44"/>
    <mergeCell ref="A41:B41"/>
    <mergeCell ref="A42:B42"/>
    <mergeCell ref="G75:I75"/>
    <mergeCell ref="B75:C75"/>
    <mergeCell ref="F69:G69"/>
    <mergeCell ref="F70:G70"/>
    <mergeCell ref="F71:G71"/>
    <mergeCell ref="A73:I73"/>
    <mergeCell ref="D70:E70"/>
    <mergeCell ref="D71:E71"/>
    <mergeCell ref="D51:H51"/>
    <mergeCell ref="D52:H52"/>
    <mergeCell ref="I52:J52"/>
    <mergeCell ref="F62:G62"/>
    <mergeCell ref="A53:F53"/>
    <mergeCell ref="A51:B51"/>
    <mergeCell ref="H60:I60"/>
    <mergeCell ref="A54:B54"/>
    <mergeCell ref="G78:I78"/>
    <mergeCell ref="B76:C76"/>
    <mergeCell ref="B77:C77"/>
    <mergeCell ref="B78:C78"/>
    <mergeCell ref="D76:F76"/>
    <mergeCell ref="D84:F84"/>
    <mergeCell ref="D78:F78"/>
    <mergeCell ref="D79:F79"/>
    <mergeCell ref="D80:F80"/>
    <mergeCell ref="I84:J84"/>
    <mergeCell ref="G79:I79"/>
    <mergeCell ref="G80:I80"/>
    <mergeCell ref="G84:H84"/>
    <mergeCell ref="A89:B89"/>
    <mergeCell ref="A82:J83"/>
    <mergeCell ref="A107:C107"/>
    <mergeCell ref="D107:J107"/>
    <mergeCell ref="B85:C85"/>
    <mergeCell ref="D85:F85"/>
    <mergeCell ref="H85:I85"/>
    <mergeCell ref="A101:B101"/>
    <mergeCell ref="A90:C90"/>
    <mergeCell ref="A91:C91"/>
    <mergeCell ref="A86:B86"/>
    <mergeCell ref="G86:H86"/>
    <mergeCell ref="I86:J86"/>
    <mergeCell ref="B88:C88"/>
    <mergeCell ref="A87:C87"/>
    <mergeCell ref="F106:J106"/>
    <mergeCell ref="D96:J96"/>
    <mergeCell ref="A99:J100"/>
    <mergeCell ref="D97:J97"/>
    <mergeCell ref="A102:B102"/>
    <mergeCell ref="B103:C103"/>
    <mergeCell ref="A105:B105"/>
    <mergeCell ref="D103:F103"/>
    <mergeCell ref="G103:J103"/>
    <mergeCell ref="C106:E106"/>
    <mergeCell ref="D91:J91"/>
    <mergeCell ref="G92:H92"/>
    <mergeCell ref="D87:J87"/>
    <mergeCell ref="D86:F86"/>
    <mergeCell ref="D88:J88"/>
    <mergeCell ref="D90:J90"/>
    <mergeCell ref="D89:F89"/>
    <mergeCell ref="I7:J7"/>
    <mergeCell ref="D61:E61"/>
    <mergeCell ref="D62:E62"/>
    <mergeCell ref="D63:E63"/>
    <mergeCell ref="C26:D26"/>
    <mergeCell ref="F26:H26"/>
    <mergeCell ref="A27:H27"/>
    <mergeCell ref="I51:J51"/>
    <mergeCell ref="G54:J54"/>
    <mergeCell ref="C54:F54"/>
    <mergeCell ref="D67:E67"/>
    <mergeCell ref="D68:E68"/>
    <mergeCell ref="D58:F58"/>
    <mergeCell ref="B79:C79"/>
    <mergeCell ref="D77:F77"/>
    <mergeCell ref="D69:E69"/>
    <mergeCell ref="F68:G68"/>
    <mergeCell ref="F64:G64"/>
    <mergeCell ref="D64:E64"/>
    <mergeCell ref="D65:E65"/>
    <mergeCell ref="A57:I57"/>
    <mergeCell ref="F65:G65"/>
    <mergeCell ref="F66:G66"/>
    <mergeCell ref="F63:G63"/>
    <mergeCell ref="B58:C58"/>
    <mergeCell ref="D66:E66"/>
  </mergeCells>
  <dataValidations count="28">
    <dataValidation showInputMessage="1" showErrorMessage="1" sqref="D55:J55 F3"/>
    <dataValidation type="list" allowBlank="1" showInputMessage="1" showErrorMessage="1" promptTitle="Unit of Measurement" prompt="Select unit of measurement from drop down list." errorTitle="Invalid Entry" error="Click on the arrow (bottom right corner of selected cell) and select the appropriate unit of measurement." sqref="I84:J84">
      <formula1>FuelReqMeasu</formula1>
    </dataValidation>
    <dataValidation type="list" showInputMessage="1" showErrorMessage="1" promptTitle="Primary Fuel Transportation" prompt="Select primary fuel transportation method from drop down list." errorTitle="Invalid Entry" error="Click on arrow (bottom right corner of selected cell) and select primary fuel transportation method.  If other, specify below." sqref="D89:F89">
      <formula1>FuelTranspo</formula1>
    </dataValidation>
    <dataValidation type="list" allowBlank="1" showInputMessage="1" showErrorMessage="1" promptTitle="Backup Fuel Transportation" prompt="Select backup fuel transportation method (if any) from drop down list." errorTitle="Invalid Entry" error="Click on arrow (bottom right corner of selected cell) and select backup fuel transportation method (if any).  If other, specify below." sqref="I89:J89">
      <formula1>FuelTranspo</formula1>
    </dataValidation>
    <dataValidation type="list" showInputMessage="1" showErrorMessage="1" promptTitle="Backup Fuel Type" prompt="Select backup fuel type (if any) from drop down list." errorTitle="Invalid Entry" error="Click on arrow (bottom right corner of selected cell) and select the backup fuel type (if any).  If other, specify below.  If no backup fuel type, tab to next cell." sqref="I86:J86">
      <formula1>FuelType</formula1>
    </dataValidation>
    <dataValidation type="decimal" operator="greaterThanOrEqual" allowBlank="1" showInputMessage="1" showErrorMessage="1" sqref="B76:C80 G76:I80 H85:I85 I92 I20">
      <formula1>0.01</formula1>
    </dataValidation>
    <dataValidation type="whole" operator="greaterThanOrEqual" allowBlank="1" showInputMessage="1" showErrorMessage="1" prompt="Required field" sqref="C33:C44">
      <formula1>0</formula1>
    </dataValidation>
    <dataValidation type="decimal" operator="greaterThanOrEqual" allowBlank="1" showInputMessage="1" showErrorMessage="1" prompt="Response required for thermal resource proposals." sqref="D50:J50 I51:J51 C51">
      <formula1>0.01</formula1>
    </dataValidation>
    <dataValidation type="decimal" operator="greaterThanOrEqual" allowBlank="1" showInputMessage="1" showErrorMessage="1" prompt="Response required for hydro resource proposals." sqref="C52 I52:J52">
      <formula1>0.01</formula1>
    </dataValidation>
    <dataValidation type="decimal" operator="greaterThan" allowBlank="1" showInputMessage="1" showErrorMessage="1" prompt="Required field" sqref="G53:I53">
      <formula1>0</formula1>
    </dataValidation>
    <dataValidation type="whole" operator="greaterThan" allowBlank="1" showInputMessage="1" showErrorMessage="1" sqref="D58:F58 H23:I23 D23:F23 H22 H21:I21 D21:F21">
      <formula1>0</formula1>
    </dataValidation>
    <dataValidation type="decimal" operator="greaterThanOrEqual" allowBlank="1" showInputMessage="1" showErrorMessage="1" sqref="H58">
      <formula1>0</formula1>
    </dataValidation>
    <dataValidation type="whole" operator="greaterThanOrEqual" allowBlank="1" showInputMessage="1" showErrorMessage="1" sqref="B61:B71 D61:E71 H61:H71 D85:F85">
      <formula1>0</formula1>
    </dataValidation>
    <dataValidation type="whole" operator="greaterThanOrEqual" allowBlank="1" showInputMessage="1" showErrorMessage="1" promptTitle="Fuel Requirement" prompt="Enter fuel requirement amount as a whole number.  Then select unit of measurement (e.g., MMBtu/hr) from drop down list at right. " error="Enter fuel requirement amount as a whole number.  Then select unit of measurement (e.g., MMBtu/hr) from drop down list at right." sqref="D84:F84">
      <formula1>0</formula1>
    </dataValidation>
    <dataValidation type="list" showInputMessage="1" showErrorMessage="1" promptTitle="Primary Fuel Type" prompt="Select primary fuel type from drop down list." errorTitle="Invalid Entry" error="Click on arrow (bottom right corner of selected cell) and select primary fuel type.  If other, specify below." sqref="D86:F86">
      <formula1>FuelType</formula1>
    </dataValidation>
    <dataValidation type="list" showInputMessage="1" showErrorMessage="1" promptTitle="Technology Type" prompt="Select proposed technology type from the drop down list." errorTitle="Invalid Entry" error="Click on the arrow (bottom right corner of the selected cell), and choose a technology type from the drop down list.  Or, select other and describe in the space provided below." sqref="C3">
      <formula1>TechType</formula1>
    </dataValidation>
    <dataValidation type="whole" operator="greaterThanOrEqual" allowBlank="1" showInputMessage="1" showErrorMessage="1" sqref="H14:I14 I19:J19 H12:I12 D12:F12 D14:F14">
      <formula1>1</formula1>
    </dataValidation>
    <dataValidation type="decimal" operator="greaterThanOrEqual" allowBlank="1" showInputMessage="1" showErrorMessage="1" prompt="Response required for hydro proposals" sqref="H15:I15">
      <formula1>0.01</formula1>
    </dataValidation>
    <dataValidation type="textLength" operator="greaterThan" showInputMessage="1" showErrorMessage="1" prompt="Required field" sqref="D8:H9">
      <formula1>1</formula1>
    </dataValidation>
    <dataValidation type="decimal" operator="greaterThanOrEqual" showInputMessage="1" showErrorMessage="1" prompt="Required field" errorTitle="Required field" error="This is a required field for all resources." sqref="I10:I11">
      <formula1>0.01</formula1>
    </dataValidation>
    <dataValidation type="textLength" operator="greaterThan" allowBlank="1" showInputMessage="1" showErrorMessage="1" sqref="D19:H19">
      <formula1>1</formula1>
    </dataValidation>
    <dataValidation allowBlank="1" showInputMessage="1" showErrorMessage="1" errorTitle="Select technology type from list" sqref="C4:J4"/>
    <dataValidation type="whole" operator="greaterThanOrEqual" showInputMessage="1" showErrorMessage="1" prompt="Required field" sqref="I8:J9">
      <formula1>1</formula1>
    </dataValidation>
    <dataValidation type="whole" operator="greaterThanOrEqual" allowBlank="1" showInputMessage="1" showErrorMessage="1" prompt="Response required for thermal resource proposals." errorTitle="Error" error="Nominal heat rate of generation source in Btu/kWh (HHV) is required for thermal resource proposals." sqref="H13">
      <formula1>1</formula1>
    </dataValidation>
    <dataValidation operator="greaterThanOrEqual" allowBlank="1" showInputMessage="1" showErrorMessage="1" prompt="Required field" sqref="E26"/>
    <dataValidation type="decimal" operator="greaterThanOrEqual" allowBlank="1" showInputMessage="1" showErrorMessage="1" prompt="Required field" sqref="I26">
      <formula1>0.01</formula1>
    </dataValidation>
    <dataValidation type="decimal" operator="greaterThanOrEqual" allowBlank="1" showInputMessage="1" showErrorMessage="1" prompt="Required field" errorTitle="Required field" error="The expected annual forced outage rate (%) is a required field for all resource types other than system PPAs (technology unspecified)." sqref="I27">
      <formula1>0.01</formula1>
    </dataValidation>
    <dataValidation type="list" allowBlank="1" showInputMessage="1" showErrorMessage="1" sqref="B103:C103">
      <formula1>DelivPt</formula1>
    </dataValidation>
  </dataValidations>
  <hyperlinks>
    <hyperlink ref="F3:J3" location="TransJump" display="If System PPA (technology unspecified), click button to advance to the transmission section.   "/>
  </hyperlinks>
  <printOptions/>
  <pageMargins left="1" right="1" top="1.25" bottom="1" header="0.5" footer="0.5"/>
  <pageSetup horizontalDpi="600" verticalDpi="600" orientation="portrait" r:id="rId2"/>
  <headerFooter alignWithMargins="0">
    <oddHeader>&amp;L&amp;"Palatino Linotype,Bold"&amp;20Exhibit D. Summary Data</oddHeader>
    <oddFooter>&amp;L&amp;"Palatino Linotype,Regular"Puget Sound Energy&amp;C&amp;"Palatino Linotype,Regular"D-&amp;P&amp;R&amp;"Palatino Linotype,Regular" 2008 All Source RFP</oddFooter>
  </headerFooter>
  <rowBreaks count="3" manualBreakCount="3">
    <brk id="29" max="255" man="1"/>
    <brk id="55" max="255" man="1"/>
    <brk id="80" max="255" man="1"/>
  </rowBreaks>
  <legacyDrawing r:id="rId1"/>
</worksheet>
</file>

<file path=xl/worksheets/sheet3.xml><?xml version="1.0" encoding="utf-8"?>
<worksheet xmlns="http://schemas.openxmlformats.org/spreadsheetml/2006/main" xmlns:r="http://schemas.openxmlformats.org/officeDocument/2006/relationships">
  <dimension ref="A1:K21"/>
  <sheetViews>
    <sheetView showGridLines="0" showRowColHeaders="0" view="pageBreakPreview" zoomScaleSheetLayoutView="100" workbookViewId="0" topLeftCell="A1">
      <selection activeCell="F4" sqref="F4:G4"/>
    </sheetView>
  </sheetViews>
  <sheetFormatPr defaultColWidth="9.140625" defaultRowHeight="12.75"/>
  <cols>
    <col min="1" max="1" width="13.00390625" style="0" customWidth="1"/>
    <col min="2" max="2" width="12.28125" style="0" customWidth="1"/>
    <col min="3" max="3" width="8.00390625" style="0" customWidth="1"/>
    <col min="4" max="4" width="9.8515625" style="0" customWidth="1"/>
    <col min="5" max="5" width="16.8515625" style="0" customWidth="1"/>
    <col min="6" max="6" width="13.57421875" style="0" customWidth="1"/>
    <col min="7" max="7" width="6.7109375" style="0" customWidth="1"/>
    <col min="8" max="8" width="4.00390625" style="0" customWidth="1"/>
  </cols>
  <sheetData>
    <row r="1" spans="1:8" s="1" customFormat="1" ht="14.25" customHeight="1">
      <c r="A1" s="580" t="s">
        <v>270</v>
      </c>
      <c r="B1" s="581"/>
      <c r="C1" s="581"/>
      <c r="D1" s="581"/>
      <c r="E1" s="581"/>
      <c r="F1" s="581"/>
      <c r="G1" s="581"/>
      <c r="H1" s="582"/>
    </row>
    <row r="2" spans="1:11" s="1" customFormat="1" ht="14.25" customHeight="1" thickBot="1">
      <c r="A2" s="583"/>
      <c r="B2" s="584"/>
      <c r="C2" s="584"/>
      <c r="D2" s="584"/>
      <c r="E2" s="584"/>
      <c r="F2" s="584"/>
      <c r="G2" s="584"/>
      <c r="H2" s="585"/>
      <c r="I2"/>
      <c r="J2"/>
      <c r="K2"/>
    </row>
    <row r="3" spans="1:8" ht="21" customHeight="1" thickBot="1">
      <c r="A3" s="47" t="s">
        <v>130</v>
      </c>
      <c r="B3" s="46"/>
      <c r="C3" s="46"/>
      <c r="D3" s="46"/>
      <c r="E3" s="48"/>
      <c r="F3" s="586"/>
      <c r="G3" s="586"/>
      <c r="H3" s="587"/>
    </row>
    <row r="4" spans="1:8" ht="21" customHeight="1" thickBot="1">
      <c r="A4" s="590" t="s">
        <v>148</v>
      </c>
      <c r="B4" s="591"/>
      <c r="C4" s="592"/>
      <c r="D4" s="592"/>
      <c r="E4" s="592"/>
      <c r="F4" s="599"/>
      <c r="G4" s="600"/>
      <c r="H4" s="174"/>
    </row>
    <row r="5" spans="1:8" s="187" customFormat="1" ht="5.25" customHeight="1" thickBot="1">
      <c r="A5" s="218"/>
      <c r="B5" s="218"/>
      <c r="C5" s="219"/>
      <c r="D5" s="219"/>
      <c r="E5" s="219"/>
      <c r="F5" s="220"/>
      <c r="G5" s="220"/>
      <c r="H5" s="263"/>
    </row>
    <row r="6" spans="1:8" ht="24" customHeight="1">
      <c r="A6" s="593" t="s">
        <v>220</v>
      </c>
      <c r="B6" s="594"/>
      <c r="C6" s="595"/>
      <c r="D6" s="596"/>
      <c r="E6" s="546"/>
      <c r="F6" s="546"/>
      <c r="G6" s="546"/>
      <c r="H6" s="547"/>
    </row>
    <row r="7" spans="1:8" ht="24" customHeight="1">
      <c r="A7" s="601" t="s">
        <v>124</v>
      </c>
      <c r="B7" s="602"/>
      <c r="C7" s="597"/>
      <c r="D7" s="598"/>
      <c r="E7" s="588"/>
      <c r="F7" s="588"/>
      <c r="G7" s="588"/>
      <c r="H7" s="589"/>
    </row>
    <row r="8" spans="1:8" ht="24" customHeight="1">
      <c r="A8" s="601" t="s">
        <v>125</v>
      </c>
      <c r="B8" s="602"/>
      <c r="C8" s="597"/>
      <c r="D8" s="598"/>
      <c r="E8" s="588"/>
      <c r="F8" s="588"/>
      <c r="G8" s="588"/>
      <c r="H8" s="589"/>
    </row>
    <row r="9" spans="1:8" ht="24" customHeight="1">
      <c r="A9" s="601" t="s">
        <v>126</v>
      </c>
      <c r="B9" s="602"/>
      <c r="C9" s="597"/>
      <c r="D9" s="598"/>
      <c r="E9" s="588"/>
      <c r="F9" s="588"/>
      <c r="G9" s="588"/>
      <c r="H9" s="589"/>
    </row>
    <row r="10" spans="1:8" ht="24" customHeight="1">
      <c r="A10" s="601" t="s">
        <v>127</v>
      </c>
      <c r="B10" s="602"/>
      <c r="C10" s="597"/>
      <c r="D10" s="598"/>
      <c r="E10" s="588"/>
      <c r="F10" s="588"/>
      <c r="G10" s="588"/>
      <c r="H10" s="589"/>
    </row>
    <row r="11" spans="1:8" ht="24" customHeight="1">
      <c r="A11" s="601" t="s">
        <v>123</v>
      </c>
      <c r="B11" s="602"/>
      <c r="C11" s="609"/>
      <c r="D11" s="610"/>
      <c r="E11" s="588"/>
      <c r="F11" s="588"/>
      <c r="G11" s="588"/>
      <c r="H11" s="589"/>
    </row>
    <row r="12" spans="1:8" ht="24" customHeight="1">
      <c r="A12" s="601" t="s">
        <v>120</v>
      </c>
      <c r="B12" s="602"/>
      <c r="C12" s="609"/>
      <c r="D12" s="610"/>
      <c r="E12" s="588"/>
      <c r="F12" s="588"/>
      <c r="G12" s="588"/>
      <c r="H12" s="589"/>
    </row>
    <row r="13" spans="1:8" ht="24" customHeight="1">
      <c r="A13" s="601" t="s">
        <v>121</v>
      </c>
      <c r="B13" s="602"/>
      <c r="C13" s="609"/>
      <c r="D13" s="610"/>
      <c r="E13" s="588"/>
      <c r="F13" s="588"/>
      <c r="G13" s="588"/>
      <c r="H13" s="589"/>
    </row>
    <row r="14" spans="1:8" ht="24" customHeight="1">
      <c r="A14" s="601" t="s">
        <v>122</v>
      </c>
      <c r="B14" s="602"/>
      <c r="C14" s="609"/>
      <c r="D14" s="610"/>
      <c r="E14" s="588"/>
      <c r="F14" s="588"/>
      <c r="G14" s="588"/>
      <c r="H14" s="589"/>
    </row>
    <row r="15" spans="1:8" ht="24" customHeight="1" thickBot="1">
      <c r="A15" s="603" t="s">
        <v>209</v>
      </c>
      <c r="B15" s="604"/>
      <c r="C15" s="611"/>
      <c r="D15" s="612"/>
      <c r="E15" s="588"/>
      <c r="F15" s="588"/>
      <c r="G15" s="588"/>
      <c r="H15" s="589"/>
    </row>
    <row r="16" spans="1:8" ht="5.25" customHeight="1" thickBot="1">
      <c r="A16" s="50"/>
      <c r="B16" s="171"/>
      <c r="C16" s="49"/>
      <c r="D16" s="49"/>
      <c r="E16" s="588"/>
      <c r="F16" s="588"/>
      <c r="G16" s="588"/>
      <c r="H16" s="589"/>
    </row>
    <row r="17" spans="1:8" ht="15.75" customHeight="1" thickBot="1">
      <c r="A17" s="475" t="s">
        <v>149</v>
      </c>
      <c r="B17" s="476"/>
      <c r="C17" s="613">
        <f>SUM(C6:C15)</f>
        <v>0</v>
      </c>
      <c r="D17" s="614"/>
      <c r="E17" s="588"/>
      <c r="F17" s="588"/>
      <c r="G17" s="588"/>
      <c r="H17" s="589"/>
    </row>
    <row r="18" spans="1:8" ht="6" customHeight="1" thickBot="1">
      <c r="A18" s="64"/>
      <c r="B18" s="172"/>
      <c r="C18" s="49"/>
      <c r="D18" s="49"/>
      <c r="E18" s="588"/>
      <c r="F18" s="588"/>
      <c r="G18" s="588"/>
      <c r="H18" s="589"/>
    </row>
    <row r="19" spans="1:8" ht="24.75" customHeight="1" thickBot="1">
      <c r="A19" s="605" t="s">
        <v>211</v>
      </c>
      <c r="B19" s="606"/>
      <c r="C19" s="615"/>
      <c r="D19" s="616"/>
      <c r="E19" s="588"/>
      <c r="F19" s="588"/>
      <c r="G19" s="588"/>
      <c r="H19" s="589"/>
    </row>
    <row r="20" spans="1:8" ht="5.25" customHeight="1" thickBot="1">
      <c r="A20" s="64"/>
      <c r="B20" s="172"/>
      <c r="C20" s="49"/>
      <c r="D20" s="49"/>
      <c r="E20" s="588"/>
      <c r="F20" s="588"/>
      <c r="G20" s="588"/>
      <c r="H20" s="589"/>
    </row>
    <row r="21" spans="1:8" ht="15.75" thickBot="1">
      <c r="A21" s="607" t="s">
        <v>128</v>
      </c>
      <c r="B21" s="608"/>
      <c r="C21" s="617">
        <f>C17-C19</f>
        <v>0</v>
      </c>
      <c r="D21" s="618"/>
      <c r="E21" s="173" t="s">
        <v>129</v>
      </c>
      <c r="F21" s="619"/>
      <c r="G21" s="620"/>
      <c r="H21" s="175"/>
    </row>
  </sheetData>
  <sheetProtection password="84B2" sheet="1" objects="1" scenarios="1" selectLockedCells="1"/>
  <mergeCells count="32">
    <mergeCell ref="C17:D17"/>
    <mergeCell ref="C19:D19"/>
    <mergeCell ref="C21:D21"/>
    <mergeCell ref="F21:G21"/>
    <mergeCell ref="A19:B19"/>
    <mergeCell ref="A21:B21"/>
    <mergeCell ref="C8:D8"/>
    <mergeCell ref="C9:D9"/>
    <mergeCell ref="C10:D10"/>
    <mergeCell ref="C11:D11"/>
    <mergeCell ref="C12:D12"/>
    <mergeCell ref="C13:D13"/>
    <mergeCell ref="C14:D14"/>
    <mergeCell ref="C15:D15"/>
    <mergeCell ref="A13:B13"/>
    <mergeCell ref="A14:B14"/>
    <mergeCell ref="A15:B15"/>
    <mergeCell ref="A17:B17"/>
    <mergeCell ref="A10:B10"/>
    <mergeCell ref="A7:B7"/>
    <mergeCell ref="A11:B11"/>
    <mergeCell ref="A12:B12"/>
    <mergeCell ref="A1:H2"/>
    <mergeCell ref="F3:H3"/>
    <mergeCell ref="E6:H20"/>
    <mergeCell ref="A4:E4"/>
    <mergeCell ref="A6:B6"/>
    <mergeCell ref="C6:D6"/>
    <mergeCell ref="C7:D7"/>
    <mergeCell ref="F4:G4"/>
    <mergeCell ref="A8:B8"/>
    <mergeCell ref="A9:B9"/>
  </mergeCells>
  <dataValidations count="3">
    <dataValidation type="decimal" operator="greaterThanOrEqual" showInputMessage="1" showErrorMessage="1" sqref="C6:D15">
      <formula1>0.01</formula1>
    </dataValidation>
    <dataValidation type="decimal" operator="greaterThanOrEqual" allowBlank="1" showInputMessage="1" showErrorMessage="1" sqref="C19:D19 F21:G21">
      <formula1>0.01</formula1>
    </dataValidation>
    <dataValidation type="whole" operator="greaterThanOrEqual" allowBlank="1" showInputMessage="1" showErrorMessage="1" error="Enter valuation year - yyyy" sqref="F4:H5">
      <formula1>1900</formula1>
    </dataValidation>
  </dataValidations>
  <printOptions/>
  <pageMargins left="1" right="1" top="1.25" bottom="1" header="0.5" footer="0.5"/>
  <pageSetup horizontalDpi="600" verticalDpi="600" orientation="portrait" scale="99" r:id="rId1"/>
  <headerFooter alignWithMargins="0">
    <oddHeader>&amp;L&amp;"Palatino Linotype,Bold"&amp;20Exhibit D. Summary Data</oddHeader>
    <oddFooter>&amp;L&amp;"Palatino Linotype,Regular"Puget Sound Energy&amp;C&amp;"Palatino Linotype,Regular"D-&amp;P&amp;R&amp;"Palatino Linotype,Regular" 2008 All Source RFP</oddFooter>
  </headerFooter>
</worksheet>
</file>

<file path=xl/worksheets/sheet4.xml><?xml version="1.0" encoding="utf-8"?>
<worksheet xmlns="http://schemas.openxmlformats.org/spreadsheetml/2006/main" xmlns:r="http://schemas.openxmlformats.org/officeDocument/2006/relationships">
  <dimension ref="A1:I24"/>
  <sheetViews>
    <sheetView showGridLines="0" view="pageBreakPreview" zoomScaleSheetLayoutView="100" workbookViewId="0" topLeftCell="A1">
      <selection activeCell="C4" sqref="C4:D4"/>
    </sheetView>
  </sheetViews>
  <sheetFormatPr defaultColWidth="9.140625" defaultRowHeight="12.75"/>
  <cols>
    <col min="1" max="1" width="8.140625" style="0" customWidth="1"/>
    <col min="2" max="2" width="6.7109375" style="0" customWidth="1"/>
    <col min="3" max="3" width="9.7109375" style="0" customWidth="1"/>
    <col min="4" max="4" width="11.00390625" style="0" customWidth="1"/>
    <col min="5" max="5" width="10.57421875" style="0" customWidth="1"/>
    <col min="6" max="6" width="11.57421875" style="0" customWidth="1"/>
    <col min="7" max="7" width="13.421875" style="0" customWidth="1"/>
    <col min="8" max="8" width="7.140625" style="0" customWidth="1"/>
    <col min="9" max="9" width="3.140625" style="0" customWidth="1"/>
  </cols>
  <sheetData>
    <row r="1" spans="1:9" s="1" customFormat="1" ht="15" customHeight="1">
      <c r="A1" s="580" t="s">
        <v>252</v>
      </c>
      <c r="B1" s="581"/>
      <c r="C1" s="581"/>
      <c r="D1" s="581"/>
      <c r="E1" s="581"/>
      <c r="F1" s="581"/>
      <c r="G1" s="581"/>
      <c r="H1" s="581"/>
      <c r="I1" s="582"/>
    </row>
    <row r="2" spans="1:9" s="1" customFormat="1" ht="15" customHeight="1" thickBot="1">
      <c r="A2" s="625"/>
      <c r="B2" s="626"/>
      <c r="C2" s="626"/>
      <c r="D2" s="626"/>
      <c r="E2" s="626"/>
      <c r="F2" s="626"/>
      <c r="G2" s="626"/>
      <c r="H2" s="626"/>
      <c r="I2" s="627"/>
    </row>
    <row r="3" spans="1:9" s="1" customFormat="1" ht="15" customHeight="1" thickBot="1">
      <c r="A3" s="194"/>
      <c r="B3" s="61"/>
      <c r="C3" s="61"/>
      <c r="D3" s="61"/>
      <c r="E3" s="61"/>
      <c r="F3" s="61"/>
      <c r="G3" s="61"/>
      <c r="H3" s="61"/>
      <c r="I3" s="62"/>
    </row>
    <row r="4" spans="1:9" ht="25.5" customHeight="1" thickBot="1">
      <c r="A4" s="621" t="s">
        <v>156</v>
      </c>
      <c r="B4" s="622"/>
      <c r="C4" s="628"/>
      <c r="D4" s="629"/>
      <c r="E4" s="221"/>
      <c r="F4" s="45" t="s">
        <v>157</v>
      </c>
      <c r="G4" s="628"/>
      <c r="H4" s="629"/>
      <c r="I4" s="63"/>
    </row>
    <row r="5" spans="1:9" ht="14.25" customHeight="1" thickBot="1">
      <c r="A5" s="160"/>
      <c r="B5" s="192"/>
      <c r="C5" s="151"/>
      <c r="D5" s="151"/>
      <c r="E5" s="151"/>
      <c r="F5" s="152"/>
      <c r="G5" s="153"/>
      <c r="H5" s="154"/>
      <c r="I5" s="155"/>
    </row>
    <row r="6" spans="1:9" ht="14.25" customHeight="1" thickBot="1">
      <c r="A6" s="160"/>
      <c r="B6" s="157"/>
      <c r="C6" s="156" t="s">
        <v>214</v>
      </c>
      <c r="D6" s="630"/>
      <c r="E6" s="631"/>
      <c r="F6" s="632"/>
      <c r="G6" s="159"/>
      <c r="H6" s="157"/>
      <c r="I6" s="161"/>
    </row>
    <row r="7" spans="1:9" ht="14.25" customHeight="1" thickBot="1">
      <c r="A7" s="160"/>
      <c r="B7" s="633" t="s">
        <v>206</v>
      </c>
      <c r="C7" s="633"/>
      <c r="D7" s="634"/>
      <c r="E7" s="635"/>
      <c r="F7" s="635"/>
      <c r="G7" s="635"/>
      <c r="H7" s="636"/>
      <c r="I7" s="162"/>
    </row>
    <row r="8" spans="1:9" ht="14.25" customHeight="1">
      <c r="A8" s="222"/>
      <c r="B8" s="164"/>
      <c r="C8" s="164"/>
      <c r="D8" s="223"/>
      <c r="E8" s="223"/>
      <c r="F8" s="223"/>
      <c r="G8" s="223"/>
      <c r="H8" s="223"/>
      <c r="I8" s="162"/>
    </row>
    <row r="9" spans="1:9" ht="26.25" customHeight="1" thickBot="1">
      <c r="A9" s="160"/>
      <c r="B9" s="196"/>
      <c r="C9" s="157"/>
      <c r="D9" s="163"/>
      <c r="E9" s="163" t="s">
        <v>240</v>
      </c>
      <c r="F9" s="157"/>
      <c r="G9" s="163"/>
      <c r="H9" s="163"/>
      <c r="I9" s="189"/>
    </row>
    <row r="10" spans="1:9" ht="26.25" customHeight="1" thickBot="1">
      <c r="A10" s="621" t="s">
        <v>244</v>
      </c>
      <c r="B10" s="622"/>
      <c r="C10" s="158"/>
      <c r="D10" s="188" t="s">
        <v>57</v>
      </c>
      <c r="E10" s="224"/>
      <c r="F10" s="188" t="s">
        <v>241</v>
      </c>
      <c r="G10" s="157"/>
      <c r="H10" s="163"/>
      <c r="I10" s="189"/>
    </row>
    <row r="11" spans="1:9" ht="26.25" customHeight="1" thickBot="1">
      <c r="A11" s="160"/>
      <c r="B11" s="157"/>
      <c r="C11" s="157"/>
      <c r="D11" s="157"/>
      <c r="E11" s="224"/>
      <c r="F11" s="188" t="s">
        <v>242</v>
      </c>
      <c r="G11" s="157"/>
      <c r="H11" s="157"/>
      <c r="I11" s="189"/>
    </row>
    <row r="12" spans="1:9" ht="26.25" customHeight="1" thickBot="1">
      <c r="A12" s="160"/>
      <c r="B12" s="157"/>
      <c r="C12" s="157"/>
      <c r="D12" s="157"/>
      <c r="E12" s="225"/>
      <c r="F12" s="188" t="s">
        <v>243</v>
      </c>
      <c r="G12" s="157"/>
      <c r="H12" s="157"/>
      <c r="I12" s="36"/>
    </row>
    <row r="13" spans="1:9" ht="8.25" customHeight="1" thickBot="1">
      <c r="A13" s="195"/>
      <c r="B13" s="191"/>
      <c r="C13" s="190"/>
      <c r="D13" s="191"/>
      <c r="E13" s="191"/>
      <c r="F13" s="191"/>
      <c r="G13" s="191"/>
      <c r="H13" s="191"/>
      <c r="I13" s="37"/>
    </row>
    <row r="14" spans="1:9" s="187" customFormat="1" ht="7.5" customHeight="1" thickBot="1">
      <c r="A14" s="193"/>
      <c r="B14" s="200"/>
      <c r="C14" s="200"/>
      <c r="D14" s="200"/>
      <c r="E14" s="200"/>
      <c r="F14" s="200"/>
      <c r="G14" s="201"/>
      <c r="H14" s="201"/>
      <c r="I14" s="262"/>
    </row>
    <row r="15" spans="1:9" ht="15" customHeight="1">
      <c r="A15" s="580" t="s">
        <v>253</v>
      </c>
      <c r="B15" s="581"/>
      <c r="C15" s="581"/>
      <c r="D15" s="581"/>
      <c r="E15" s="581"/>
      <c r="F15" s="581"/>
      <c r="G15" s="581"/>
      <c r="H15" s="581"/>
      <c r="I15" s="582"/>
    </row>
    <row r="16" spans="1:9" ht="15" customHeight="1" thickBot="1">
      <c r="A16" s="625"/>
      <c r="B16" s="626"/>
      <c r="C16" s="626"/>
      <c r="D16" s="626"/>
      <c r="E16" s="626"/>
      <c r="F16" s="626"/>
      <c r="G16" s="626"/>
      <c r="H16" s="626"/>
      <c r="I16" s="627"/>
    </row>
    <row r="17" spans="1:9" ht="32.25" customHeight="1" thickBot="1">
      <c r="A17" s="197"/>
      <c r="B17" s="198"/>
      <c r="C17" s="513" t="s">
        <v>158</v>
      </c>
      <c r="D17" s="513"/>
      <c r="E17" s="57"/>
      <c r="F17" s="57"/>
      <c r="G17" s="513" t="s">
        <v>158</v>
      </c>
      <c r="H17" s="513"/>
      <c r="I17" s="199"/>
    </row>
    <row r="18" spans="1:9" s="70" customFormat="1" ht="25.5" customHeight="1">
      <c r="A18" s="623" t="s">
        <v>29</v>
      </c>
      <c r="B18" s="624"/>
      <c r="C18" s="639"/>
      <c r="D18" s="640"/>
      <c r="E18" s="624" t="s">
        <v>35</v>
      </c>
      <c r="F18" s="624"/>
      <c r="G18" s="639"/>
      <c r="H18" s="640"/>
      <c r="I18" s="69"/>
    </row>
    <row r="19" spans="1:9" s="70" customFormat="1" ht="25.5" customHeight="1">
      <c r="A19" s="623" t="s">
        <v>30</v>
      </c>
      <c r="B19" s="624"/>
      <c r="C19" s="637"/>
      <c r="D19" s="638"/>
      <c r="E19" s="624" t="s">
        <v>36</v>
      </c>
      <c r="F19" s="624"/>
      <c r="G19" s="637"/>
      <c r="H19" s="638"/>
      <c r="I19" s="69"/>
    </row>
    <row r="20" spans="1:9" s="70" customFormat="1" ht="25.5" customHeight="1">
      <c r="A20" s="623" t="s">
        <v>31</v>
      </c>
      <c r="B20" s="624"/>
      <c r="C20" s="637"/>
      <c r="D20" s="638"/>
      <c r="E20" s="624" t="s">
        <v>37</v>
      </c>
      <c r="F20" s="624"/>
      <c r="G20" s="637"/>
      <c r="H20" s="638"/>
      <c r="I20" s="69"/>
    </row>
    <row r="21" spans="1:9" s="70" customFormat="1" ht="25.5" customHeight="1">
      <c r="A21" s="623" t="s">
        <v>32</v>
      </c>
      <c r="B21" s="624"/>
      <c r="C21" s="637"/>
      <c r="D21" s="638"/>
      <c r="E21" s="624" t="s">
        <v>38</v>
      </c>
      <c r="F21" s="624"/>
      <c r="G21" s="637"/>
      <c r="H21" s="638"/>
      <c r="I21" s="69"/>
    </row>
    <row r="22" spans="1:9" s="70" customFormat="1" ht="25.5" customHeight="1">
      <c r="A22" s="623" t="s">
        <v>33</v>
      </c>
      <c r="B22" s="624"/>
      <c r="C22" s="637"/>
      <c r="D22" s="638"/>
      <c r="E22" s="624" t="s">
        <v>39</v>
      </c>
      <c r="F22" s="624"/>
      <c r="G22" s="637"/>
      <c r="H22" s="638"/>
      <c r="I22" s="69"/>
    </row>
    <row r="23" spans="1:9" s="70" customFormat="1" ht="25.5" customHeight="1" thickBot="1">
      <c r="A23" s="623" t="s">
        <v>34</v>
      </c>
      <c r="B23" s="624"/>
      <c r="C23" s="641"/>
      <c r="D23" s="642"/>
      <c r="E23" s="624" t="s">
        <v>40</v>
      </c>
      <c r="F23" s="624"/>
      <c r="G23" s="641"/>
      <c r="H23" s="642"/>
      <c r="I23" s="69"/>
    </row>
    <row r="24" spans="1:9" s="157" customFormat="1" ht="8.25" customHeight="1" thickBot="1">
      <c r="A24" s="195"/>
      <c r="B24" s="186"/>
      <c r="C24" s="202"/>
      <c r="D24" s="202"/>
      <c r="E24" s="202"/>
      <c r="F24" s="203"/>
      <c r="G24" s="203"/>
      <c r="H24" s="203"/>
      <c r="I24" s="204"/>
    </row>
  </sheetData>
  <sheetProtection password="84B2" sheet="1" objects="1" scenarios="1" selectLockedCells="1"/>
  <mergeCells count="35">
    <mergeCell ref="E21:F21"/>
    <mergeCell ref="E22:F22"/>
    <mergeCell ref="E23:F23"/>
    <mergeCell ref="G22:H22"/>
    <mergeCell ref="G23:H23"/>
    <mergeCell ref="G21:H21"/>
    <mergeCell ref="C22:D22"/>
    <mergeCell ref="C23:D23"/>
    <mergeCell ref="A22:B22"/>
    <mergeCell ref="A23:B23"/>
    <mergeCell ref="A1:I2"/>
    <mergeCell ref="C18:D18"/>
    <mergeCell ref="C19:D19"/>
    <mergeCell ref="C20:D20"/>
    <mergeCell ref="E18:F18"/>
    <mergeCell ref="E19:F19"/>
    <mergeCell ref="E20:F20"/>
    <mergeCell ref="G18:H18"/>
    <mergeCell ref="G19:H19"/>
    <mergeCell ref="G20:H20"/>
    <mergeCell ref="A21:B21"/>
    <mergeCell ref="C4:D4"/>
    <mergeCell ref="C17:D17"/>
    <mergeCell ref="G4:H4"/>
    <mergeCell ref="G17:H17"/>
    <mergeCell ref="D6:F6"/>
    <mergeCell ref="B7:C7"/>
    <mergeCell ref="D7:H7"/>
    <mergeCell ref="A4:B4"/>
    <mergeCell ref="C21:D21"/>
    <mergeCell ref="A10:B10"/>
    <mergeCell ref="A18:B18"/>
    <mergeCell ref="A19:B19"/>
    <mergeCell ref="A20:B20"/>
    <mergeCell ref="A15:I16"/>
  </mergeCells>
  <dataValidations count="4">
    <dataValidation type="decimal" operator="greaterThanOrEqual" allowBlank="1" showInputMessage="1" showErrorMessage="1" sqref="C5 G5">
      <formula1>0.01</formula1>
    </dataValidation>
    <dataValidation type="list" allowBlank="1" showInputMessage="1" showErrorMessage="1" promptTitle="Delivery" prompt="Select proposed delivery arrangement from the drop down list." errorTitle="Invalid Entry" error="Click on the arrow (bottom right corner of the selected cell) and select the proposed delivery arrangement from the drop down list.  If other is chosen, specify delivery arrangement in the space provided." sqref="D6:F6">
      <formula1>DeliveryInfo</formula1>
    </dataValidation>
    <dataValidation type="date" operator="greaterThan" allowBlank="1" showInputMessage="1" showErrorMessage="1" sqref="E4">
      <formula1>39508</formula1>
    </dataValidation>
    <dataValidation operator="greaterThan" allowBlank="1" showInputMessage="1" showErrorMessage="1" sqref="G4:H4 C4:D4"/>
  </dataValidations>
  <printOptions/>
  <pageMargins left="1" right="1" top="1.25" bottom="1" header="0.5" footer="0.5"/>
  <pageSetup horizontalDpi="300" verticalDpi="300" orientation="portrait" r:id="rId2"/>
  <headerFooter alignWithMargins="0">
    <oddHeader>&amp;L&amp;"Palatino Linotype,Bold"&amp;20Exhibit D. Summary Data</oddHeader>
    <oddFooter>&amp;L&amp;"Palatino Linotype,Regular"Puget Sound Energy&amp;C&amp;"Palatino Linotype,Regular"D-&amp;P&amp;R&amp;"Palatino Linotype,Regular"2008 All Source RFP</oddFooter>
  </headerFooter>
  <legacyDrawing r:id="rId1"/>
</worksheet>
</file>

<file path=xl/worksheets/sheet5.xml><?xml version="1.0" encoding="utf-8"?>
<worksheet xmlns="http://schemas.openxmlformats.org/spreadsheetml/2006/main" xmlns:r="http://schemas.openxmlformats.org/officeDocument/2006/relationships">
  <dimension ref="A3:E48"/>
  <sheetViews>
    <sheetView view="pageBreakPreview" zoomScaleSheetLayoutView="100" workbookViewId="0" topLeftCell="A1">
      <selection activeCell="E6" sqref="E6"/>
    </sheetView>
  </sheetViews>
  <sheetFormatPr defaultColWidth="9.140625" defaultRowHeight="12.75"/>
  <cols>
    <col min="1" max="1" width="36.57421875" style="0" customWidth="1"/>
    <col min="2" max="2" width="3.8515625" style="0" customWidth="1"/>
    <col min="3" max="3" width="36.421875" style="0" customWidth="1"/>
    <col min="4" max="4" width="3.7109375" style="0" customWidth="1"/>
    <col min="5" max="5" width="27.421875" style="0" customWidth="1"/>
  </cols>
  <sheetData>
    <row r="3" spans="1:5" ht="12.75">
      <c r="A3" s="13" t="s">
        <v>64</v>
      </c>
      <c r="C3" s="13" t="s">
        <v>94</v>
      </c>
      <c r="E3" s="9"/>
    </row>
    <row r="4" spans="1:5" ht="12.75">
      <c r="A4" t="s">
        <v>46</v>
      </c>
      <c r="C4" t="s">
        <v>96</v>
      </c>
      <c r="E4" s="9"/>
    </row>
    <row r="5" spans="1:5" ht="12.75">
      <c r="A5" t="s">
        <v>47</v>
      </c>
      <c r="C5" t="s">
        <v>95</v>
      </c>
      <c r="E5" s="9"/>
    </row>
    <row r="6" spans="1:3" ht="12.75">
      <c r="A6" t="s">
        <v>48</v>
      </c>
      <c r="C6" t="s">
        <v>207</v>
      </c>
    </row>
    <row r="7" spans="1:3" ht="12.75">
      <c r="A7" t="s">
        <v>49</v>
      </c>
      <c r="C7" t="s">
        <v>208</v>
      </c>
    </row>
    <row r="8" ht="12.75">
      <c r="A8" t="s">
        <v>82</v>
      </c>
    </row>
    <row r="9" ht="12.75">
      <c r="A9" t="s">
        <v>45</v>
      </c>
    </row>
    <row r="12" spans="1:5" ht="12.75">
      <c r="A12" s="13" t="s">
        <v>65</v>
      </c>
      <c r="C12" s="13" t="s">
        <v>132</v>
      </c>
      <c r="E12" s="13" t="s">
        <v>224</v>
      </c>
    </row>
    <row r="13" spans="1:5" ht="12.75">
      <c r="A13" t="s">
        <v>27</v>
      </c>
      <c r="C13" t="s">
        <v>12</v>
      </c>
      <c r="E13" t="s">
        <v>226</v>
      </c>
    </row>
    <row r="14" spans="1:5" ht="12.75">
      <c r="A14" t="s">
        <v>80</v>
      </c>
      <c r="C14" t="s">
        <v>153</v>
      </c>
      <c r="E14" t="s">
        <v>227</v>
      </c>
    </row>
    <row r="15" spans="1:5" ht="12.75">
      <c r="A15" t="s">
        <v>79</v>
      </c>
      <c r="C15" t="s">
        <v>14</v>
      </c>
      <c r="E15" t="s">
        <v>228</v>
      </c>
    </row>
    <row r="16" spans="1:5" ht="12.75">
      <c r="A16" t="s">
        <v>152</v>
      </c>
      <c r="C16" t="s">
        <v>13</v>
      </c>
      <c r="E16" t="s">
        <v>229</v>
      </c>
    </row>
    <row r="17" spans="1:5" ht="12.75">
      <c r="A17" t="s">
        <v>212</v>
      </c>
      <c r="E17" t="s">
        <v>225</v>
      </c>
    </row>
    <row r="18" spans="1:5" ht="12.75">
      <c r="A18" t="s">
        <v>19</v>
      </c>
      <c r="E18" t="s">
        <v>230</v>
      </c>
    </row>
    <row r="19" spans="1:5" ht="12.75">
      <c r="A19" t="s">
        <v>52</v>
      </c>
      <c r="E19" t="s">
        <v>231</v>
      </c>
    </row>
    <row r="20" ht="12.75">
      <c r="E20" t="s">
        <v>232</v>
      </c>
    </row>
    <row r="21" ht="12.75">
      <c r="E21" t="s">
        <v>233</v>
      </c>
    </row>
    <row r="22" spans="1:5" ht="12.75">
      <c r="A22" s="13" t="s">
        <v>66</v>
      </c>
      <c r="C22" s="13" t="s">
        <v>133</v>
      </c>
      <c r="E22" t="s">
        <v>234</v>
      </c>
    </row>
    <row r="23" spans="1:5" ht="12.75">
      <c r="A23" t="s">
        <v>69</v>
      </c>
      <c r="C23" t="s">
        <v>134</v>
      </c>
      <c r="E23" t="s">
        <v>235</v>
      </c>
    </row>
    <row r="24" spans="1:5" ht="12.75">
      <c r="A24" t="s">
        <v>70</v>
      </c>
      <c r="C24" t="s">
        <v>135</v>
      </c>
      <c r="E24" t="s">
        <v>236</v>
      </c>
    </row>
    <row r="25" spans="1:5" ht="12.75">
      <c r="A25" t="s">
        <v>19</v>
      </c>
      <c r="C25" t="s">
        <v>136</v>
      </c>
      <c r="E25" t="s">
        <v>237</v>
      </c>
    </row>
    <row r="26" spans="1:5" ht="12.75">
      <c r="A26" t="s">
        <v>81</v>
      </c>
      <c r="C26" t="s">
        <v>137</v>
      </c>
      <c r="E26" t="s">
        <v>238</v>
      </c>
    </row>
    <row r="27" spans="1:3" ht="12.75">
      <c r="A27" t="s">
        <v>74</v>
      </c>
      <c r="C27" t="s">
        <v>138</v>
      </c>
    </row>
    <row r="28" spans="1:3" ht="12.75">
      <c r="A28" t="s">
        <v>75</v>
      </c>
      <c r="C28" t="s">
        <v>147</v>
      </c>
    </row>
    <row r="29" ht="12.75">
      <c r="A29" t="s">
        <v>77</v>
      </c>
    </row>
    <row r="30" ht="12.75">
      <c r="A30" t="s">
        <v>68</v>
      </c>
    </row>
    <row r="31" ht="12.75">
      <c r="A31" t="s">
        <v>67</v>
      </c>
    </row>
    <row r="32" spans="1:3" ht="12.75">
      <c r="A32" t="s">
        <v>71</v>
      </c>
      <c r="C32" s="13" t="s">
        <v>139</v>
      </c>
    </row>
    <row r="33" spans="1:3" ht="12.75">
      <c r="A33" t="s">
        <v>72</v>
      </c>
      <c r="C33" t="s">
        <v>140</v>
      </c>
    </row>
    <row r="34" spans="1:3" ht="12.75">
      <c r="A34" t="s">
        <v>223</v>
      </c>
      <c r="C34" t="s">
        <v>141</v>
      </c>
    </row>
    <row r="35" spans="1:3" ht="12.75">
      <c r="A35" t="s">
        <v>222</v>
      </c>
      <c r="C35" t="s">
        <v>70</v>
      </c>
    </row>
    <row r="36" spans="1:3" ht="12.75">
      <c r="A36" t="s">
        <v>152</v>
      </c>
      <c r="C36" t="s">
        <v>146</v>
      </c>
    </row>
    <row r="37" spans="1:3" ht="12.75">
      <c r="A37" t="s">
        <v>76</v>
      </c>
      <c r="C37" t="s">
        <v>72</v>
      </c>
    </row>
    <row r="38" spans="1:3" ht="12.75">
      <c r="A38" t="s">
        <v>52</v>
      </c>
      <c r="C38" t="s">
        <v>142</v>
      </c>
    </row>
    <row r="39" ht="12.75">
      <c r="C39" t="s">
        <v>143</v>
      </c>
    </row>
    <row r="40" spans="1:3" ht="12.75">
      <c r="A40" s="13" t="s">
        <v>172</v>
      </c>
      <c r="C40" t="s">
        <v>73</v>
      </c>
    </row>
    <row r="41" spans="1:3" ht="12.75">
      <c r="A41" t="s">
        <v>173</v>
      </c>
      <c r="C41" t="s">
        <v>144</v>
      </c>
    </row>
    <row r="42" spans="1:3" ht="12.75">
      <c r="A42" t="s">
        <v>174</v>
      </c>
      <c r="C42" t="s">
        <v>145</v>
      </c>
    </row>
    <row r="43" ht="12.75">
      <c r="C43" t="s">
        <v>76</v>
      </c>
    </row>
    <row r="44" ht="12.75">
      <c r="C44" t="s">
        <v>147</v>
      </c>
    </row>
    <row r="45" ht="12.75">
      <c r="A45" s="13" t="s">
        <v>191</v>
      </c>
    </row>
    <row r="46" ht="12.75">
      <c r="A46" t="s">
        <v>177</v>
      </c>
    </row>
    <row r="47" ht="12.75">
      <c r="A47" t="s">
        <v>189</v>
      </c>
    </row>
    <row r="48" ht="12.75">
      <c r="A48" t="s">
        <v>190</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X21"/>
  <sheetViews>
    <sheetView showGridLines="0" view="pageBreakPreview" zoomScaleSheetLayoutView="100" workbookViewId="0" topLeftCell="M1">
      <selection activeCell="G15" sqref="G15:H15"/>
    </sheetView>
  </sheetViews>
  <sheetFormatPr defaultColWidth="9.140625" defaultRowHeight="12.75"/>
  <cols>
    <col min="1" max="1" width="8.28125" style="115" customWidth="1"/>
    <col min="2" max="2" width="7.8515625" style="116" customWidth="1"/>
    <col min="3" max="3" width="13.8515625" style="116" customWidth="1"/>
    <col min="4" max="4" width="13.00390625" style="117" customWidth="1"/>
    <col min="5" max="5" width="15.57421875" style="117" customWidth="1"/>
    <col min="6" max="6" width="14.140625" style="116" customWidth="1"/>
    <col min="7" max="7" width="8.57421875" style="116" customWidth="1"/>
    <col min="8" max="8" width="13.140625" style="117" customWidth="1"/>
    <col min="9" max="9" width="11.8515625" style="118" customWidth="1"/>
    <col min="10" max="11" width="13.7109375" style="117" customWidth="1"/>
    <col min="12" max="12" width="11.8515625" style="117" customWidth="1"/>
    <col min="13" max="13" width="9.421875" style="116" customWidth="1"/>
    <col min="14" max="14" width="15.421875" style="116" customWidth="1"/>
    <col min="15" max="15" width="13.57421875" style="115" customWidth="1"/>
    <col min="16" max="16" width="13.28125" style="115" customWidth="1"/>
    <col min="17" max="17" width="6.421875" style="115" customWidth="1"/>
    <col min="18" max="18" width="10.57421875" style="115" customWidth="1"/>
    <col min="19" max="19" width="9.140625" style="115" customWidth="1"/>
    <col min="20" max="20" width="11.8515625" style="115" customWidth="1"/>
    <col min="21" max="22" width="9.7109375" style="115" customWidth="1"/>
    <col min="23" max="23" width="9.140625" style="115" customWidth="1"/>
    <col min="24" max="24" width="7.7109375" style="115" customWidth="1"/>
    <col min="25" max="16384" width="9.140625" style="115" customWidth="1"/>
  </cols>
  <sheetData>
    <row r="1" ht="25.5" customHeight="1">
      <c r="A1" s="122" t="s">
        <v>221</v>
      </c>
    </row>
    <row r="2" ht="7.5" customHeight="1" thickBot="1"/>
    <row r="3" spans="1:24" ht="16.5" customHeight="1" thickBot="1" thickTop="1">
      <c r="A3" s="661" t="s">
        <v>166</v>
      </c>
      <c r="B3" s="655" t="s">
        <v>192</v>
      </c>
      <c r="C3" s="655" t="s">
        <v>20</v>
      </c>
      <c r="D3" s="655" t="s">
        <v>167</v>
      </c>
      <c r="E3" s="655" t="s">
        <v>168</v>
      </c>
      <c r="F3" s="655" t="s">
        <v>187</v>
      </c>
      <c r="G3" s="664"/>
      <c r="H3" s="655" t="s">
        <v>179</v>
      </c>
      <c r="I3" s="665" t="s">
        <v>175</v>
      </c>
      <c r="J3" s="655" t="s">
        <v>178</v>
      </c>
      <c r="K3" s="655" t="s">
        <v>180</v>
      </c>
      <c r="L3" s="656"/>
      <c r="M3" s="663" t="s">
        <v>181</v>
      </c>
      <c r="N3" s="655" t="s">
        <v>176</v>
      </c>
      <c r="O3" s="656"/>
      <c r="P3" s="656"/>
      <c r="Q3" s="657" t="s">
        <v>201</v>
      </c>
      <c r="R3" s="658"/>
      <c r="S3" s="658"/>
      <c r="T3" s="658"/>
      <c r="U3" s="658"/>
      <c r="V3" s="659"/>
      <c r="W3" s="660"/>
      <c r="X3" s="661" t="s">
        <v>203</v>
      </c>
    </row>
    <row r="4" spans="1:24" s="120" customFormat="1" ht="42" thickBot="1" thickTop="1">
      <c r="A4" s="661"/>
      <c r="B4" s="662"/>
      <c r="C4" s="662"/>
      <c r="D4" s="662"/>
      <c r="E4" s="662"/>
      <c r="F4" s="141" t="s">
        <v>41</v>
      </c>
      <c r="G4" s="142" t="s">
        <v>188</v>
      </c>
      <c r="H4" s="662"/>
      <c r="I4" s="666"/>
      <c r="J4" s="662"/>
      <c r="K4" s="141" t="s">
        <v>54</v>
      </c>
      <c r="L4" s="143" t="s">
        <v>55</v>
      </c>
      <c r="M4" s="663"/>
      <c r="N4" s="141" t="s">
        <v>195</v>
      </c>
      <c r="O4" s="143" t="s">
        <v>193</v>
      </c>
      <c r="P4" s="143" t="s">
        <v>194</v>
      </c>
      <c r="Q4" s="144" t="s">
        <v>198</v>
      </c>
      <c r="R4" s="145" t="s">
        <v>196</v>
      </c>
      <c r="S4" s="145" t="s">
        <v>197</v>
      </c>
      <c r="T4" s="145" t="s">
        <v>199</v>
      </c>
      <c r="U4" s="145" t="s">
        <v>200</v>
      </c>
      <c r="V4" s="254" t="s">
        <v>268</v>
      </c>
      <c r="W4" s="146" t="s">
        <v>202</v>
      </c>
      <c r="X4" s="661"/>
    </row>
    <row r="5" spans="1:24" s="119" customFormat="1" ht="27" customHeight="1" thickBot="1" thickTop="1">
      <c r="A5" s="121"/>
      <c r="B5" s="229">
        <f>Technical!$D$86</f>
        <v>0</v>
      </c>
      <c r="C5" s="229">
        <f>General!$B$32</f>
        <v>0</v>
      </c>
      <c r="D5" s="227">
        <f>General!$B$36</f>
        <v>0</v>
      </c>
      <c r="E5" s="227">
        <f>General!$B$35</f>
        <v>0</v>
      </c>
      <c r="F5" s="140">
        <f>General!$C$34</f>
        <v>0</v>
      </c>
      <c r="G5" s="140">
        <f>General!$D$34</f>
        <v>0</v>
      </c>
      <c r="H5" s="229">
        <f>General!$C$37</f>
        <v>0</v>
      </c>
      <c r="I5" s="230">
        <f>General!$C$39</f>
        <v>0</v>
      </c>
      <c r="J5" s="227">
        <f>General!$B$44</f>
        <v>0</v>
      </c>
      <c r="K5" s="227">
        <f>Technical!$D$8</f>
        <v>0</v>
      </c>
      <c r="L5" s="227">
        <f>Technical!$G$8</f>
        <v>0</v>
      </c>
      <c r="M5" s="121">
        <f>Technical!$L$9</f>
        <v>0</v>
      </c>
      <c r="N5" s="255">
        <f>Technical!$C$101</f>
        <v>0</v>
      </c>
      <c r="O5" s="255">
        <f>Technical!$C$102</f>
        <v>0</v>
      </c>
      <c r="P5" s="255">
        <f>Technical!$B$103</f>
        <v>0</v>
      </c>
      <c r="Q5" s="149">
        <f>General!$D$52</f>
        <v>0</v>
      </c>
      <c r="R5" s="150">
        <f>General!$B$52</f>
        <v>0</v>
      </c>
      <c r="S5" s="150">
        <f>General!$C$52</f>
        <v>0</v>
      </c>
      <c r="T5" s="150"/>
      <c r="U5" s="150"/>
      <c r="V5" s="150"/>
      <c r="W5" s="148"/>
      <c r="X5" s="147">
        <f>Technical!$H$13</f>
        <v>0</v>
      </c>
    </row>
    <row r="6" spans="1:24" s="119" customFormat="1" ht="13.5" thickTop="1">
      <c r="A6" s="176"/>
      <c r="B6" s="177"/>
      <c r="C6" s="177"/>
      <c r="D6" s="176"/>
      <c r="E6" s="176"/>
      <c r="F6" s="176"/>
      <c r="G6" s="176"/>
      <c r="H6" s="177"/>
      <c r="I6" s="178"/>
      <c r="J6" s="176"/>
      <c r="K6" s="176"/>
      <c r="L6" s="176"/>
      <c r="M6" s="176"/>
      <c r="N6" s="116"/>
      <c r="O6" s="116"/>
      <c r="P6" s="116"/>
      <c r="Q6" s="179"/>
      <c r="R6" s="180"/>
      <c r="S6" s="180"/>
      <c r="T6" s="180"/>
      <c r="U6" s="180"/>
      <c r="V6" s="180"/>
      <c r="W6" s="180"/>
      <c r="X6" s="181"/>
    </row>
    <row r="7" spans="1:24" s="119" customFormat="1" ht="12.75">
      <c r="A7" s="176"/>
      <c r="B7" s="177"/>
      <c r="C7" s="177"/>
      <c r="D7" s="176"/>
      <c r="E7" s="176"/>
      <c r="F7" s="176"/>
      <c r="G7" s="176"/>
      <c r="H7" s="177"/>
      <c r="I7" s="178"/>
      <c r="J7" s="176"/>
      <c r="K7" s="176"/>
      <c r="L7" s="176"/>
      <c r="M7" s="176"/>
      <c r="N7" s="116"/>
      <c r="O7" s="116"/>
      <c r="P7" s="116"/>
      <c r="Q7" s="179"/>
      <c r="R7" s="180"/>
      <c r="S7" s="180"/>
      <c r="T7" s="180"/>
      <c r="U7" s="180"/>
      <c r="V7" s="180"/>
      <c r="W7" s="180"/>
      <c r="X7" s="239"/>
    </row>
    <row r="8" spans="1:9" ht="27.75" customHeight="1">
      <c r="A8" s="122" t="s">
        <v>260</v>
      </c>
      <c r="F8" s="182"/>
      <c r="G8"/>
      <c r="H8"/>
      <c r="I8"/>
    </row>
    <row r="9" ht="7.5" customHeight="1" thickBot="1"/>
    <row r="10" spans="1:24" ht="16.5" customHeight="1" thickBot="1" thickTop="1">
      <c r="A10" s="661" t="s">
        <v>166</v>
      </c>
      <c r="B10" s="655" t="s">
        <v>192</v>
      </c>
      <c r="C10" s="655" t="s">
        <v>20</v>
      </c>
      <c r="D10" s="655" t="s">
        <v>167</v>
      </c>
      <c r="E10" s="655" t="s">
        <v>168</v>
      </c>
      <c r="F10" s="655" t="s">
        <v>187</v>
      </c>
      <c r="G10" s="664"/>
      <c r="H10" s="655" t="s">
        <v>179</v>
      </c>
      <c r="I10" s="665" t="s">
        <v>175</v>
      </c>
      <c r="J10" s="655" t="s">
        <v>178</v>
      </c>
      <c r="K10" s="655" t="s">
        <v>180</v>
      </c>
      <c r="L10" s="656"/>
      <c r="M10" s="663" t="s">
        <v>181</v>
      </c>
      <c r="N10" s="655" t="s">
        <v>176</v>
      </c>
      <c r="O10" s="656"/>
      <c r="P10" s="656"/>
      <c r="Q10" s="657" t="s">
        <v>201</v>
      </c>
      <c r="R10" s="658"/>
      <c r="S10" s="658"/>
      <c r="T10" s="658"/>
      <c r="U10" s="658"/>
      <c r="V10" s="659"/>
      <c r="W10" s="660"/>
      <c r="X10" s="661" t="s">
        <v>203</v>
      </c>
    </row>
    <row r="11" spans="1:24" s="120" customFormat="1" ht="42" thickBot="1" thickTop="1">
      <c r="A11" s="661"/>
      <c r="B11" s="662"/>
      <c r="C11" s="662"/>
      <c r="D11" s="662"/>
      <c r="E11" s="662"/>
      <c r="F11" s="141" t="s">
        <v>41</v>
      </c>
      <c r="G11" s="142" t="s">
        <v>188</v>
      </c>
      <c r="H11" s="662"/>
      <c r="I11" s="666"/>
      <c r="J11" s="662"/>
      <c r="K11" s="141" t="s">
        <v>54</v>
      </c>
      <c r="L11" s="143" t="s">
        <v>55</v>
      </c>
      <c r="M11" s="663"/>
      <c r="N11" s="141" t="s">
        <v>195</v>
      </c>
      <c r="O11" s="143" t="s">
        <v>193</v>
      </c>
      <c r="P11" s="143" t="s">
        <v>194</v>
      </c>
      <c r="Q11" s="144" t="s">
        <v>198</v>
      </c>
      <c r="R11" s="145" t="s">
        <v>196</v>
      </c>
      <c r="S11" s="145" t="s">
        <v>197</v>
      </c>
      <c r="T11" s="145" t="s">
        <v>199</v>
      </c>
      <c r="U11" s="145" t="s">
        <v>200</v>
      </c>
      <c r="V11" s="254" t="s">
        <v>268</v>
      </c>
      <c r="W11" s="146" t="s">
        <v>202</v>
      </c>
      <c r="X11" s="661"/>
    </row>
    <row r="12" spans="1:24" s="119" customFormat="1" ht="14.25" thickBot="1" thickTop="1">
      <c r="A12" s="121"/>
      <c r="B12" s="229">
        <f>Technical!$D$86</f>
        <v>0</v>
      </c>
      <c r="C12" s="229">
        <f>General!$B$32</f>
        <v>0</v>
      </c>
      <c r="D12" s="227">
        <f>General!$B$36</f>
        <v>0</v>
      </c>
      <c r="E12" s="227">
        <f>General!$B$35</f>
        <v>0</v>
      </c>
      <c r="F12" s="140">
        <f>General!$C$34</f>
        <v>0</v>
      </c>
      <c r="G12" s="140">
        <f>General!$D$34</f>
        <v>0</v>
      </c>
      <c r="H12" s="229">
        <f>General!$C$37</f>
        <v>0</v>
      </c>
      <c r="I12" s="230">
        <f>General!$C$39</f>
        <v>0</v>
      </c>
      <c r="J12" s="227">
        <f>General!$B$44</f>
        <v>0</v>
      </c>
      <c r="K12" s="227">
        <f>Technical!$D$8</f>
        <v>0</v>
      </c>
      <c r="L12" s="227">
        <f>Technical!$G$8</f>
        <v>0</v>
      </c>
      <c r="M12" s="183">
        <f>Technical!$L$9</f>
        <v>0</v>
      </c>
      <c r="N12" s="255">
        <f>Technical!$C$101</f>
        <v>0</v>
      </c>
      <c r="O12" s="255">
        <f>Technical!$C$102</f>
        <v>0</v>
      </c>
      <c r="P12" s="255">
        <f>Technical!$B$103</f>
        <v>0</v>
      </c>
      <c r="Q12" s="149">
        <f>General!$D$52</f>
        <v>0</v>
      </c>
      <c r="R12" s="150">
        <f>General!$B$52</f>
        <v>0</v>
      </c>
      <c r="S12" s="150">
        <f>General!$C$52</f>
        <v>0</v>
      </c>
      <c r="T12" s="150"/>
      <c r="U12" s="150"/>
      <c r="V12" s="150"/>
      <c r="W12" s="148"/>
      <c r="X12" s="147">
        <f>Technical!$H$13</f>
        <v>0</v>
      </c>
    </row>
    <row r="13" spans="1:24" s="119" customFormat="1" ht="13.5" thickTop="1">
      <c r="A13" s="176"/>
      <c r="B13" s="177"/>
      <c r="C13" s="177"/>
      <c r="D13" s="176"/>
      <c r="E13" s="176"/>
      <c r="F13" s="176"/>
      <c r="G13" s="176"/>
      <c r="H13" s="177"/>
      <c r="I13" s="237"/>
      <c r="J13" s="176"/>
      <c r="K13" s="176"/>
      <c r="L13" s="176"/>
      <c r="M13" s="176"/>
      <c r="N13" s="116"/>
      <c r="O13" s="116"/>
      <c r="P13" s="116"/>
      <c r="Q13" s="179"/>
      <c r="R13" s="180"/>
      <c r="S13" s="180"/>
      <c r="T13" s="180"/>
      <c r="U13" s="180"/>
      <c r="V13" s="180"/>
      <c r="W13" s="180"/>
      <c r="X13" s="181"/>
    </row>
    <row r="14" spans="1:24" s="119" customFormat="1" ht="12.75">
      <c r="A14" s="176"/>
      <c r="B14" s="177"/>
      <c r="C14" s="177"/>
      <c r="D14" s="176"/>
      <c r="E14" s="176"/>
      <c r="F14" s="176"/>
      <c r="G14" s="643" t="s">
        <v>261</v>
      </c>
      <c r="H14" s="644"/>
      <c r="I14" s="228">
        <f>'PPA or Exchange Summary'!$C$4</f>
        <v>0</v>
      </c>
      <c r="J14" s="176"/>
      <c r="K14" s="176"/>
      <c r="L14" s="176"/>
      <c r="M14" s="238"/>
      <c r="N14" s="116"/>
      <c r="O14" s="116"/>
      <c r="P14" s="116"/>
      <c r="Q14" s="179"/>
      <c r="R14" s="180"/>
      <c r="S14" s="180"/>
      <c r="T14" s="180"/>
      <c r="U14" s="180"/>
      <c r="V14" s="180"/>
      <c r="W14" s="180"/>
      <c r="X14" s="181"/>
    </row>
    <row r="15" spans="1:24" s="119" customFormat="1" ht="12.75">
      <c r="A15" s="176"/>
      <c r="B15" s="177"/>
      <c r="C15" s="177"/>
      <c r="D15" s="176"/>
      <c r="E15" s="176"/>
      <c r="F15" s="176"/>
      <c r="G15" s="643" t="s">
        <v>262</v>
      </c>
      <c r="H15" s="644"/>
      <c r="I15" s="228">
        <f>'PPA or Exchange Summary'!$G$4</f>
        <v>0</v>
      </c>
      <c r="J15" s="176"/>
      <c r="K15" s="176"/>
      <c r="L15" s="176"/>
      <c r="M15" s="176"/>
      <c r="N15" s="116"/>
      <c r="O15" s="116"/>
      <c r="P15" s="116"/>
      <c r="Q15" s="179"/>
      <c r="R15" s="180"/>
      <c r="S15" s="180"/>
      <c r="T15" s="180"/>
      <c r="U15" s="180"/>
      <c r="V15" s="180"/>
      <c r="W15" s="180"/>
      <c r="X15" s="181"/>
    </row>
    <row r="16" spans="1:24" s="119" customFormat="1" ht="12.75">
      <c r="A16" s="176"/>
      <c r="B16" s="177"/>
      <c r="C16" s="177"/>
      <c r="D16" s="176"/>
      <c r="E16" s="176"/>
      <c r="F16" s="176"/>
      <c r="G16" s="176"/>
      <c r="H16" s="177"/>
      <c r="I16" s="178"/>
      <c r="J16" s="176"/>
      <c r="K16" s="176"/>
      <c r="L16" s="176"/>
      <c r="M16" s="176"/>
      <c r="N16" s="116"/>
      <c r="O16" s="116"/>
      <c r="P16" s="240" t="s">
        <v>263</v>
      </c>
      <c r="Q16" s="646">
        <f>General!$B$57</f>
        <v>0</v>
      </c>
      <c r="R16" s="647"/>
      <c r="S16" s="647"/>
      <c r="T16" s="647"/>
      <c r="U16" s="647"/>
      <c r="V16" s="647"/>
      <c r="W16" s="648"/>
      <c r="X16" s="181"/>
    </row>
    <row r="17" spans="1:24" s="119" customFormat="1" ht="12.75" customHeight="1">
      <c r="A17" s="176"/>
      <c r="B17" s="177"/>
      <c r="C17" s="177"/>
      <c r="D17" s="176"/>
      <c r="E17" s="176"/>
      <c r="F17" s="645"/>
      <c r="G17" s="645"/>
      <c r="H17" s="645"/>
      <c r="I17" s="178"/>
      <c r="J17" s="176"/>
      <c r="K17" s="176"/>
      <c r="L17" s="176"/>
      <c r="M17" s="236"/>
      <c r="N17" s="116"/>
      <c r="O17" s="116"/>
      <c r="P17" s="116"/>
      <c r="Q17" s="649"/>
      <c r="R17" s="650"/>
      <c r="S17" s="650"/>
      <c r="T17" s="650"/>
      <c r="U17" s="650"/>
      <c r="V17" s="650"/>
      <c r="W17" s="651"/>
      <c r="X17" s="181"/>
    </row>
    <row r="18" spans="1:24" s="119" customFormat="1" ht="12.75" customHeight="1">
      <c r="A18" s="176"/>
      <c r="B18" s="177"/>
      <c r="C18" s="177"/>
      <c r="D18" s="176"/>
      <c r="E18" s="176"/>
      <c r="F18" s="645"/>
      <c r="G18" s="645"/>
      <c r="H18" s="645"/>
      <c r="I18" s="178"/>
      <c r="J18" s="176"/>
      <c r="K18" s="176"/>
      <c r="L18" s="176"/>
      <c r="M18" s="176"/>
      <c r="N18" s="116"/>
      <c r="O18" s="116"/>
      <c r="P18" s="116"/>
      <c r="Q18" s="649"/>
      <c r="R18" s="650"/>
      <c r="S18" s="650"/>
      <c r="T18" s="650"/>
      <c r="U18" s="650"/>
      <c r="V18" s="650"/>
      <c r="W18" s="651"/>
      <c r="X18" s="181"/>
    </row>
    <row r="19" spans="17:23" ht="12.75">
      <c r="Q19" s="649"/>
      <c r="R19" s="650"/>
      <c r="S19" s="650"/>
      <c r="T19" s="650"/>
      <c r="U19" s="650"/>
      <c r="V19" s="650"/>
      <c r="W19" s="651"/>
    </row>
    <row r="20" spans="17:23" ht="12.75">
      <c r="Q20" s="649"/>
      <c r="R20" s="650"/>
      <c r="S20" s="650"/>
      <c r="T20" s="650"/>
      <c r="U20" s="650"/>
      <c r="V20" s="650"/>
      <c r="W20" s="651"/>
    </row>
    <row r="21" spans="17:23" ht="12.75">
      <c r="Q21" s="652"/>
      <c r="R21" s="653"/>
      <c r="S21" s="653"/>
      <c r="T21" s="653"/>
      <c r="U21" s="653"/>
      <c r="V21" s="653"/>
      <c r="W21" s="654"/>
    </row>
    <row r="22" ht="12.75"/>
    <row r="23" ht="12.75"/>
    <row r="24" ht="12.75"/>
  </sheetData>
  <sheetProtection password="84B2" sheet="1" objects="1" scenarios="1"/>
  <mergeCells count="33">
    <mergeCell ref="H3:H4"/>
    <mergeCell ref="J3:J4"/>
    <mergeCell ref="I3:I4"/>
    <mergeCell ref="A3:A4"/>
    <mergeCell ref="C3:C4"/>
    <mergeCell ref="F3:G3"/>
    <mergeCell ref="B3:B4"/>
    <mergeCell ref="D3:D4"/>
    <mergeCell ref="E3:E4"/>
    <mergeCell ref="X3:X4"/>
    <mergeCell ref="M3:M4"/>
    <mergeCell ref="Q3:W3"/>
    <mergeCell ref="K3:L3"/>
    <mergeCell ref="N3:P3"/>
    <mergeCell ref="A10:A11"/>
    <mergeCell ref="B10:B11"/>
    <mergeCell ref="C10:C11"/>
    <mergeCell ref="D10:D11"/>
    <mergeCell ref="J10:J11"/>
    <mergeCell ref="K10:L10"/>
    <mergeCell ref="M10:M11"/>
    <mergeCell ref="E10:E11"/>
    <mergeCell ref="F10:G10"/>
    <mergeCell ref="H10:H11"/>
    <mergeCell ref="I10:I11"/>
    <mergeCell ref="Q16:W21"/>
    <mergeCell ref="N10:P10"/>
    <mergeCell ref="Q10:W10"/>
    <mergeCell ref="X10:X11"/>
    <mergeCell ref="G14:H14"/>
    <mergeCell ref="G15:H15"/>
    <mergeCell ref="F17:H17"/>
    <mergeCell ref="F18:H18"/>
  </mergeCells>
  <printOptions/>
  <pageMargins left="0.75" right="0.75" top="1" bottom="1" header="0.5" footer="0.5"/>
  <pageSetup fitToHeight="8" fitToWidth="1" horizontalDpi="300" verticalDpi="300" orientation="landscape" paperSize="5" scale="59" r:id="rId1"/>
</worksheet>
</file>

<file path=xl/worksheets/sheet7.xml><?xml version="1.0" encoding="utf-8"?>
<worksheet xmlns="http://schemas.openxmlformats.org/spreadsheetml/2006/main" xmlns:r="http://schemas.openxmlformats.org/officeDocument/2006/relationships">
  <sheetPr>
    <pageSetUpPr fitToPage="1"/>
  </sheetPr>
  <dimension ref="A1:J11"/>
  <sheetViews>
    <sheetView view="pageBreakPreview" zoomScaleSheetLayoutView="100" workbookViewId="0" topLeftCell="A1">
      <selection activeCell="E15" sqref="E15"/>
    </sheetView>
  </sheetViews>
  <sheetFormatPr defaultColWidth="9.140625" defaultRowHeight="12.75"/>
  <cols>
    <col min="1" max="2" width="24.140625" style="127" customWidth="1"/>
    <col min="3" max="3" width="28.140625" style="131" customWidth="1"/>
    <col min="4" max="5" width="20.140625" style="130" customWidth="1"/>
    <col min="6" max="6" width="30.421875" style="130" customWidth="1"/>
    <col min="7" max="7" width="27.140625" style="130" customWidth="1"/>
    <col min="8" max="8" width="17.57421875" style="130" customWidth="1"/>
    <col min="9" max="9" width="10.00390625" style="130" customWidth="1"/>
    <col min="10" max="10" width="15.421875" style="130" customWidth="1"/>
    <col min="11" max="16384" width="9.140625" style="131" customWidth="1"/>
  </cols>
  <sheetData>
    <row r="1" spans="1:5" ht="25.5" customHeight="1">
      <c r="A1" s="126" t="s">
        <v>185</v>
      </c>
      <c r="C1" s="128"/>
      <c r="D1" s="129"/>
      <c r="E1" s="129"/>
    </row>
    <row r="2" ht="6.75" customHeight="1" thickBot="1"/>
    <row r="3" spans="1:10" s="133" customFormat="1" ht="36" customHeight="1" thickBot="1" thickTop="1">
      <c r="A3" s="232" t="s">
        <v>182</v>
      </c>
      <c r="B3" s="232" t="s">
        <v>20</v>
      </c>
      <c r="C3" s="232" t="s">
        <v>17</v>
      </c>
      <c r="D3" s="232" t="s">
        <v>258</v>
      </c>
      <c r="E3" s="232" t="s">
        <v>259</v>
      </c>
      <c r="F3" s="232" t="s">
        <v>183</v>
      </c>
      <c r="G3" s="232" t="s">
        <v>184</v>
      </c>
      <c r="H3" s="132" t="s">
        <v>41</v>
      </c>
      <c r="I3" s="139" t="s">
        <v>43</v>
      </c>
      <c r="J3" s="132" t="s">
        <v>44</v>
      </c>
    </row>
    <row r="4" spans="1:10" s="137" customFormat="1" ht="14.25" customHeight="1" thickBot="1" thickTop="1">
      <c r="A4" s="235">
        <f>General!$B$13</f>
        <v>0</v>
      </c>
      <c r="B4" s="233">
        <f>General!$B$32</f>
        <v>0</v>
      </c>
      <c r="C4" s="231">
        <f>General!$B$11</f>
        <v>0</v>
      </c>
      <c r="D4" s="259">
        <f>General!$B$17</f>
        <v>0</v>
      </c>
      <c r="E4" s="259">
        <f>General!$D$17</f>
        <v>0</v>
      </c>
      <c r="F4" s="134">
        <f>General!$B$18</f>
        <v>0</v>
      </c>
      <c r="G4" s="233">
        <f>General!$B$14</f>
        <v>0</v>
      </c>
      <c r="H4" s="134">
        <f>General!$B$16</f>
        <v>0</v>
      </c>
      <c r="I4" s="135">
        <f>General!$C$16</f>
        <v>0</v>
      </c>
      <c r="J4" s="136">
        <f>General!$D$16</f>
        <v>0</v>
      </c>
    </row>
    <row r="5" ht="13.5" thickTop="1">
      <c r="I5" s="138"/>
    </row>
    <row r="8" spans="1:5" ht="25.5" customHeight="1">
      <c r="A8" s="126" t="s">
        <v>186</v>
      </c>
      <c r="C8" s="128"/>
      <c r="D8" s="129"/>
      <c r="E8" s="129"/>
    </row>
    <row r="9" ht="6" customHeight="1" thickBot="1"/>
    <row r="10" spans="1:10" s="133" customFormat="1" ht="36" customHeight="1" thickBot="1" thickTop="1">
      <c r="A10" s="232" t="s">
        <v>182</v>
      </c>
      <c r="B10" s="232" t="s">
        <v>20</v>
      </c>
      <c r="C10" s="232" t="s">
        <v>17</v>
      </c>
      <c r="D10" s="232" t="s">
        <v>258</v>
      </c>
      <c r="E10" s="232" t="s">
        <v>259</v>
      </c>
      <c r="F10" s="232" t="s">
        <v>183</v>
      </c>
      <c r="G10" s="232" t="s">
        <v>184</v>
      </c>
      <c r="H10" s="132" t="s">
        <v>41</v>
      </c>
      <c r="I10" s="139" t="s">
        <v>43</v>
      </c>
      <c r="J10" s="132" t="s">
        <v>44</v>
      </c>
    </row>
    <row r="11" spans="1:10" s="137" customFormat="1" ht="14.25" customHeight="1" thickBot="1" thickTop="1">
      <c r="A11" s="234">
        <f>General!$B$23</f>
        <v>0</v>
      </c>
      <c r="B11" s="234">
        <f>General!$B$32</f>
        <v>0</v>
      </c>
      <c r="C11" s="231">
        <f>General!$B$21</f>
        <v>0</v>
      </c>
      <c r="D11" s="259">
        <f>General!$B$27</f>
        <v>0</v>
      </c>
      <c r="E11" s="259">
        <f>General!$D$27</f>
        <v>0</v>
      </c>
      <c r="F11" s="231">
        <f>General!$B$28</f>
        <v>0</v>
      </c>
      <c r="G11" s="231">
        <f>General!$B$24</f>
        <v>0</v>
      </c>
      <c r="H11" s="135">
        <f>General!$B$26</f>
        <v>0</v>
      </c>
      <c r="I11" s="135">
        <f>General!$C$26</f>
        <v>0</v>
      </c>
      <c r="J11" s="136">
        <f>General!$D$26</f>
        <v>0</v>
      </c>
    </row>
    <row r="12" ht="13.5" thickTop="1"/>
  </sheetData>
  <sheetProtection password="84B2" sheet="1" objects="1" scenarios="1"/>
  <dataValidations count="1">
    <dataValidation type="custom" allowBlank="1" showInputMessage="1" showErrorMessage="1" sqref="C4">
      <formula1>CompanyName1</formula1>
    </dataValidation>
  </dataValidations>
  <printOptions/>
  <pageMargins left="0.75" right="0.75" top="1" bottom="1" header="0.5" footer="0.5"/>
  <pageSetup fitToHeight="1" fitToWidth="1" horizontalDpi="300" verticalDpi="300" orientation="landscape" scale="56" r:id="rId1"/>
  <ignoredErrors>
    <ignoredError sqref="A4 B4 F4 G4 H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Puget Sound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PSE</dc:creator>
  <cp:keywords/>
  <dc:description/>
  <cp:lastModifiedBy>Puget Sound Energy</cp:lastModifiedBy>
  <cp:lastPrinted>2008-01-07T22:28:30Z</cp:lastPrinted>
  <dcterms:created xsi:type="dcterms:W3CDTF">2005-10-07T18:16:59Z</dcterms:created>
  <dcterms:modified xsi:type="dcterms:W3CDTF">2008-01-08T22:08:14Z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Compliance</vt:lpwstr>
  </property>
  <property fmtid="{D5CDD505-2E9C-101B-9397-08002B2CF9AE}" pid="3" name="IsHighlyConfidential">
    <vt:lpwstr>0</vt:lpwstr>
  </property>
  <property fmtid="{D5CDD505-2E9C-101B-9397-08002B2CF9AE}" pid="4" name="DocketNumber">
    <vt:lpwstr>072023</vt:lpwstr>
  </property>
  <property fmtid="{D5CDD505-2E9C-101B-9397-08002B2CF9AE}" pid="5" name="IsConfidential">
    <vt:lpwstr>0</vt:lpwstr>
  </property>
  <property fmtid="{D5CDD505-2E9C-101B-9397-08002B2CF9AE}" pid="6" name="Date1">
    <vt:lpwstr>2008-01-10T00:00:00Z</vt:lpwstr>
  </property>
  <property fmtid="{D5CDD505-2E9C-101B-9397-08002B2CF9AE}" pid="7" name="CaseType">
    <vt:lpwstr>Request for Proposal</vt:lpwstr>
  </property>
  <property fmtid="{D5CDD505-2E9C-101B-9397-08002B2CF9AE}" pid="8" name="OpenedDate">
    <vt:lpwstr>2007-10-12T00:00:00Z</vt:lpwstr>
  </property>
  <property fmtid="{D5CDD505-2E9C-101B-9397-08002B2CF9AE}" pid="9" name="Prefix">
    <vt:lpwstr>UE</vt:lpwstr>
  </property>
  <property fmtid="{D5CDD505-2E9C-101B-9397-08002B2CF9AE}" pid="10" name="CaseCompanyNames">
    <vt:lpwstr>Puget Sound Energy</vt:lpwstr>
  </property>
  <property fmtid="{D5CDD505-2E9C-101B-9397-08002B2CF9AE}" pid="11" name="IndustryCode">
    <vt:lpwstr>140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