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97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B:\Capex\5-year plan\2025-2029\DFS &amp; Officer Meetings\BPC Approval Meeting 12.2.24\"/>
    </mc:Choice>
  </mc:AlternateContent>
  <bookViews>
    <workbookView xWindow="0" yWindow="0" windowWidth="23040" windowHeight="9192" tabRatio="905" firstSheet="1" activeTab="1"/>
  </bookViews>
  <sheets>
    <sheet name="2025-2029 Requests" sheetId="10" state="hidden" r:id="rId1"/>
    <sheet name="2025-2029 Requests - w Infl.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a">#REF!</definedName>
    <definedName name="\b">#REF!</definedName>
    <definedName name="\T">'[1]Sum 1'!#REF!</definedName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[2]BS!$T$7:$T$3582</definedName>
    <definedName name="_____Dec04">[3]BS!$AC$7:$AC$3580</definedName>
    <definedName name="_____ex1" hidden="1">{#N/A,#N/A,FALSE,"Summ";#N/A,#N/A,FALSE,"General"}</definedName>
    <definedName name="_____Feb04">[3]BS!$S$7:$S$3582</definedName>
    <definedName name="_____Jan04">[3]BS!$R$7:$R$3582</definedName>
    <definedName name="_____Jul04">[3]BS!$X$7:$X$3582</definedName>
    <definedName name="_____Jun04">[3]BS!$W$7:$W$3582</definedName>
    <definedName name="_____Mar04">[3]BS!$T$7:$T$3582</definedName>
    <definedName name="_____May04">[3]BS!$V$7:$V$3582</definedName>
    <definedName name="_____new1" hidden="1">{#N/A,#N/A,FALSE,"Summ";#N/A,#N/A,FALSE,"General"}</definedName>
    <definedName name="_____Nov03">[2]BS!$S$7:$S$3582</definedName>
    <definedName name="_____Nov04">[3]BS!$AB$7:$AB$3582</definedName>
    <definedName name="_____Oct03">[2]BS!$R$7:$R$3582</definedName>
    <definedName name="_____Oct04">[3]BS!$AA$7:$AA$3582</definedName>
    <definedName name="_____Sep03">[2]BS!$Q$7:$Q$3582</definedName>
    <definedName name="_____Sep04">[3]BS!$Z$7:$Z$3582</definedName>
    <definedName name="_____six6" hidden="1">{#N/A,#N/A,FALSE,"CRPT";#N/A,#N/A,FALSE,"TREND";#N/A,#N/A,FALSE,"%Curve"}</definedName>
    <definedName name="_____www1" hidden="1">{#N/A,#N/A,FALSE,"schA"}</definedName>
    <definedName name="____CSA2016">SUM('[4]Run-Cost Data'!$J$102:$N$113)</definedName>
    <definedName name="____CSA2017">SUM('[4]Run-Cost Data'!$J$114:$N$125)</definedName>
    <definedName name="____CSA2018">SUM('[4]Run-Cost Data'!$J$126:$N$137)</definedName>
    <definedName name="____CSA2019">SUM('[4]Run-Cost Data'!$J$138:$N$149)</definedName>
    <definedName name="____CSA2020">SUM('[4]Run-Cost Data'!$J$150:$N$161)</definedName>
    <definedName name="____CSA2021">SUM('[4]Run-Cost Data'!$J$162:$N$173)</definedName>
    <definedName name="____CSA2022">SUM('[4]Run-Cost Data'!$J$174:$N$185)</definedName>
    <definedName name="____CSA2023">SUM('[4]Run-Cost Data'!$J$186:$N$197)</definedName>
    <definedName name="____CSA2024">SUM('[4]Run-Cost Data'!$J$198:$N$209)</definedName>
    <definedName name="____CSA2025">SUM('[4]Run-Cost Data'!$J$210:$N$221)</definedName>
    <definedName name="____CSA2026">SUM('[4]Run-Cost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[5]BS!#REF!</definedName>
    <definedName name="____Dec04">[5]BS!#REF!</definedName>
    <definedName name="____DST2">#REF!</definedName>
    <definedName name="____ex1" hidden="1">{#N/A,#N/A,FALSE,"Summ";#N/A,#N/A,FALSE,"General"}</definedName>
    <definedName name="____Feb04">[5]BS!#REF!</definedName>
    <definedName name="____Feb05">[5]BS!#REF!</definedName>
    <definedName name="____inv1">[6]PartsFlow!$D$42:$R$43</definedName>
    <definedName name="____inv10">[6]PartsFlow!$D$213:$R$214</definedName>
    <definedName name="____inv11">[6]PartsFlow!$D$232:$R$233</definedName>
    <definedName name="____inv12">[6]PartsFlow!$D$251:$R$252</definedName>
    <definedName name="____inv13">[6]PartsFlow!$D$270:$R$271</definedName>
    <definedName name="____inv14">[6]PartsFlow!$D$289:$R$290</definedName>
    <definedName name="____inv15">[6]PartsFlow!#REF!</definedName>
    <definedName name="____inv16">[6]PartsFlow!#REF!</definedName>
    <definedName name="____inv17">[6]PartsFlow!#REF!</definedName>
    <definedName name="____inv18">[6]PartsFlow!#REF!</definedName>
    <definedName name="____inv2">[6]PartsFlow!$D$61:$R$62</definedName>
    <definedName name="____inv3">[6]PartsFlow!$D$80:$R$81</definedName>
    <definedName name="____inv4">[6]PartsFlow!$D$99:$R$100</definedName>
    <definedName name="____inv5">[6]PartsFlow!$D$118:$R$119</definedName>
    <definedName name="____inv6">[6]PartsFlow!$D$137:$R$138</definedName>
    <definedName name="____inv7">[6]PartsFlow!$D$156:$R$157</definedName>
    <definedName name="____inv8">[6]PartsFlow!$D$175:$R$176</definedName>
    <definedName name="____inv9">[6]PartsFlow!$D$194:$R$195</definedName>
    <definedName name="____Jan04">[5]BS!#REF!</definedName>
    <definedName name="____Jan05">[5]BS!#REF!</definedName>
    <definedName name="____Jul04">[5]BS!#REF!</definedName>
    <definedName name="____Jul05">[5]BS!#REF!</definedName>
    <definedName name="____Jun04">[5]BS!#REF!</definedName>
    <definedName name="____Jun05">[5]BS!#REF!</definedName>
    <definedName name="____Jun09">" BS!$AI$7:$AI$1643"</definedName>
    <definedName name="____Mar04">[5]BS!#REF!</definedName>
    <definedName name="____Mar05">[5]BS!#REF!</definedName>
    <definedName name="____May04">[5]BS!#REF!</definedName>
    <definedName name="____May05">[5]BS!#REF!</definedName>
    <definedName name="____MMP2007">SUM('[4]Run-Cost Data'!$O$5:$S$5)</definedName>
    <definedName name="____MMP2008">SUM('[4]Run-Cost Data'!$O$6:$S$17)</definedName>
    <definedName name="____MMP2009">SUM('[4]Run-Cost Data'!$O$18:$S$29)</definedName>
    <definedName name="____MMP2010">SUM('[4]Run-Cost Data'!$O$30:$S$41)</definedName>
    <definedName name="____MMP2011">SUM('[4]Run-Cost Data'!$O$42:$S$53)</definedName>
    <definedName name="____MMP2012">SUM('[4]Run-Cost Data'!$O$54:$S$65)</definedName>
    <definedName name="____MMP2013">SUM('[4]Run-Cost Data'!$O$66:$S$77)</definedName>
    <definedName name="____MMP2014">SUM('[4]Run-Cost Data'!$O$78:$S$89)</definedName>
    <definedName name="____MMP2015">SUM('[4]Run-Cost Data'!$O$90:$S$101)</definedName>
    <definedName name="____MMP2016">SUM('[4]Run-Cost Data'!$O$102:$S$113)</definedName>
    <definedName name="____MMP2017">SUM('[4]Run-Cost Data'!$O$114:$S$125)</definedName>
    <definedName name="____MMP2018">SUM('[4]Run-Cost Data'!$O$126:$S$137)</definedName>
    <definedName name="____MMP2019">SUM('[4]Run-Cost Data'!$O$138:$S$149)</definedName>
    <definedName name="____MMP2020">SUM('[4]Run-Cost Data'!$O$150:$S$161)</definedName>
    <definedName name="____MMP2021">SUM('[4]Run-Cost Data'!$O$162:$S$173)</definedName>
    <definedName name="____MMP2022">SUM('[4]Run-Cost Data'!$O$174:$S$185)</definedName>
    <definedName name="____MMP2023">SUM('[4]Run-Cost Data'!$O$186:$S$197)</definedName>
    <definedName name="____MMP2024">SUM('[4]Run-Cost Data'!$O$198:$S$209)</definedName>
    <definedName name="____MMP2025">SUM('[4]Run-Cost Data'!$O$210:$S$221)</definedName>
    <definedName name="____MMP2026">SUM('[4]Run-Cost Data'!$O$222:$S$233)</definedName>
    <definedName name="____mwh2">#REF!</definedName>
    <definedName name="____new1" hidden="1">{#N/A,#N/A,FALSE,"Summ";#N/A,#N/A,FALSE,"General"}</definedName>
    <definedName name="____Nov03">[5]BS!#REF!</definedName>
    <definedName name="____Nov04">[5]BS!#REF!</definedName>
    <definedName name="____Oct03">[5]BS!#REF!</definedName>
    <definedName name="____Oct04">[5]BS!#REF!</definedName>
    <definedName name="____PG1">#REF!</definedName>
    <definedName name="____RES2005">#REF!</definedName>
    <definedName name="____RI2">'[7]Rock Island 1'!#REF!</definedName>
    <definedName name="____Sep03">[5]BS!#REF!</definedName>
    <definedName name="____Sep04">[5]BS!#REF!</definedName>
    <definedName name="____Sep05">[5]BS!#REF!</definedName>
    <definedName name="____six6" hidden="1">{#N/A,#N/A,FALSE,"CRPT";#N/A,#N/A,FALSE,"TREND";#N/A,#N/A,FALSE,"%Curve"}</definedName>
    <definedName name="____www1" hidden="1">{#N/A,#N/A,FALSE,"schA"}</definedName>
    <definedName name="___CSA2007">SUM('[4]Run-Cost Data'!$J$5:$N$5)</definedName>
    <definedName name="___CSA2008">SUM('[4]Run-Cost Data'!$J$6:$N$17)</definedName>
    <definedName name="___CSA2009">SUM('[4]Run-Cost Data'!$J$18:$N$29)</definedName>
    <definedName name="___CSA2010">SUM('[4]Run-Cost Data'!$J$30:$N$41)</definedName>
    <definedName name="___CSA2011">SUM('[4]Run-Cost Data'!$J$42:$N$53)</definedName>
    <definedName name="___CSA2012">SUM('[4]Run-Cost Data'!$J$54:$N$65)</definedName>
    <definedName name="___CSA2013">SUM('[4]Run-Cost Data'!$J$66:$N$77)</definedName>
    <definedName name="___CSA2014">SUM('[4]Run-Cost Data'!$J$78:$N$89)</definedName>
    <definedName name="___CSA2015">SUM('[4]Run-Cost Data'!$J$90:$N$101)</definedName>
    <definedName name="___CSA2016">SUM('[4]Run-Cost Data'!$J$102:$N$113)</definedName>
    <definedName name="___CSA2017">SUM('[4]Run-Cost Data'!$J$114:$N$125)</definedName>
    <definedName name="___CSA2018">SUM('[4]Run-Cost Data'!$J$126:$N$137)</definedName>
    <definedName name="___CSA2019">SUM('[4]Run-Cost Data'!$J$138:$N$149)</definedName>
    <definedName name="___CSA2020">SUM('[4]Run-Cost Data'!$J$150:$N$161)</definedName>
    <definedName name="___CSA2021">SUM('[4]Run-Cost Data'!$J$162:$N$173)</definedName>
    <definedName name="___CSA2022">SUM('[4]Run-Cost Data'!$J$174:$N$185)</definedName>
    <definedName name="___CSA2023">SUM('[4]Run-Cost Data'!$J$186:$N$197)</definedName>
    <definedName name="___CSA2024">SUM('[4]Run-Cost Data'!$J$198:$N$209)</definedName>
    <definedName name="___CSA2025">SUM('[4]Run-Cost Data'!$J$210:$N$221)</definedName>
    <definedName name="___CSA2026">SUM('[4]Run-Cost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[5]BS!#REF!</definedName>
    <definedName name="___Dec04">[5]BS!#REF!</definedName>
    <definedName name="___DST2">#REF!</definedName>
    <definedName name="___ex1" hidden="1">{#N/A,#N/A,FALSE,"Summ";#N/A,#N/A,FALSE,"General"}</definedName>
    <definedName name="___Feb04">[5]BS!#REF!</definedName>
    <definedName name="___Feb05">[5]BS!#REF!</definedName>
    <definedName name="___inv1">[6]PartsFlow!$D$42:$R$43</definedName>
    <definedName name="___inv10">[6]PartsFlow!$D$213:$R$214</definedName>
    <definedName name="___inv11">[6]PartsFlow!$D$232:$R$233</definedName>
    <definedName name="___inv12">[6]PartsFlow!$D$251:$R$252</definedName>
    <definedName name="___inv13">[6]PartsFlow!$D$270:$R$271</definedName>
    <definedName name="___inv14">[6]PartsFlow!$D$289:$R$290</definedName>
    <definedName name="___inv15">[6]PartsFlow!#REF!</definedName>
    <definedName name="___inv16">[6]PartsFlow!#REF!</definedName>
    <definedName name="___inv17">[6]PartsFlow!#REF!</definedName>
    <definedName name="___inv18">[6]PartsFlow!#REF!</definedName>
    <definedName name="___inv2">[6]PartsFlow!$D$61:$R$62</definedName>
    <definedName name="___inv3">[6]PartsFlow!$D$80:$R$81</definedName>
    <definedName name="___inv4">[6]PartsFlow!$D$99:$R$100</definedName>
    <definedName name="___inv5">[6]PartsFlow!$D$118:$R$119</definedName>
    <definedName name="___inv6">[6]PartsFlow!$D$137:$R$138</definedName>
    <definedName name="___inv7">[6]PartsFlow!$D$156:$R$157</definedName>
    <definedName name="___inv8">[6]PartsFlow!$D$175:$R$176</definedName>
    <definedName name="___inv9">[6]PartsFlow!$D$194:$R$195</definedName>
    <definedName name="___Jan04">[5]BS!#REF!</definedName>
    <definedName name="___Jan05">[5]BS!#REF!</definedName>
    <definedName name="___Jul04">[5]BS!#REF!</definedName>
    <definedName name="___Jul05">[5]BS!#REF!</definedName>
    <definedName name="___Jun04">[5]BS!#REF!</definedName>
    <definedName name="___Jun05">[5]BS!#REF!</definedName>
    <definedName name="___Jun09">" BS!$AI$7:$AI$1643"</definedName>
    <definedName name="___Mar04">[5]BS!#REF!</definedName>
    <definedName name="___Mar05">[5]BS!#REF!</definedName>
    <definedName name="___May04">[5]BS!#REF!</definedName>
    <definedName name="___May05">[5]BS!#REF!</definedName>
    <definedName name="___MMP2007">SUM('[4]Run-Cost Data'!$O$5:$S$5)</definedName>
    <definedName name="___MMP2008">SUM('[4]Run-Cost Data'!$O$6:$S$17)</definedName>
    <definedName name="___MMP2009">SUM('[4]Run-Cost Data'!$O$18:$S$29)</definedName>
    <definedName name="___MMP2010">SUM('[4]Run-Cost Data'!$O$30:$S$41)</definedName>
    <definedName name="___MMP2011">SUM('[4]Run-Cost Data'!$O$42:$S$53)</definedName>
    <definedName name="___MMP2012">SUM('[4]Run-Cost Data'!$O$54:$S$65)</definedName>
    <definedName name="___MMP2013">SUM('[4]Run-Cost Data'!$O$66:$S$77)</definedName>
    <definedName name="___MMP2014">SUM('[4]Run-Cost Data'!$O$78:$S$89)</definedName>
    <definedName name="___MMP2015">SUM('[4]Run-Cost Data'!$O$90:$S$101)</definedName>
    <definedName name="___MMP2016">SUM('[4]Run-Cost Data'!$O$102:$S$113)</definedName>
    <definedName name="___MMP2017">SUM('[4]Run-Cost Data'!$O$114:$S$125)</definedName>
    <definedName name="___MMP2018">SUM('[4]Run-Cost Data'!$O$126:$S$137)</definedName>
    <definedName name="___MMP2019">SUM('[4]Run-Cost Data'!$O$138:$S$149)</definedName>
    <definedName name="___MMP2020">SUM('[4]Run-Cost Data'!$O$150:$S$161)</definedName>
    <definedName name="___MMP2021">SUM('[4]Run-Cost Data'!$O$162:$S$173)</definedName>
    <definedName name="___MMP2022">SUM('[4]Run-Cost Data'!$O$174:$S$185)</definedName>
    <definedName name="___MMP2023">SUM('[4]Run-Cost Data'!$O$186:$S$197)</definedName>
    <definedName name="___MMP2024">SUM('[4]Run-Cost Data'!$O$198:$S$209)</definedName>
    <definedName name="___MMP2025">SUM('[4]Run-Cost Data'!$O$210:$S$221)</definedName>
    <definedName name="___MMP2026">SUM('[4]Run-Cost Data'!$O$222:$S$233)</definedName>
    <definedName name="___mwh2">#REF!</definedName>
    <definedName name="___new1" hidden="1">{#N/A,#N/A,FALSE,"Summ";#N/A,#N/A,FALSE,"General"}</definedName>
    <definedName name="___Nov03">[5]BS!#REF!</definedName>
    <definedName name="___Nov04">[5]BS!#REF!</definedName>
    <definedName name="___Oct03">[5]BS!#REF!</definedName>
    <definedName name="___Oct04">[5]BS!#REF!</definedName>
    <definedName name="___PG1">#REF!</definedName>
    <definedName name="___RES2005">#REF!</definedName>
    <definedName name="___RI2">'[7]Rock Island 1'!#REF!</definedName>
    <definedName name="___Sep03">[5]BS!#REF!</definedName>
    <definedName name="___Sep04">[5]BS!#REF!</definedName>
    <definedName name="___Sep05">[5]BS!#REF!</definedName>
    <definedName name="___six6" hidden="1">{#N/A,#N/A,FALSE,"CRPT";#N/A,#N/A,FALSE,"TREND";#N/A,#N/A,FALSE,"%Curve"}</definedName>
    <definedName name="___www1" hidden="1">{#N/A,#N/A,FALSE,"schA"}</definedName>
    <definedName name="__123Graph_A" hidden="1">[8]Quant!$D$71:$O$71</definedName>
    <definedName name="__123Graph_ABUDG6_DSCRPR" hidden="1">[8]Quant!$D$71:$O$71</definedName>
    <definedName name="__123Graph_ABUDG6_ESCRPR1" hidden="1">[8]Quant!$D$100:$O$100</definedName>
    <definedName name="__123Graph_B" hidden="1">[8]Quant!$D$72:$O$72</definedName>
    <definedName name="__123Graph_BBUDG6_DSCRPR" hidden="1">[8]Quant!$D$72:$O$72</definedName>
    <definedName name="__123Graph_BBUDG6_ESCRPR1" hidden="1">[8]Quant!$D$88:$O$88</definedName>
    <definedName name="__123Graph_D" hidden="1">#REF!</definedName>
    <definedName name="__123Graph_ECURRENT" hidden="1">[9]ConsolidatingPL!#REF!</definedName>
    <definedName name="__123Graph_X" hidden="1">[8]Quant!$D$5:$O$5</definedName>
    <definedName name="__123Graph_XBUDG6_DSCRPR" hidden="1">[8]Quant!$D$5:$O$5</definedName>
    <definedName name="__123Graph_XBUDG6_ESCRPR1" hidden="1">[8]Quant!$D$5:$O$5</definedName>
    <definedName name="__CSA2007">SUM('[4]Run-Cost Data'!$J$5:$N$5)</definedName>
    <definedName name="__CSA2008">SUM('[4]Run-Cost Data'!$J$6:$N$17)</definedName>
    <definedName name="__CSA2009">SUM('[4]Run-Cost Data'!$J$18:$N$29)</definedName>
    <definedName name="__CSA2010">SUM('[4]Run-Cost Data'!$J$30:$N$41)</definedName>
    <definedName name="__CSA2011">SUM('[4]Run-Cost Data'!$J$42:$N$53)</definedName>
    <definedName name="__CSA2012">SUM('[4]Run-Cost Data'!$J$54:$N$65)</definedName>
    <definedName name="__CSA2013">SUM('[4]Run-Cost Data'!$J$66:$N$77)</definedName>
    <definedName name="__CSA2014">SUM('[4]Run-Cost Data'!$J$78:$N$89)</definedName>
    <definedName name="__CSA2015">SUM('[4]Run-Cost Data'!$J$90:$N$101)</definedName>
    <definedName name="__CSA2016">SUM('[4]Run-Cost Data'!$J$102:$N$113)</definedName>
    <definedName name="__CSA2017">SUM('[4]Run-Cost Data'!$J$114:$N$125)</definedName>
    <definedName name="__CSA2018">SUM('[4]Run-Cost Data'!$J$126:$N$137)</definedName>
    <definedName name="__CSA2019">SUM('[4]Run-Cost Data'!$J$138:$N$149)</definedName>
    <definedName name="__CSA2020">SUM('[4]Run-Cost Data'!$J$150:$N$161)</definedName>
    <definedName name="__CSA2021">SUM('[4]Run-Cost Data'!$J$162:$N$173)</definedName>
    <definedName name="__CSA2022">SUM('[4]Run-Cost Data'!$J$174:$N$185)</definedName>
    <definedName name="__CSA2023">SUM('[4]Run-Cost Data'!$J$186:$N$197)</definedName>
    <definedName name="__CSA2024">SUM('[4]Run-Cost Data'!$J$198:$N$209)</definedName>
    <definedName name="__CSA2025">SUM('[4]Run-Cost Data'!$J$210:$N$221)</definedName>
    <definedName name="__CSA2026">SUM('[4]Run-Cost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[5]BS!#REF!</definedName>
    <definedName name="__Dec04">[5]BS!#REF!</definedName>
    <definedName name="__DST2">#REF!</definedName>
    <definedName name="__ex1" hidden="1">{#N/A,#N/A,FALSE,"Summ";#N/A,#N/A,FALSE,"General"}</definedName>
    <definedName name="__Feb04">[5]BS!#REF!</definedName>
    <definedName name="__Feb05">[5]BS!#REF!</definedName>
    <definedName name="__inv1">[6]PartsFlow!$D$42:$R$43</definedName>
    <definedName name="__inv10">[6]PartsFlow!$D$213:$R$214</definedName>
    <definedName name="__inv11">[6]PartsFlow!$D$232:$R$233</definedName>
    <definedName name="__inv12">[6]PartsFlow!$D$251:$R$252</definedName>
    <definedName name="__inv13">[6]PartsFlow!$D$270:$R$271</definedName>
    <definedName name="__inv14">[6]PartsFlow!$D$289:$R$290</definedName>
    <definedName name="__inv15">[6]PartsFlow!#REF!</definedName>
    <definedName name="__inv16">[6]PartsFlow!#REF!</definedName>
    <definedName name="__inv17">[6]PartsFlow!#REF!</definedName>
    <definedName name="__inv18">[6]PartsFlow!#REF!</definedName>
    <definedName name="__inv2">[6]PartsFlow!$D$61:$R$62</definedName>
    <definedName name="__inv3">[6]PartsFlow!$D$80:$R$81</definedName>
    <definedName name="__inv4">[6]PartsFlow!$D$99:$R$100</definedName>
    <definedName name="__inv5">[6]PartsFlow!$D$118:$R$119</definedName>
    <definedName name="__inv6">[6]PartsFlow!$D$137:$R$138</definedName>
    <definedName name="__inv7">[6]PartsFlow!$D$156:$R$157</definedName>
    <definedName name="__inv8">[6]PartsFlow!$D$175:$R$176</definedName>
    <definedName name="__inv9">[6]PartsFlow!$D$194:$R$195</definedName>
    <definedName name="__Jan04">[5]BS!#REF!</definedName>
    <definedName name="__Jan05">[5]BS!#REF!</definedName>
    <definedName name="__Jul04">[5]BS!#REF!</definedName>
    <definedName name="__Jul05">[5]BS!#REF!</definedName>
    <definedName name="__Jun04">[5]BS!#REF!</definedName>
    <definedName name="__Jun05">[5]BS!#REF!</definedName>
    <definedName name="__Jun09">" BS!$AI$7:$AI$1643"</definedName>
    <definedName name="__Mar04">[5]BS!#REF!</definedName>
    <definedName name="__Mar05">[5]BS!#REF!</definedName>
    <definedName name="__May04">[5]BS!#REF!</definedName>
    <definedName name="__May05">[5]BS!#REF!</definedName>
    <definedName name="__MMP2007">SUM('[4]Run-Cost Data'!$O$5:$S$5)</definedName>
    <definedName name="__MMP2008">SUM('[4]Run-Cost Data'!$O$6:$S$17)</definedName>
    <definedName name="__MMP2009">SUM('[4]Run-Cost Data'!$O$18:$S$29)</definedName>
    <definedName name="__MMP2010">SUM('[4]Run-Cost Data'!$O$30:$S$41)</definedName>
    <definedName name="__MMP2011">SUM('[4]Run-Cost Data'!$O$42:$S$53)</definedName>
    <definedName name="__MMP2012">SUM('[4]Run-Cost Data'!$O$54:$S$65)</definedName>
    <definedName name="__MMP2013">SUM('[4]Run-Cost Data'!$O$66:$S$77)</definedName>
    <definedName name="__MMP2014">SUM('[4]Run-Cost Data'!$O$78:$S$89)</definedName>
    <definedName name="__MMP2015">SUM('[4]Run-Cost Data'!$O$90:$S$101)</definedName>
    <definedName name="__MMP2016">SUM('[4]Run-Cost Data'!$O$102:$S$113)</definedName>
    <definedName name="__MMP2017">SUM('[4]Run-Cost Data'!$O$114:$S$125)</definedName>
    <definedName name="__MMP2018">SUM('[4]Run-Cost Data'!$O$126:$S$137)</definedName>
    <definedName name="__MMP2019">SUM('[4]Run-Cost Data'!$O$138:$S$149)</definedName>
    <definedName name="__MMP2020">SUM('[4]Run-Cost Data'!$O$150:$S$161)</definedName>
    <definedName name="__MMP2021">SUM('[4]Run-Cost Data'!$O$162:$S$173)</definedName>
    <definedName name="__MMP2022">SUM('[4]Run-Cost Data'!$O$174:$S$185)</definedName>
    <definedName name="__MMP2023">SUM('[4]Run-Cost Data'!$O$186:$S$197)</definedName>
    <definedName name="__MMP2024">SUM('[4]Run-Cost Data'!$O$198:$S$209)</definedName>
    <definedName name="__MMP2025">SUM('[4]Run-Cost Data'!$O$210:$S$221)</definedName>
    <definedName name="__MMP2026">SUM('[4]Run-Cost Data'!$O$222:$S$233)</definedName>
    <definedName name="__mwh2">#REF!</definedName>
    <definedName name="__new1" hidden="1">{#N/A,#N/A,FALSE,"Summ";#N/A,#N/A,FALSE,"General"}</definedName>
    <definedName name="__Nov03">[5]BS!#REF!</definedName>
    <definedName name="__Nov04">[5]BS!#REF!</definedName>
    <definedName name="__Oct03">[5]BS!#REF!</definedName>
    <definedName name="__Oct04">[5]BS!#REF!</definedName>
    <definedName name="__PG1">#REF!</definedName>
    <definedName name="__RES2005">#REF!</definedName>
    <definedName name="__RI2">'[7]Rock Island 1'!#REF!</definedName>
    <definedName name="__Sep03">[5]BS!#REF!</definedName>
    <definedName name="__Sep04">[5]BS!#REF!</definedName>
    <definedName name="__Sep05">[5]BS!#REF!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[8]Quant!$D$71:$O$71</definedName>
    <definedName name="_10_9_BT_DECEMB">[10]Distributors!$D$35</definedName>
    <definedName name="_10_9_BT_FEBRUA">[10]Distributors!$D$25</definedName>
    <definedName name="_10_9_BT_NOVEMB">[10]Distributors!$D$34</definedName>
    <definedName name="_10_9_BT_SEPTEM">[10]Distributors!$D$32</definedName>
    <definedName name="_10_9_BTU_ANNUA">[10]Distributors!$D$36</definedName>
    <definedName name="_10_9_BTU_APRIL">[10]Distributors!$D$27</definedName>
    <definedName name="_10_9_BTU_AUGUS">[10]Distributors!$D$31</definedName>
    <definedName name="_10_9_BTU_JANUA">[10]Distributors!$D$24</definedName>
    <definedName name="_10_9_BTU_JULY">[10]Distributors!$D$30</definedName>
    <definedName name="_10_9_BTU_JUNE">[10]Distributors!$D$29</definedName>
    <definedName name="_10_9_BTU_MARCH">[10]Distributors!$D$26</definedName>
    <definedName name="_10_9_BTU_MAY">[10]Distributors!$D$28</definedName>
    <definedName name="_10_9_BTU_OCTOB">[10]Distributors!$D$33</definedName>
    <definedName name="_2__123Graph_ABUDG6_Dtons_inv" hidden="1">[11]Quant!#REF!</definedName>
    <definedName name="_3.01">#REF!</definedName>
    <definedName name="_3.02">#REF!</definedName>
    <definedName name="_3.03">#REF!</definedName>
    <definedName name="_3.04">#REF!</definedName>
    <definedName name="_3.05">#REF!</definedName>
    <definedName name="_3.06">#REF!</definedName>
    <definedName name="_3.07">#REF!</definedName>
    <definedName name="_3.08">#REF!</definedName>
    <definedName name="_3.09">#REF!</definedName>
    <definedName name="_3.10">#REF!</definedName>
    <definedName name="_3.11">#REF!</definedName>
    <definedName name="_3.12">#REF!</definedName>
    <definedName name="_3.13">#REF!</definedName>
    <definedName name="_3.14">#REF!</definedName>
    <definedName name="_3.15">#REF!</definedName>
    <definedName name="_3.16">#REF!</definedName>
    <definedName name="_3.17">#REF!</definedName>
    <definedName name="_3.18">#REF!</definedName>
    <definedName name="_3__123Graph_ABUDG6_Dtons_inv" hidden="1">[12]Quant!#REF!</definedName>
    <definedName name="_3__123Graph_BBUDG6_D_ESCRPR" hidden="1">[8]Quant!$D$72:$O$72</definedName>
    <definedName name="_3A">#REF!</definedName>
    <definedName name="_3B">#REF!</definedName>
    <definedName name="_3Summary">#REF!</definedName>
    <definedName name="_4.01">#REF!</definedName>
    <definedName name="_4.02">#REF!</definedName>
    <definedName name="_4__123Graph_ABUDG6_Dtons_inv" hidden="1">'[13]Area D 2011'!#REF!</definedName>
    <definedName name="_4__123Graph_BBUDG6_Dtons_inv" hidden="1">[8]Quant!$D$9:$O$9</definedName>
    <definedName name="_5__123Graph_CBUDG6_D_ESCRPR" hidden="1">[8]Quant!$D$100:$O$100</definedName>
    <definedName name="_6__123Graph_CBUDG6_D_ESCRPR" hidden="1">'[14]2012 Area AB BudgetSummary'!#REF!</definedName>
    <definedName name="_6__123Graph_DBUDG6_D_ESCRPR" hidden="1">[8]Quant!$D$88:$O$88</definedName>
    <definedName name="_7__123Graph_CBUDG6_D_ESCRPR" hidden="1">'[13]Area D 2011'!#REF!</definedName>
    <definedName name="_7__123Graph_DBUDG6_D_ESCRPR" hidden="1">'[14]2012 Area AB BudgetSummary'!#REF!</definedName>
    <definedName name="_7__123Graph_XBUDG6_D_ESCRPR" hidden="1">[8]Quant!$D$5:$O$5</definedName>
    <definedName name="_8__123Graph_DBUDG6_D_ESCRPR" hidden="1">'[13]Area D 2011'!#REF!</definedName>
    <definedName name="_8__123Graph_XBUDG6_Dtons_inv" hidden="1">[8]Quant!$D$5:$O$5</definedName>
    <definedName name="_Apr04">[3]BS!$U$7:$U$3582</definedName>
    <definedName name="_Apr05">[15]BS!#REF!</definedName>
    <definedName name="_Apr09" xml:space="preserve"> [16]BS!$U$7:$U$1726</definedName>
    <definedName name="_ASD2">#REF!</definedName>
    <definedName name="_Aug04">[3]BS!$Y$7:$Y$3582</definedName>
    <definedName name="_Aug05">[15]BS!#REF!</definedName>
    <definedName name="_Aug09" xml:space="preserve"> [16]BS!$Y$7:$Y$1726</definedName>
    <definedName name="_C_._DOWN_TERM_">'[17]CST STD!'!#REF!</definedName>
    <definedName name="_CSA2007">SUM('[4]Run-Cost Data'!$J$5:$N$5)</definedName>
    <definedName name="_CSA2008">SUM('[4]Run-Cost Data'!$J$6:$N$17)</definedName>
    <definedName name="_CSA2009">SUM('[4]Run-Cost Data'!$J$18:$N$29)</definedName>
    <definedName name="_CSA2010">SUM('[4]Run-Cost Data'!$J$30:$N$41)</definedName>
    <definedName name="_CSA2011">SUM('[4]Run-Cost Data'!$J$42:$N$53)</definedName>
    <definedName name="_CSA2012">SUM('[4]Run-Cost Data'!$J$54:$N$65)</definedName>
    <definedName name="_CSA2013">SUM('[4]Run-Cost Data'!$J$66:$N$77)</definedName>
    <definedName name="_CSA2014">SUM('[4]Run-Cost Data'!$J$78:$N$89)</definedName>
    <definedName name="_CSA2015">SUM('[4]Run-Cost Data'!$J$90:$N$101)</definedName>
    <definedName name="_CSA2016">SUM('[4]Run-Cost Data'!$J$102:$N$113)</definedName>
    <definedName name="_CSA2017">SUM('[4]Run-Cost Data'!$J$114:$N$125)</definedName>
    <definedName name="_CSA2018">SUM('[4]Run-Cost Data'!$J$126:$N$137)</definedName>
    <definedName name="_CSA2019">SUM('[4]Run-Cost Data'!$J$138:$N$149)</definedName>
    <definedName name="_CSA2020">SUM('[4]Run-Cost Data'!$J$150:$N$161)</definedName>
    <definedName name="_CSA2021">SUM('[4]Run-Cost Data'!$J$162:$N$173)</definedName>
    <definedName name="_CSA2022">SUM('[4]Run-Cost Data'!$J$174:$N$185)</definedName>
    <definedName name="_CSA2023">SUM('[4]Run-Cost Data'!$J$186:$N$197)</definedName>
    <definedName name="_CSA2024">SUM('[4]Run-Cost Data'!$J$198:$N$209)</definedName>
    <definedName name="_CSA2025">SUM('[4]Run-Cost Data'!$J$210:$N$221)</definedName>
    <definedName name="_CSA2026">SUM('[4]Run-Cost Data'!$J$222:$N$233)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ec03">[2]BS!$T$7:$T$3582</definedName>
    <definedName name="_Dec04">[3]BS!$AC$7:$AC$3580</definedName>
    <definedName name="_Dec08" xml:space="preserve"> [16]BS!$Q$7:$Q$1726</definedName>
    <definedName name="_DOWN___COUPON_">'[17]CST STD!'!#REF!</definedName>
    <definedName name="_DST2">#REF!</definedName>
    <definedName name="_End">[15]BS!#REF!</definedName>
    <definedName name="_END__DOWN__DOW">'[17]CST STD!'!#REF!</definedName>
    <definedName name="_ex1" hidden="1">{#N/A,#N/A,FALSE,"Summ";#N/A,#N/A,FALSE,"General"}</definedName>
    <definedName name="_Feb04">[3]BS!$S$7:$S$3582</definedName>
    <definedName name="_Feb05">[15]BS!#REF!</definedName>
    <definedName name="_FEB09" xml:space="preserve"> [16]BS!$S$7:$S$1726</definedName>
    <definedName name="_Fill" hidden="1">#REF!</definedName>
    <definedName name="_GOTO_TABLE__PR">'[17]CST STD!'!#REF!</definedName>
    <definedName name="_HOME__GOTO_YIE">'[17]CST STD!'!#REF!</definedName>
    <definedName name="_inv1">[6]PartsFlow!$D$42:$R$43</definedName>
    <definedName name="_inv10">[6]PartsFlow!$D$213:$R$214</definedName>
    <definedName name="_inv11">[6]PartsFlow!$D$232:$R$233</definedName>
    <definedName name="_inv12">[6]PartsFlow!$D$251:$R$252</definedName>
    <definedName name="_inv13">[6]PartsFlow!$D$270:$R$271</definedName>
    <definedName name="_inv14">[6]PartsFlow!$D$289:$R$290</definedName>
    <definedName name="_inv15">[6]PartsFlow!#REF!</definedName>
    <definedName name="_inv16">[6]PartsFlow!#REF!</definedName>
    <definedName name="_inv17">[6]PartsFlow!#REF!</definedName>
    <definedName name="_inv18">[6]PartsFlow!#REF!</definedName>
    <definedName name="_inv2">[6]PartsFlow!$D$61:$R$62</definedName>
    <definedName name="_inv3">[6]PartsFlow!$D$80:$R$81</definedName>
    <definedName name="_inv4">[6]PartsFlow!$D$99:$R$100</definedName>
    <definedName name="_inv5">[6]PartsFlow!$D$118:$R$119</definedName>
    <definedName name="_inv6">[6]PartsFlow!$D$137:$R$138</definedName>
    <definedName name="_inv7">[6]PartsFlow!$D$156:$R$157</definedName>
    <definedName name="_inv8">[6]PartsFlow!$D$175:$R$176</definedName>
    <definedName name="_inv9">[6]PartsFlow!$D$194:$R$195</definedName>
    <definedName name="_Jan04">[3]BS!$R$7:$R$3582</definedName>
    <definedName name="_Jan05">[15]BS!#REF!</definedName>
    <definedName name="_Jul04">[3]BS!$X$7:$X$3582</definedName>
    <definedName name="_Jul05">[15]BS!#REF!</definedName>
    <definedName name="_Jul09" xml:space="preserve"> [16]BS!$X$7:$X$1726</definedName>
    <definedName name="_Jun04">[3]BS!$W$7:$W$3582</definedName>
    <definedName name="_Jun05">[15]BS!#REF!</definedName>
    <definedName name="_Jun09" xml:space="preserve"> [16]BS!$W$7:$W$1726</definedName>
    <definedName name="_Key1" hidden="1">#REF!</definedName>
    <definedName name="_Key2" hidden="1">#REF!</definedName>
    <definedName name="_LET_YIELD__IRR">'[17]CST STD!'!#REF!</definedName>
    <definedName name="_Mar04">[3]BS!$T$7:$T$3582</definedName>
    <definedName name="_Mar05">[15]BS!#REF!</definedName>
    <definedName name="_May04">[3]BS!$V$7:$V$3582</definedName>
    <definedName name="_May05">[15]BS!#REF!</definedName>
    <definedName name="_May09" xml:space="preserve"> [16]BS!$V$7:$V$1726</definedName>
    <definedName name="_MMP2007">SUM('[4]Run-Cost Data'!$O$5:$S$5)</definedName>
    <definedName name="_MMP2008">SUM('[4]Run-Cost Data'!$O$6:$S$17)</definedName>
    <definedName name="_MMP2009">SUM('[4]Run-Cost Data'!$O$18:$S$29)</definedName>
    <definedName name="_MMP2010">SUM('[4]Run-Cost Data'!$O$30:$S$41)</definedName>
    <definedName name="_MMP2011">SUM('[4]Run-Cost Data'!$O$42:$S$53)</definedName>
    <definedName name="_MMP2012">SUM('[4]Run-Cost Data'!$O$54:$S$65)</definedName>
    <definedName name="_MMP2013">SUM('[4]Run-Cost Data'!$O$66:$S$77)</definedName>
    <definedName name="_MMP2014">SUM('[4]Run-Cost Data'!$O$78:$S$89)</definedName>
    <definedName name="_MMP2015">SUM('[4]Run-Cost Data'!$O$90:$S$101)</definedName>
    <definedName name="_MMP2016">SUM('[4]Run-Cost Data'!$O$102:$S$113)</definedName>
    <definedName name="_MMP2017">SUM('[4]Run-Cost Data'!$O$114:$S$125)</definedName>
    <definedName name="_MMP2018">SUM('[4]Run-Cost Data'!$O$126:$S$137)</definedName>
    <definedName name="_MMP2019">SUM('[4]Run-Cost Data'!$O$138:$S$149)</definedName>
    <definedName name="_MMP2020">SUM('[4]Run-Cost Data'!$O$150:$S$161)</definedName>
    <definedName name="_MMP2021">SUM('[4]Run-Cost Data'!$O$162:$S$173)</definedName>
    <definedName name="_MMP2022">SUM('[4]Run-Cost Data'!$O$174:$S$185)</definedName>
    <definedName name="_MMP2023">SUM('[4]Run-Cost Data'!$O$186:$S$197)</definedName>
    <definedName name="_MMP2024">SUM('[4]Run-Cost Data'!$O$198:$S$209)</definedName>
    <definedName name="_MMP2025">SUM('[4]Run-Cost Data'!$O$210:$S$221)</definedName>
    <definedName name="_MMP2026">SUM('[4]Run-Cost Data'!$O$222:$S$233)</definedName>
    <definedName name="_mwh2">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ct09" xml:space="preserve"> [16]BS!$AA$7:$AA$1726</definedName>
    <definedName name="_Order1" hidden="1">255</definedName>
    <definedName name="_Order2" hidden="1">255</definedName>
    <definedName name="_Parse_In" hidden="1">#REF!</definedName>
    <definedName name="_PG1">#REF!</definedName>
    <definedName name="_RECASHFLOWS_">'[17]CST STD!'!#REF!</definedName>
    <definedName name="_Regression_Int" hidden="1">1</definedName>
    <definedName name="_RES2005">#REF!</definedName>
    <definedName name="_RI2">'[7]Rock Island 1'!#REF!</definedName>
    <definedName name="_RNCCASHFLOWS__">'[17]CST STD!'!#REF!</definedName>
    <definedName name="_Sep03">[2]BS!$Q$7:$Q$3582</definedName>
    <definedName name="_Sep04">[3]BS!$Z$7:$Z$3582</definedName>
    <definedName name="_Sep05">[15]BS!#REF!</definedName>
    <definedName name="_six6" hidden="1">{#N/A,#N/A,FALSE,"CRPT";#N/A,#N/A,FALSE,"TREND";#N/A,#N/A,FALSE,"%Curve"}</definedName>
    <definedName name="_Sort" hidden="1">#REF!</definedName>
    <definedName name="_WINDOWSOFF__PA">'[17]CST STD!'!#REF!</definedName>
    <definedName name="_www1" hidden="1">{#N/A,#N/A,FALSE,"schA"}</definedName>
    <definedName name="a" hidden="1">{#N/A,#N/A,FALSE,"Coversheet";#N/A,#N/A,FALSE,"QA"}</definedName>
    <definedName name="aa">'[18]STD Cost'!#REF!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ccrual">[19]Sheet2!#REF!</definedName>
    <definedName name="accrual2">[19]Sheet2!#REF!</definedName>
    <definedName name="accrual3">[19]Sheet2!#REF!</definedName>
    <definedName name="Acq1BookLife">'[20]Thermal Acq Inputs'!$G$46</definedName>
    <definedName name="Acq1CapPer">'[20]Thermal Acq Inputs'!$G$47</definedName>
    <definedName name="Acq1Plant">'[21]Acquisition Inputs'!$C$8</definedName>
    <definedName name="Acq2BookLife">'[20]Thermal Acq Inputs'!$G$99</definedName>
    <definedName name="Acq2CapPer">'[20]Thermal Acq Inputs'!$G$100</definedName>
    <definedName name="Acq2Plant">'[21]Acquisition Inputs'!$C$70</definedName>
    <definedName name="Acq3BookLife">'[20]Thermal Acq Inputs'!$G$152</definedName>
    <definedName name="Acq3CapPer">'[20]Thermal Acq Inputs'!$G$153</definedName>
    <definedName name="Acq4BookLife">'[20]Thermal Acq Inputs'!$G$203</definedName>
    <definedName name="Acq4CapPer">'[20]Thermal Acq Inputs'!$G$204</definedName>
    <definedName name="Acq5BookLife">'[20]Thermal Acq Inputs'!$G$256</definedName>
    <definedName name="Acq5CapPer">'[20]Thermal Acq Inputs'!$G$257</definedName>
    <definedName name="AcqTherm_01">[20]LPProblem!$C$19</definedName>
    <definedName name="AcqTherm_02">[20]LPProblem!$C$20</definedName>
    <definedName name="AcqTherm_03">[20]LPProblem!$C$21</definedName>
    <definedName name="AcqTherm_04">[20]LPProblem!$C$22</definedName>
    <definedName name="AcqTherm_05">[20]LPProblem!$C$23</definedName>
    <definedName name="AcqWind_01">[20]LPProblem!$C$24</definedName>
    <definedName name="AcqWind_02">[20]LPProblem!$C$25</definedName>
    <definedName name="AcqWind_03">[20]LPProblem!$C$26</definedName>
    <definedName name="AcqWind_04">[20]LPProblem!$C$27</definedName>
    <definedName name="AcqWind_05">[20]LPProblem!$C$28</definedName>
    <definedName name="ActCurve">#REF!</definedName>
    <definedName name="ActualType">#REF!</definedName>
    <definedName name="Adj_AC_8">[22]Cover!#REF!</definedName>
    <definedName name="Adj_Amt_8">[22]Cover!#REF!</definedName>
    <definedName name="adj_rev_temp">[23]Sheet1!#REF!</definedName>
    <definedName name="Adj_Typ_8">[22]Cover!#REF!</definedName>
    <definedName name="AFUDCRate">'[24]Revenue Calculation'!$D$8</definedName>
    <definedName name="afudctaxbasis">#REF!</definedName>
    <definedName name="Airline_Accounting_Amortization">#REF!</definedName>
    <definedName name="amort_exp">[23]Sheet1!#REF!</definedName>
    <definedName name="AnvilPlan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'[25]BS C&amp;L'!#REF!</definedName>
    <definedName name="Apr04AMA">[3]BS!$AG$7:$AG$3582</definedName>
    <definedName name="Apr05AMA">[15]BS!#REF!</definedName>
    <definedName name="APRDATA?">#REF!</definedName>
    <definedName name="aquila_lookup">'[26]Cabot Gas Replacement'!$B$8:$F$16</definedName>
    <definedName name="ARO">'[24]General Inputs'!$E$39</definedName>
    <definedName name="AS_OF_DATE">#REF!</definedName>
    <definedName name="AS2DocOpenMode" hidden="1">"AS2DocumentEdit"</definedName>
    <definedName name="ASD">#REF!</definedName>
    <definedName name="asofdate">#REF!</definedName>
    <definedName name="Asset_Class_Switch">[27]Assumptions!$D$5</definedName>
    <definedName name="Assume_Percent_Change">#REF!</definedName>
    <definedName name="ATWACC">'[24]Revenue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'[25]BS C&amp;L'!#REF!</definedName>
    <definedName name="Aug04AMA">[3]BS!$AK$7:$AK$3582</definedName>
    <definedName name="Aug05AMA">[15]BS!#REF!</definedName>
    <definedName name="augcf">#REF!</definedName>
    <definedName name="augcost">#REF!</definedName>
    <definedName name="AUGDATA?">#REF!</definedName>
    <definedName name="Aurora_Prices">"Monthly Price Summary'!$C$4:$H$63"</definedName>
    <definedName name="AUTOPRINT_1">#REF!</definedName>
    <definedName name="AUTOPRINT_2">#REF!</definedName>
    <definedName name="b" hidden="1">{#N/A,#N/A,FALSE,"Coversheet";#N/A,#N/A,FALSE,"QA"}</definedName>
    <definedName name="BADDEBT">#REF!</definedName>
    <definedName name="bal">[19]Sheet2!#REF!</definedName>
    <definedName name="balance">[19]Sheet2!#REF!</definedName>
    <definedName name="balsh1stqtr97">#N/A</definedName>
    <definedName name="balshet2ndqtr">#N/A</definedName>
    <definedName name="BASIS_YEAR">[10]Distributors!$C$2</definedName>
    <definedName name="BB">[23]Sheet1!#REF!</definedName>
    <definedName name="BBB">[23]Sheet1!#REF!</definedName>
    <definedName name="BD">'[28]June 2013 CBR'!$AV$16</definedName>
    <definedName name="BEm" hidden="1">#REF!</definedName>
    <definedName name="benrate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[29]ZZCOOM_M03_Q005!#REF!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[29]ZZCOOM_M03_Q005!#REF!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[29]ZZCOOM_M03_Q005!#REF!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[29]ZZCOOM_M03_Q005!#REF!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[29]ZZCOOM_M03_Q005!#REF!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[29]ZZCOOM_M03_Q005!#REF!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[20]Assumptions!$M$10</definedName>
    <definedName name="Bio_RECcredit">[20]Assumptions!$M$9</definedName>
    <definedName name="BioPTCLoss">[20]Assumptions!$G$19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">#REF!</definedName>
    <definedName name="BOPCosts">'[30]Assumptions Project XYZ'!$C$5</definedName>
    <definedName name="bpatoggle">'[31]Ppd Transm'!#REF!</definedName>
    <definedName name="brdepr">#REF!</definedName>
    <definedName name="breval">#REF!</definedName>
    <definedName name="brfin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>#REF!</definedName>
    <definedName name="BUDGET_YEAR">[10]Distributors!$G$2</definedName>
    <definedName name="Budget1997">#N/A</definedName>
    <definedName name="Bum" hidden="1">#REF!</definedName>
    <definedName name="bun">#REF!</definedName>
    <definedName name="BusiLineexp">#N/A</definedName>
    <definedName name="Button_1">"TradeSummary_Ken_Finicle_List"</definedName>
    <definedName name="BUV">#REF!</definedName>
    <definedName name="CAP_MW">#REF!</definedName>
    <definedName name="Capacity">#REF!</definedName>
    <definedName name="CapacityFactor">[32]Assumptions!#REF!</definedName>
    <definedName name="capandrates">#N/A</definedName>
    <definedName name="CapEx_AFUDC">[24]CapEx!#REF!</definedName>
    <definedName name="CapEx_Contingency">[24]CapEx!#REF!</definedName>
    <definedName name="CapEx_Facility">[24]CapEx!$B$2</definedName>
    <definedName name="CapEx_Improvements">[24]CapEx!$B$7</definedName>
    <definedName name="CapEx_ITC">[20]Assumptions!$G$21</definedName>
    <definedName name="CapEx_ITC_Wind1">'[20]Wind Acq Inputs'!$J$39</definedName>
    <definedName name="CapEx_ITC_Wind2">'[20]Wind Acq Inputs'!$J$81</definedName>
    <definedName name="CapEx_ITC_Wind3">'[20]Wind Acq Inputs'!$J$122</definedName>
    <definedName name="CapEx_ITC_Wind4">'[20]Wind Acq Inputs'!$J$162</definedName>
    <definedName name="CapEx_ITC_Wind5">'[20]Wind Acq Inputs'!$J$203</definedName>
    <definedName name="CapEx_Land">[24]CapEx!#REF!</definedName>
    <definedName name="CapEx_NetWorkCap">[24]CapEx!#REF!</definedName>
    <definedName name="CapEx_PropertyTax">[24]CapEx!#REF!</definedName>
    <definedName name="CapEx_REET">[24]CapEx!$B$6</definedName>
    <definedName name="CapEx_Sensitivity">[24]CapEx!#REF!</definedName>
    <definedName name="CapEx_Spares">[24]CapEx!#REF!</definedName>
    <definedName name="CapEx_Total">'[33]Budget-Updated'!$B$44</definedName>
    <definedName name="CapEx_TransAndDD">[24]CapEx!$B$16</definedName>
    <definedName name="capfact">#REF!</definedName>
    <definedName name="CaseDescription">'[21]Dispatch Cases'!$C$11</definedName>
    <definedName name="CashFlowBackup">#REF!</definedName>
    <definedName name="CASHFLOWS">'[17]CST STD!'!#REF!</definedName>
    <definedName name="catalog">[34]PartsDataTable!$A$15</definedName>
    <definedName name="Category">#REF!</definedName>
    <definedName name="CATEGORY_HEADER">[10]Distributors!$B$3</definedName>
    <definedName name="CBWorkbookPriority" hidden="1">-2060790043</definedName>
    <definedName name="CCGT_FOM">[20]Assumptions!$G$10</definedName>
    <definedName name="CCGT_HeatRate">[21]Assumptions!$H$23</definedName>
    <definedName name="CCGTPrice">[21]Assumptions!$H$22</definedName>
    <definedName name="CERAArray">'[24]General Inputs'!#REF!</definedName>
    <definedName name="cerarvm">#REF!</definedName>
    <definedName name="change_made">[34]PartsFlow!$A$318</definedName>
    <definedName name="change_schedule">[34]PartsFlow!$A$319</definedName>
    <definedName name="Choices_Wrapper">#N/A</definedName>
    <definedName name="CIPrice">'[34]Customer Data'!$F$243</definedName>
    <definedName name="clawback">#REF!</definedName>
    <definedName name="close">#REF!</definedName>
    <definedName name="ClosingDate">'[33]General Inputs'!$E$4</definedName>
    <definedName name="Coal_Prices">[35]Summary!$A$49</definedName>
    <definedName name="cod">#REF!</definedName>
    <definedName name="cofa">'[36]Acct Codes'!$A$1:$B$186</definedName>
    <definedName name="COLHOUSE">#REF!</definedName>
    <definedName name="COLXFER">#REF!</definedName>
    <definedName name="CombWC_LineItem">[37]BS!$U$7:$U$3349</definedName>
    <definedName name="COMGENLIAB">'[38]15'!$B$24</definedName>
    <definedName name="COMM_L_MONTHS">[10]Distributors!$A$3</definedName>
    <definedName name="common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'[39]1-4 Capital Index'!$J$33</definedName>
    <definedName name="Common34">#REF!</definedName>
    <definedName name="Commoncost">[40]Sheet2!$B$12</definedName>
    <definedName name="Commoncost1">[40]Sheet2!$C$12</definedName>
    <definedName name="COMPINSR">#REF!</definedName>
    <definedName name="CON">#REF!</definedName>
    <definedName name="cono_yes">[23]Sheet1!#REF!</definedName>
    <definedName name="CONSERV">#REF!</definedName>
    <definedName name="constructcont">#REF!</definedName>
    <definedName name="ConsummableCost">'[34]Customer Data'!$I$88</definedName>
    <definedName name="cont">[19]Sheet2!#REF!</definedName>
    <definedName name="ContractDate">'[41]Dispatch Cases'!#REF!</definedName>
    <definedName name="ConversionFactor">[42]Assumptions!$I$65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debt">#REF!</definedName>
    <definedName name="costeq">#REF!</definedName>
    <definedName name="costofequit">#REF!</definedName>
    <definedName name="costpref">#REF!</definedName>
    <definedName name="CostSwitch">[20]Assumptions!$B$43</definedName>
    <definedName name="CPI">'[43]Maint Schedule and Costs'!$B$3</definedName>
    <definedName name="Create_Easton_Cost_Report">[35]!Create_Easton_Cost_Report</definedName>
    <definedName name="Credit_Toggle">#REF!</definedName>
    <definedName name="CreditTable">#REF!</definedName>
    <definedName name="crit">#REF!</definedName>
    <definedName name="_xlnm.Criteria">#REF!</definedName>
    <definedName name="CSIssue">#REF!</definedName>
    <definedName name="cspe_wkly_vect_input">#REF!</definedName>
    <definedName name="CSTAG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[6]PartsDataTable!$F$2:$F$9</definedName>
    <definedName name="ctypeselect">[6]PartsDataTable!$H$1</definedName>
    <definedName name="ctypestart">[6]PartsDataTable!$G$1</definedName>
    <definedName name="ctytd">#REF!</definedName>
    <definedName name="Currency">[44]Tech!$D$47</definedName>
    <definedName name="Current_OM">#REF!</definedName>
    <definedName name="CurrPlan">[45]Graph!#REF!</definedName>
    <definedName name="CurrQtr">'[46]Inc Stmt'!$AJ$222</definedName>
    <definedName name="CurveNumbers">'[47]Forward Curves'!#REF!</definedName>
    <definedName name="CUSTDEP">#REF!</definedName>
    <definedName name="CustomerData">'[6]Customer Data'!$A$1</definedName>
    <definedName name="D">#REF!</definedName>
    <definedName name="data">#REF!</definedName>
    <definedName name="Data.Avg">'[46]Avg Amts'!$A$5:$BP$34</definedName>
    <definedName name="Data.Qtrs.Avg">'[46]Avg Amts'!$A$5:$IV$5</definedName>
    <definedName name="DATA___ADJP1">#REF!</definedName>
    <definedName name="data12">#REF!</definedName>
    <definedName name="DATA13">'[48]557 Orders Reclassified'!#REF!</definedName>
    <definedName name="DATA14">'[48]557 Orders Reclassified'!#REF!</definedName>
    <definedName name="DATA15">'[48]557 Orders Reclassified'!#REF!</definedName>
    <definedName name="DATA16">'[48]557 Orders Reclassified'!#REF!</definedName>
    <definedName name="DATA17">'[48]557 Orders Reclassified'!#REF!</definedName>
    <definedName name="DATA18">'[48]557 Orders Reclassified'!#REF!</definedName>
    <definedName name="DATA19">'[48]557 Orders Reclassified'!#REF!</definedName>
    <definedName name="DATA2">'[48]557 Orders Reclassified'!#REF!</definedName>
    <definedName name="DATA20">'[48]557 Orders Reclassified'!#REF!</definedName>
    <definedName name="DATA21">'[48]557 Orders Reclassified'!#REF!</definedName>
    <definedName name="DATA22">'[48]557 Orders Reclassified'!#REF!</definedName>
    <definedName name="DATA23">'[48]557 Orders Reclassified'!#REF!</definedName>
    <definedName name="DATA24">'[48]557 Orders Reclassified'!#REF!</definedName>
    <definedName name="DATA25">'[48]557 Orders Reclassified'!#REF!</definedName>
    <definedName name="DATA26">'[48]557 Orders Reclassified'!#REF!</definedName>
    <definedName name="DATA27">'[48]557 Orders Reclassified'!#REF!</definedName>
    <definedName name="DATA28">'[48]557 Orders Reclassified'!#REF!</definedName>
    <definedName name="DATA29">'[48]557 Orders Reclassified'!#REF!</definedName>
    <definedName name="DATA3">'[48]557 Orders Reclassified'!#REF!</definedName>
    <definedName name="DATA30">'[48]557 Orders Reclassified'!#REF!</definedName>
    <definedName name="DATA31">'[48]557 Orders Reclassified'!#REF!</definedName>
    <definedName name="DATA32">'[48]557 Orders Reclassified'!#REF!</definedName>
    <definedName name="DATA33">'[48]557 Orders Reclassified'!#REF!</definedName>
    <definedName name="DATA34">'[48]557 Orders Reclassified'!#REF!</definedName>
    <definedName name="DATA35">'[48]557 Orders Reclassified'!#REF!</definedName>
    <definedName name="DATA36">'[48]557 Orders Reclassified'!#REF!</definedName>
    <definedName name="DATA37">'[48]557 Orders Reclassified'!#REF!</definedName>
    <definedName name="DATA38">'[48]557 Orders Reclassified'!#REF!</definedName>
    <definedName name="DATA39">'[48]557 Orders Reclassified'!#REF!</definedName>
    <definedName name="DATA4">'[48]557 Orders Reclassified'!#REF!</definedName>
    <definedName name="DATA40">'[48]557 Orders Reclassified'!#REF!</definedName>
    <definedName name="DATA41">'[48]557 Orders Reclassified'!#REF!</definedName>
    <definedName name="DATA42">'[48]557 Orders Reclassified'!#REF!</definedName>
    <definedName name="DATA43">'[48]557 Orders Reclassified'!#REF!</definedName>
    <definedName name="DATA44">'[48]557 Orders Reclassified'!#REF!</definedName>
    <definedName name="DATA45">'[48]557 Orders Reclassified'!#REF!</definedName>
    <definedName name="DATA46">'[48]557 Orders Reclassified'!#REF!</definedName>
    <definedName name="DATA47">'[48]557 Orders Reclassified'!#REF!</definedName>
    <definedName name="DATA48">'[48]557 Orders Reclassified'!#REF!</definedName>
    <definedName name="DATA49">'[48]557 Orders Reclassified'!#REF!</definedName>
    <definedName name="DATA5">'[48]557 Orders Reclassified'!#REF!</definedName>
    <definedName name="DATA50">'[48]557 Orders Reclassified'!#REF!</definedName>
    <definedName name="DATA51">'[48]557 Orders Reclassified'!#REF!</definedName>
    <definedName name="DATA52">'[48]557 Orders Reclassified'!#REF!</definedName>
    <definedName name="DATA53">'[48]557 Orders Reclassified'!#REF!</definedName>
    <definedName name="DATA54">'[48]557 Orders Reclassified'!#REF!</definedName>
    <definedName name="DATA55">'[48]557 Orders Reclassified'!#REF!</definedName>
    <definedName name="DATA56">'[48]557 Orders Reclassified'!#REF!</definedName>
    <definedName name="DATA57">'[48]557 Orders Reclassified'!#REF!</definedName>
    <definedName name="DATA58">'[48]557 Orders Reclassified'!#REF!</definedName>
    <definedName name="DATA59">'[48]557 Orders Reclassified'!#REF!</definedName>
    <definedName name="DATA6">'[48]557 Orders Reclassified'!#REF!</definedName>
    <definedName name="DATA60">'[48]557 Orders Reclassified'!#REF!</definedName>
    <definedName name="DATA61">'[48]557 Orders Reclassified'!#REF!</definedName>
    <definedName name="DATA62">'[48]557 Orders Reclassified'!#REF!</definedName>
    <definedName name="DATA63">'[48]557 Orders Reclassified'!#REF!</definedName>
    <definedName name="DATA64">'[48]557 Orders Reclassified'!#REF!</definedName>
    <definedName name="DATA65">'[48]557 Orders Reclassified'!#REF!</definedName>
    <definedName name="DATA66">'[48]557 Orders Reclassified'!#REF!</definedName>
    <definedName name="DATA67">'[48]557 Orders Reclassified'!#REF!</definedName>
    <definedName name="DATA68">'[48]557 Orders Reclassified'!#REF!</definedName>
    <definedName name="DATA69">'[48]557 Orders Reclassified'!#REF!</definedName>
    <definedName name="DATA70">'[48]557 Orders Reclassified'!#REF!</definedName>
    <definedName name="DATA71">'[48]557 Orders Reclassified'!#REF!</definedName>
    <definedName name="DATA72">'[48]557 Orders Reclassified'!#REF!</definedName>
    <definedName name="DATA73">'[48]557 Orders Reclassified'!#REF!</definedName>
    <definedName name="DATA74">'[48]557 Orders Reclassified'!#REF!</definedName>
    <definedName name="DATA75">'[48]557 Orders Reclassified'!#REF!</definedName>
    <definedName name="DATA76">'[48]557 Orders Reclassified'!#REF!</definedName>
    <definedName name="DATA77">'[48]557 Orders Reclassified'!#REF!</definedName>
    <definedName name="DATA78">'[48]557 Orders Reclassified'!#REF!</definedName>
    <definedName name="DATA79">'[48]557 Orders Reclassified'!#REF!</definedName>
    <definedName name="DATA8">'[48]557 Orders Reclassified'!#REF!</definedName>
    <definedName name="DATA80">'[48]557 Orders Reclassified'!#REF!</definedName>
    <definedName name="DATA81">'[48]557 Orders Reclassified'!#REF!</definedName>
    <definedName name="DATA82">'[48]557 Orders Reclassified'!#REF!</definedName>
    <definedName name="DATA83">'[48]557 Orders Reclassified'!#REF!</definedName>
    <definedName name="DATA84">'[48]557 Orders Reclassified'!#REF!</definedName>
    <definedName name="DATA85">'[48]557 Orders Reclassified'!#REF!</definedName>
    <definedName name="DATA86">'[48]557 Orders Reclassified'!#REF!</definedName>
    <definedName name="DATA87">'[48]557 Orders Reclassified'!#REF!</definedName>
    <definedName name="DATA88">'[48]557 Orders Reclassified'!#REF!</definedName>
    <definedName name="DATA89">'[48]557 Orders Reclassified'!#REF!</definedName>
    <definedName name="DATA9">'[48]557 Orders Reclassified'!#REF!</definedName>
    <definedName name="DATA90">'[48]557 Orders Reclassified'!#REF!</definedName>
    <definedName name="DATA91">'[48]557 Orders Reclassified'!#REF!</definedName>
    <definedName name="DATA92">'[48]557 Orders Reclassified'!#REF!</definedName>
    <definedName name="DATA93">'[48]557 Orders Reclassified'!#REF!</definedName>
    <definedName name="DATA94">'[48]557 Orders Reclassified'!#REF!</definedName>
    <definedName name="DATAB">#REF!</definedName>
    <definedName name="_xlnm.Database">#REF!</definedName>
    <definedName name="database2">#REF!</definedName>
    <definedName name="DataEntry_for_Power">#REF!</definedName>
    <definedName name="datastart">[6]PartsDataTable!$P$1</definedName>
    <definedName name="Date">#REF!</definedName>
    <definedName name="date_lookup">[49]Sheet1!$B$3:$C$182</definedName>
    <definedName name="daveisroyescal">#REF!</definedName>
    <definedName name="daviesroyprice">#REF!</definedName>
    <definedName name="day_to_day_change">#REF!</definedName>
    <definedName name="de" hidden="1">#REF!</definedName>
    <definedName name="Debt">[40]Sheet3!$B$2</definedName>
    <definedName name="Debtcost">[40]Sheet2!$B$10</definedName>
    <definedName name="Debtcost1">[40]Sheet2!$C$10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[2]BS!$AJ$7:$AJ$3582</definedName>
    <definedName name="Dec04AMA">[3]BS!$AO$7:$AO$3582</definedName>
    <definedName name="Dec11AMA">[37]BS!$R$7:$R$1882</definedName>
    <definedName name="DECDATA?">#REF!</definedName>
    <definedName name="decomm_a">[23]Sheet1!#REF!</definedName>
    <definedName name="decomm_b">[23]Sheet1!#REF!</definedName>
    <definedName name="def_tax_adder">[23]Sheet1!#REF!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etailData">#REF!</definedName>
    <definedName name="devfee">#REF!</definedName>
    <definedName name="df" hidden="1">{#N/A,#N/A,FALSE,"CESTSUM";#N/A,#N/A,FALSE,"est sum A";#N/A,#N/A,FALSE,"est detail A"}</definedName>
    <definedName name="DF_HeatRate">[42]Assumptions!$L$23</definedName>
    <definedName name="DFCap">'[50]Ferndale Aurora Operating Data'!$F$3</definedName>
    <definedName name="DFIT" hidden="1">{#N/A,#N/A,FALSE,"Coversheet";#N/A,#N/A,FALSE,"QA"}</definedName>
    <definedName name="Disc">'[41]Debt Amortization'!#REF!</definedName>
    <definedName name="Discount_for_Revenue_Reqmt">'[51]Assumptions of Purchase'!$B$45</definedName>
    <definedName name="Disp_Dol">#REF!</definedName>
    <definedName name="Disp_MWH">#REF!</definedName>
    <definedName name="Display_Order">[52]tables!$F$61:$H$87</definedName>
    <definedName name="DISTRIBUTORS">#REF!</definedName>
    <definedName name="DivRate">#REF!</definedName>
    <definedName name="DJE">#REF!</definedName>
    <definedName name="Docket">'[28]June 2013 CBR'!$A$7</definedName>
    <definedName name="DocketNumber">'[53]JHS-4'!$AP$2</definedName>
    <definedName name="dollars">#REF!</definedName>
    <definedName name="drate_nuc">[23]Sheet1!#REF!</definedName>
    <definedName name="drate_oth_new">[23]Sheet1!#REF!</definedName>
    <definedName name="DSR">[20]LPProblem!$R$19:$R$26</definedName>
    <definedName name="duration">'[6]Customer Data'!$F$12</definedName>
    <definedName name="DurPTC">#REF!</definedName>
    <definedName name="ee" hidden="1">{#N/A,#N/A,FALSE,"Month ";#N/A,#N/A,FALSE,"YTD";#N/A,#N/A,FALSE,"12 mo ended"}</definedName>
    <definedName name="EffTaxRate">[20]Assumptions!$C$26</definedName>
    <definedName name="eighteenth">#REF!</definedName>
    <definedName name="eighth">#REF!</definedName>
    <definedName name="ELBR">'[54]Estimate Detail'!#REF!</definedName>
    <definedName name="Electp1">#REF!</definedName>
    <definedName name="Electp2">#REF!</definedName>
    <definedName name="Electric_Prices">'[55]Monthly Price Summary'!$B$4:$E$27</definedName>
    <definedName name="ElecWC_LineItems">[15]BS!#REF!</definedName>
    <definedName name="eleventh">#REF!</definedName>
    <definedName name="ELEVETH">#REF!</definedName>
    <definedName name="ElRBLine">[3]BS!$AQ$7:$AQ$3303</definedName>
    <definedName name="EMAT">'[54]Estimate Detail'!#REF!</definedName>
    <definedName name="emc797act">#N/A</definedName>
    <definedName name="EMC797sum">#N/A</definedName>
    <definedName name="EMC97budget">#N/A</definedName>
    <definedName name="EMCeva2ndqtr">#N/A</definedName>
    <definedName name="EMH">'[54]Estimate Detail'!#REF!</definedName>
    <definedName name="emissallo">#N/A</definedName>
    <definedName name="emp_ann_pct">[23]Sheet1!#REF!</definedName>
    <definedName name="EMPLBENE">#REF!</definedName>
    <definedName name="EndDate">[56]Assumptions!$C$11</definedName>
    <definedName name="endptcyr">#REF!</definedName>
    <definedName name="ener_lp4">[23]Sheet1!#REF!</definedName>
    <definedName name="ener_lp5">[23]Sheet1!#REF!</definedName>
    <definedName name="ener_oth">[23]Sheet1!#REF!</definedName>
    <definedName name="ener_res">[23]Sheet1!#REF!</definedName>
    <definedName name="enercost">[23]Sheet1!#REF!</definedName>
    <definedName name="EnforceLeadTime">'[6]Customer Data'!$I$127</definedName>
    <definedName name="enxco2005">#REF!</definedName>
    <definedName name="enxcoescal">#REF!</definedName>
    <definedName name="enxcoownperc">#REF!</definedName>
    <definedName name="epcfee">#REF!</definedName>
    <definedName name="eq_employees">[23]Sheet1!#REF!</definedName>
    <definedName name="Equipment.delta">[57]GraphDollars!#REF!</definedName>
    <definedName name="equitperc">#REF!</definedName>
    <definedName name="EquityCost">[20]Assumptions!$O$19</definedName>
    <definedName name="EquityPerc">#REF!</definedName>
    <definedName name="error" hidden="1">{#N/A,#N/A,FALSE,"Coversheet";#N/A,#N/A,FALSE,"QA"}</definedName>
    <definedName name="Escalator">1.025</definedName>
    <definedName name="est_sum">#REF!</definedName>
    <definedName name="Estimate" hidden="1">{#N/A,#N/A,FALSE,"Summ";#N/A,#N/A,FALSE,"General"}</definedName>
    <definedName name="ESTOT">'[54]Estimate Detail'!#REF!</definedName>
    <definedName name="estrateRES">#REF!</definedName>
    <definedName name="Event_Listing">'[58]Maj Maint Schedule'!$C$4:$P$74</definedName>
    <definedName name="ex" hidden="1">{#N/A,#N/A,FALSE,"Summ";#N/A,#N/A,FALSE,"General"}</definedName>
    <definedName name="Exhibit_No.______JHS_06">'[53]JHS-6'!$G$3</definedName>
    <definedName name="Exhibit_No.______JHS_09">'[53]JHS-9 Ex A-2'!$I$2</definedName>
    <definedName name="Exhibit_No.______JHS_4">'[53]JHS-4'!$AP$3</definedName>
    <definedName name="Exhibit_No.______MJS_4">'[59]MJS-11'!$O$3</definedName>
    <definedName name="Exhibit_No.______MJS_5">'[59]MJS-12'!$E$3</definedName>
    <definedName name="Exhibit_No.______MJS_6">'[59]MJS-13'!$F$3</definedName>
    <definedName name="Exhibit_No._____JHS_05">'[53]JHS-5'!$E$3</definedName>
    <definedName name="Exhibit_No._____JHS_07">'[53]JHS-7'!$M$3</definedName>
    <definedName name="ExpectedCost_20yr">[20]LPProblem!$A$5</definedName>
    <definedName name="ExpirationDate">[6]PartsDataTable!$E$14</definedName>
    <definedName name="ext_funds">[23]Sheet1!#REF!</definedName>
    <definedName name="_xlnm.Extract">#REF!</definedName>
    <definedName name="f">#REF!</definedName>
    <definedName name="f_needs">[23]Sheet1!#REF!</definedName>
    <definedName name="f_sources">[23]Sheet1!#REF!</definedName>
    <definedName name="FACTORS">#REF!</definedName>
    <definedName name="fas_106_ret">[23]Sheet1!#REF!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>'[25]BS C&amp;L'!#REF!</definedName>
    <definedName name="Feb04AMA">[3]BS!$AE$7:$AE$3582</definedName>
    <definedName name="Feb05AMA">[15]BS!#REF!</definedName>
    <definedName name="FEBDATA?">#REF!</definedName>
    <definedName name="Fed_Cap_Tax">[60]Inputs!$E$112</definedName>
    <definedName name="FedTaxRate">[61]Assumptions!$C$33</definedName>
    <definedName name="FEE">[62]Cash_Flow!$F$50:$V$51</definedName>
    <definedName name="FERC_Classification_Order">[63]Tables!$B$37:$C$40</definedName>
    <definedName name="FERC_Grouping">[63]Tables!$A$44:$D$71</definedName>
    <definedName name="FERC_Lookup">'[64]Map Table'!$E$4:$F$72</definedName>
    <definedName name="FERC_Lookup2">'[64]Map Table'!$C$4:$D$94</definedName>
    <definedName name="FERCRATE">'[65]General Inputs'!$P$46</definedName>
    <definedName name="FF">'[28]June 2013 CBR'!$CW$13</definedName>
    <definedName name="FFE">[62]Cash_Flow!$F$50:$V$51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'[66]General Inputs'!$E$14</definedName>
    <definedName name="FICA">#REF!</definedName>
    <definedName name="Field_Names">[35]MC1!$V$3</definedName>
    <definedName name="FIELDCHRG">#REF!</definedName>
    <definedName name="fifteenth">#REF!</definedName>
    <definedName name="fifth">#REF!</definedName>
    <definedName name="fincosts">#N/A</definedName>
    <definedName name="FinDecision">#REF!</definedName>
    <definedName name="FinDecisionBio">[20]Assumptions!$M$12</definedName>
    <definedName name="FinDecisionWind">[20]Assumptions!$J$12</definedName>
    <definedName name="first">#REF!</definedName>
    <definedName name="firstptcyr">#REF!</definedName>
    <definedName name="FirstTurbine">[6]PartsFlow!$B$9</definedName>
    <definedName name="FirstYearAssessment">'[24]General Inputs'!$E$33</definedName>
    <definedName name="firstyearmonths">#REF!</definedName>
    <definedName name="FIT">'[28]June 2013 CBR'!$CW$24</definedName>
    <definedName name="FITRate">#REF!</definedName>
    <definedName name="Five_Yr_Ave_NCMM">#REF!</definedName>
    <definedName name="FixedPPA_01">[20]LPProblem!$C$29</definedName>
    <definedName name="FixedPPA_02">[20]LPProblem!$C$30</definedName>
    <definedName name="FixedPPA_03">[20]LPProblem!$C$31</definedName>
    <definedName name="FixedPPA_04">[20]LPProblem!$C$32</definedName>
    <definedName name="FixedPPA_05">[20]LPProblem!$C$33</definedName>
    <definedName name="FixedPPA_06">[20]LPProblem!$C$34</definedName>
    <definedName name="FixedPPA_07">[20]LPProblem!$C$35</definedName>
    <definedName name="FixedPPA_08">[20]LPProblem!$C$36</definedName>
    <definedName name="FixedPPA_09">[20]LPProblem!$C$37</definedName>
    <definedName name="FixedPPA_10">[20]LPProblem!$C$38</definedName>
    <definedName name="FixedPPA1_CapPer">'[20]Fixed Price PPA Inputs'!$C$25</definedName>
    <definedName name="FixedPPA1_RECcredit">'[20]Fixed Price PPA Inputs'!$C$26</definedName>
    <definedName name="FixedPPA1_RPSMult">'[20]Fixed Price PPA Inputs'!$C$27</definedName>
    <definedName name="FixedPPA10_CapPer">'[20]Fixed Price PPA Inputs'!$C$304</definedName>
    <definedName name="FixedPPA10_RECcredit">'[20]Fixed Price PPA Inputs'!$C$305</definedName>
    <definedName name="FixedPPA10_RPSMult">'[20]Fixed Price PPA Inputs'!$C$306</definedName>
    <definedName name="FixedPPA2_CapPer">'[20]Fixed Price PPA Inputs'!$C$56</definedName>
    <definedName name="FixedPPA2_RECcredit">'[20]Fixed Price PPA Inputs'!$C$57</definedName>
    <definedName name="FixedPPA2_RPSMult">'[20]Fixed Price PPA Inputs'!$C$58</definedName>
    <definedName name="FixedPPA3_CapPer">'[20]Fixed Price PPA Inputs'!$C$87</definedName>
    <definedName name="FixedPPA3_RECcredit">'[20]Fixed Price PPA Inputs'!$C$88</definedName>
    <definedName name="FixedPPA3_RPSMult">'[20]Fixed Price PPA Inputs'!$C$89</definedName>
    <definedName name="FixedPPA4_CapPer">'[20]Fixed Price PPA Inputs'!$C$118</definedName>
    <definedName name="FixedPPA4_RECcredit">'[20]Fixed Price PPA Inputs'!$C$119</definedName>
    <definedName name="FixedPPA4_RPSMult">'[20]Fixed Price PPA Inputs'!$C$120</definedName>
    <definedName name="FixedPPA5_CapPer">'[20]Fixed Price PPA Inputs'!$C$149</definedName>
    <definedName name="FixedPPA5_RECcredit">'[20]Fixed Price PPA Inputs'!$C$150</definedName>
    <definedName name="FixedPPA5_RPSMult">'[20]Fixed Price PPA Inputs'!$C$151</definedName>
    <definedName name="FixedPPA6_CapPer">'[20]Fixed Price PPA Inputs'!$C$180</definedName>
    <definedName name="FixedPPA6_RECcredit">'[20]Fixed Price PPA Inputs'!$C$181</definedName>
    <definedName name="FixedPPA6_RPSMult">'[20]Fixed Price PPA Inputs'!$C$182</definedName>
    <definedName name="FixedPPA7_CapPer">'[20]Fixed Price PPA Inputs'!$C$211</definedName>
    <definedName name="FixedPPA7_RECcredit">'[20]Fixed Price PPA Inputs'!$C$212</definedName>
    <definedName name="FixedPPA7_RPSMult">'[20]Fixed Price PPA Inputs'!$C$213</definedName>
    <definedName name="FixedPPA8_CapPer">'[20]Fixed Price PPA Inputs'!$C$242</definedName>
    <definedName name="FixedPPA8_RECcredit">'[20]Fixed Price PPA Inputs'!$C$243</definedName>
    <definedName name="FixedPPA8_RPSMult">'[20]Fixed Price PPA Inputs'!$C$244</definedName>
    <definedName name="FixedPPA9_CapPer">'[20]Fixed Price PPA Inputs'!$C$273</definedName>
    <definedName name="FixedPPA9_RECcredit">'[20]Fixed Price PPA Inputs'!$C$274</definedName>
    <definedName name="FixedPPA9_RPSMult">'[20]Fixed Price PPA Inputs'!$C$275</definedName>
    <definedName name="fixedtrans">#REF!</definedName>
    <definedName name="FlexPlanCapacity">[67]Menu!$B$13</definedName>
    <definedName name="flowchart">#N/A</definedName>
    <definedName name="FOMEsc">[20]Assumptions!$C$14</definedName>
    <definedName name="Forecast">#REF!</definedName>
    <definedName name="forth">#REF!</definedName>
    <definedName name="fourteenth">#REF!</definedName>
    <definedName name="fpldebt">#REF!</definedName>
    <definedName name="FPLequit">#REF!</definedName>
    <definedName name="Fuel">#REF!</definedName>
    <definedName name="fuel_ferc">[23]Sheet1!#REF!</definedName>
    <definedName name="fuel_lp4">[23]Sheet1!#REF!</definedName>
    <definedName name="fuel_lp5">[23]Sheet1!#REF!</definedName>
    <definedName name="fuel_oth">[23]Sheet1!#REF!</definedName>
    <definedName name="fuel_puc">[23]Sheet1!#REF!</definedName>
    <definedName name="fuel_res">[23]Sheet1!#REF!</definedName>
    <definedName name="fuel_ugi">[23]Sheet1!#REF!</definedName>
    <definedName name="Fuel_Unit">[35]MC1!$V$4:$AG$11</definedName>
    <definedName name="Fuelexp">#N/A</definedName>
    <definedName name="g">#REF!</definedName>
    <definedName name="gary" hidden="1">{#N/A,#N/A,FALSE,"Cover Sheet";"Use of Equipment",#N/A,FALSE,"Area C";"Equipment Hours",#N/A,FALSE,"All";"Summary",#N/A,FALSE,"All"}</definedName>
    <definedName name="Gas_Prices">[35]Summary!$A$142</definedName>
    <definedName name="GasRBLine">[3]BS!$AS$7:$AS$3631</definedName>
    <definedName name="GasWC_LineItem">[3]BS!$AR$7:$AR$3631</definedName>
    <definedName name="GDPIP">#REF!</definedName>
    <definedName name="GEData">'[6]GE Data'!$A$1</definedName>
    <definedName name="gen_emp_red">[23]Sheet1!#REF!</definedName>
    <definedName name="Geo_FOR">[20]Assumptions!#REF!</definedName>
    <definedName name="GeoDate">'[41]Dispatch Cases'!#REF!</definedName>
    <definedName name="GEOpSpare">'[6]GE Data'!$F$67</definedName>
    <definedName name="ghr12_rate_up">[23]Sheet1!#REF!</definedName>
    <definedName name="ghr66_rate_up">[23]Sheet1!#REF!</definedName>
    <definedName name="ghsl_rate_up">[23]Sheet1!#REF!</definedName>
    <definedName name="ghugi_rate_up">[23]Sheet1!#REF!</definedName>
    <definedName name="Goldendale_Events">#REF!</definedName>
    <definedName name="gpdip">#REF!</definedName>
    <definedName name="graph">#REF!</definedName>
    <definedName name="GrifCallData">#REF!</definedName>
    <definedName name="GrifDuctData">#REF!</definedName>
    <definedName name="GrifGenData">#REF!</definedName>
    <definedName name="grtax">#REF!</definedName>
    <definedName name="gtformat1">'[6]Customer Data'!$B$57</definedName>
    <definedName name="gtformat2">'[6]Customer Data'!$B$153</definedName>
    <definedName name="gtformat3">'[6]Customer Data'!$B$175</definedName>
    <definedName name="GTInsRate">[20]Assumptions!$C$29</definedName>
    <definedName name="gtinv1">'[6]Customer Data'!$B$161</definedName>
    <definedName name="gtinv2">'[6]Customer Data'!$B$183</definedName>
    <definedName name="gtnumber">'[6]Customer Data'!$F$13</definedName>
    <definedName name="h">IF(Loan_Amount*Interest_Rate*Loan_Years*Loan_Start&gt;0,1,0)</definedName>
    <definedName name="HEADER2">#REF!</definedName>
    <definedName name="Heatrate_DF">'[66]General Inputs'!$E$12</definedName>
    <definedName name="Heatrate_Primary">'[66]General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rizontal_Select">[44]Tech!$D$54</definedName>
    <definedName name="hours">#REF!</definedName>
    <definedName name="HoursInServiceAtClosing">'[66]General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[20]Assumptions!$K$18</definedName>
    <definedName name="Hydro_Table">[68]Controls!#REF!</definedName>
    <definedName name="HydroCap">#REF!</definedName>
    <definedName name="HydroGen">[41]Dispatch!#REF!</definedName>
    <definedName name="hydsust">#REF!</definedName>
    <definedName name="ID_sorted">#REF!</definedName>
    <definedName name="IDCRATE">#REF!</definedName>
    <definedName name="IDN">#REF!</definedName>
    <definedName name="ILBR">'[54]Estimate Detail'!#REF!</definedName>
    <definedName name="IMAT">'[54]Estimate Detail'!#REF!</definedName>
    <definedName name="IMH">'[54]Estimate Detail'!#REF!</definedName>
    <definedName name="Import_1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">#REF!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'[69]RI1 55 - 97B'!#REF!</definedName>
    <definedName name="init_book_depr">[23]Sheet1!#REF!</definedName>
    <definedName name="Initial_Spare_Parts">[66]CapEx!$B$6</definedName>
    <definedName name="initialcol">[6]PartsFlow!$D$7</definedName>
    <definedName name="Input_DB">[68]Controls!#REF!</definedName>
    <definedName name="InsRate">[20]Assumptions!$C$24</definedName>
    <definedName name="INT">#REF!</definedName>
    <definedName name="int_real">[23]Sheet1!#REF!</definedName>
    <definedName name="IntervalCI">'[6]Customer Data'!$F$48</definedName>
    <definedName name="intervaldatastart">[6]PartsDataTable!$I$266</definedName>
    <definedName name="IntervalHGP">'[6]Customer Data'!$F$49</definedName>
    <definedName name="IntervalMI">'[6]Customer Data'!$F$50</definedName>
    <definedName name="INTRESEXCH">#REF!</definedName>
    <definedName name="InvAnchor1">'[6]Customer Data'!$B$162</definedName>
    <definedName name="InvAnchor2">'[6]Customer Data'!$B$184</definedName>
    <definedName name="invpedigree1">'[6]Customer Data'!$C$162:$I$169</definedName>
    <definedName name="invpedigree2">'[6]Customer Data'!$C$184:$H$191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">#REF!</definedName>
    <definedName name="ISTOT">'[54]Estimate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[20]Assumptions!$G$22</definedName>
    <definedName name="ITC_TaxBasisAdj">[20]Assumptions!$G$23</definedName>
    <definedName name="Jan_94">#REF!</definedName>
    <definedName name="Jan_95">#REF!</definedName>
    <definedName name="Jan_96">#REF!</definedName>
    <definedName name="Jan_97">#REF!</definedName>
    <definedName name="Jan03AMA">'[25]BS C&amp;L'!#REF!</definedName>
    <definedName name="Jan04AMA">[3]BS!$AD$7:$AD$3582</definedName>
    <definedName name="Jan05AMA">[15]BS!#REF!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'[25]BS C&amp;L'!#REF!</definedName>
    <definedName name="Jul04AMA">[3]BS!$AJ$7:$AJ$3582</definedName>
    <definedName name="Jul05AMA">[15]BS!#REF!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'[25]BS C&amp;L'!#REF!</definedName>
    <definedName name="Jun04AMA">[3]BS!$AI$7:$AI$3582</definedName>
    <definedName name="Jun05AMA">[15]BS!#REF!</definedName>
    <definedName name="JUNDATA?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#REF!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'[30]Assumptions Project XYZ'!$C$3</definedName>
    <definedName name="Last_Row">#N/A</definedName>
    <definedName name="LATEPAY">#REF!</definedName>
    <definedName name="Lease_total">'[7]NIM Summary'!#REF!</definedName>
    <definedName name="Legal">[6]Legal!$A$1</definedName>
    <definedName name="LevelizedCost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Loss">[20]Assumptions!$C$13</definedName>
    <definedName name="LoadArray">'[70]Load Source Data'!$C$78:$X$89</definedName>
    <definedName name="LoadGrowthAdder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>[20]Assumptions!$G$29</definedName>
    <definedName name="LTSACoverage">'[66]General Inputs'!$I$7</definedName>
    <definedName name="m">#REF!</definedName>
    <definedName name="Macro1">#N/A</definedName>
    <definedName name="macro2">#N/A</definedName>
    <definedName name="MACRS">[20]Assumptions!$I$33:$I$33</definedName>
    <definedName name="MaintBasis">'[6]Customer Data'!$F$20</definedName>
    <definedName name="MaintenanceBasis">'[6]Customer Data'!$F$20</definedName>
    <definedName name="MaintenanceCost">#REF!,#REF!,#REF!,#REF!</definedName>
    <definedName name="manutaxfit">#REF!</definedName>
    <definedName name="mapping">[71]map!$A$2:$C$47</definedName>
    <definedName name="Mar_94">#REF!</definedName>
    <definedName name="Mar_95">#REF!</definedName>
    <definedName name="Mar_96">#REF!</definedName>
    <definedName name="Mar_97">#REF!</definedName>
    <definedName name="Mar03AMA">'[25]BS C&amp;L'!#REF!</definedName>
    <definedName name="Mar04AMA">[3]BS!$AF$7:$AF$3582</definedName>
    <definedName name="Mar05AMA">[15]BS!#REF!</definedName>
    <definedName name="MARDATA?">#REF!</definedName>
    <definedName name="MatDate2">#REF!</definedName>
    <definedName name="MaxBid">[24]CapEx!#REF!</definedName>
    <definedName name="May_94">#REF!</definedName>
    <definedName name="May_95">#REF!</definedName>
    <definedName name="May_96">#REF!</definedName>
    <definedName name="May_97">#REF!</definedName>
    <definedName name="May03AMA">'[25]BS C&amp;L'!#REF!</definedName>
    <definedName name="May04AMA">[3]BS!$AH$7:$AH$3582</definedName>
    <definedName name="May05AMA">[15]BS!#REF!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'[65]General Inputs'!$P$45</definedName>
    <definedName name="mcnarytoggle">'[65]General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[72]Sheet1!$AF$3:$AJ$28</definedName>
    <definedName name="MGT">[62]Cash_Flow!$F$52:$V$53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'[6]Customer Data'!$G$247</definedName>
    <definedName name="Mint_Farm_Events">#REF!</definedName>
    <definedName name="MISCELLANEOUS">[73]model!#REF!</definedName>
    <definedName name="MMLB_SO_DECEMBE">[10]Distributors!$C$35</definedName>
    <definedName name="MMLB_SO_FEBRUAR">[10]Distributors!$C$25</definedName>
    <definedName name="MMLB_SO_JANUARY">[10]Distributors!$C$24</definedName>
    <definedName name="MMLB_SO_NOVEMBE">[10]Distributors!$C$34</definedName>
    <definedName name="MMLB_SO_OCTOBER">[10]Distributors!$C$33</definedName>
    <definedName name="MMLB_SO_SEPTEMB">[10]Distributors!$C$32</definedName>
    <definedName name="MMLB_SOLD_ANNUA">[10]Distributors!$C$36</definedName>
    <definedName name="MMLB_SOLD_APRIL">[10]Distributors!$C$27</definedName>
    <definedName name="MMLB_SOLD_AUGUS">[10]Distributors!$C$31</definedName>
    <definedName name="MMLB_SOLD_JULY">[10]Distributors!$C$30</definedName>
    <definedName name="MMLB_SOLD_JUNE">[10]Distributors!$C$29</definedName>
    <definedName name="MMLB_SOLD_MARCH">[10]Distributors!$C$26</definedName>
    <definedName name="MMLB_SOLD_MAY">[10]Distributors!$C$28</definedName>
    <definedName name="Model_Period">[44]Inp_Global!$E$12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Exempt">#REF!</definedName>
    <definedName name="MonthsIBEW">#REF!</definedName>
    <definedName name="MonthsInFirstYear">#REF!</definedName>
    <definedName name="MonthsOfTransaction">#REF!</definedName>
    <definedName name="MonthsUA">#REF!</definedName>
    <definedName name="MonTotalDispatch">[41]Dispatch!#REF!</definedName>
    <definedName name="monytd">#REF!</definedName>
    <definedName name="MOTANA">#REF!</definedName>
    <definedName name="MSC">[74]MSC!$C$50:$I$305</definedName>
    <definedName name="MT">#REF!</definedName>
    <definedName name="MTD_Format">[75]Mthly!$B$11:$D$11,[75]Mthly!$B$31:$D$31</definedName>
    <definedName name="MustRunGen">[41]Dispatch!#REF!</definedName>
    <definedName name="MWAdd">'[20]Book Life'!$B$80</definedName>
    <definedName name="Mwh">#REF!</definedName>
    <definedName name="mwhoutlookdata">'[76]pivoted data'!$D$3:$R$42</definedName>
    <definedName name="NAES">'[24]General Inputs'!$I$16</definedName>
    <definedName name="nameplate">'[65]General Inputs'!$G$51</definedName>
    <definedName name="Nameplate_DF">'[66]General Inputs'!$E$10</definedName>
    <definedName name="Nameplate_net">#REF!</definedName>
    <definedName name="Nameplate_plant">#REF!</definedName>
    <definedName name="Nameplate_Primary">'[66]General Inputs'!$E$9</definedName>
    <definedName name="Nameplate_primary_win">'[24]General Inputs'!$E$11</definedName>
    <definedName name="Nameplate_turbine">#REF!</definedName>
    <definedName name="Net_MW">#REF!</definedName>
    <definedName name="netgen">#REF!</definedName>
    <definedName name="new" hidden="1">{#N/A,#N/A,FALSE,"Summ";#N/A,#N/A,FALSE,"General"}</definedName>
    <definedName name="new_debt">[23]Sheet1!#REF!</definedName>
    <definedName name="new_debt_total">[23]Sheet1!#REF!</definedName>
    <definedName name="new_equity">[23]Sheet1!#REF!</definedName>
    <definedName name="new_pref">[23]Sheet1!#REF!</definedName>
    <definedName name="nine">#REF!</definedName>
    <definedName name="nineteenth">#REF!</definedName>
    <definedName name="nineth">#REF!</definedName>
    <definedName name="NMWH_ANNUAL">[10]Distributors!$B$36</definedName>
    <definedName name="NMWH_APRIL">[10]Distributors!$B$27</definedName>
    <definedName name="NMWH_AUGUST">[10]Distributors!$B$31</definedName>
    <definedName name="NMWH_DECEMBER">[10]Distributors!$B$35</definedName>
    <definedName name="NMWH_FEBRUARY">[10]Distributors!$B$25</definedName>
    <definedName name="NMWH_JANUARY">[10]Distributors!$B$24</definedName>
    <definedName name="NMWH_JULY">[10]Distributors!$B$30</definedName>
    <definedName name="NMWH_JUNE">[10]Distributors!$B$29</definedName>
    <definedName name="NMWH_MARCH">[10]Distributors!$B$26</definedName>
    <definedName name="NMWH_MAY">[10]Distributors!$B$28</definedName>
    <definedName name="NMWH_NOVEMBER">[10]Distributors!$B$34</definedName>
    <definedName name="NMWH_OCTOBER">[10]Distributors!$B$33</definedName>
    <definedName name="NMWH_SEPTEMBER">[10]Distributors!$B$32</definedName>
    <definedName name="No_Turbines">#REF!</definedName>
    <definedName name="non_AURORA_lookup">#REF!</definedName>
    <definedName name="non_core_lookup">#REF!</definedName>
    <definedName name="Non_Disp">#REF!</definedName>
    <definedName name="nonrefundtrans">'[65]General Inputs'!$P$47</definedName>
    <definedName name="Nov_94">#REF!</definedName>
    <definedName name="Nov_95">#REF!</definedName>
    <definedName name="Nov_96">#REF!</definedName>
    <definedName name="Nov_97">#REF!</definedName>
    <definedName name="Nov03AMA">[2]BS!$AI$7:$AI$3582</definedName>
    <definedName name="Nov04AMA">[3]BS!$AN$7:$AN$3582</definedName>
    <definedName name="novcf">#REF!</definedName>
    <definedName name="novcost">#REF!</definedName>
    <definedName name="NOVDATA?">#REF!</definedName>
    <definedName name="NOYT" hidden="1">{#N/A,#N/A,FALSE,"Cover Sheet";"Use of Equipment",#N/A,FALSE,"Area C";"Equipment Hours",#N/A,FALSE,"All";"Summary",#N/A,FALSE,"All"}</definedName>
    <definedName name="np">#REF!</definedName>
    <definedName name="NPV">'[6]Accumulated Offer'!$A$1</definedName>
    <definedName name="nuc_emp_red">[23]Sheet1!#REF!</definedName>
    <definedName name="nuc_sf_depr_a">[23]Sheet1!#REF!</definedName>
    <definedName name="nuc_sf_depr_b">[23]Sheet1!#REF!</definedName>
    <definedName name="nuc_sf_depr_c">[23]Sheet1!#REF!</definedName>
    <definedName name="nuc_sf_depr_d">[23]Sheet1!#REF!</definedName>
    <definedName name="nuc_wage_0">[23]Sheet1!#REF!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[35]Summary!$A$189</definedName>
    <definedName name="nugd_lp4">[23]Sheet1!#REF!</definedName>
    <definedName name="nugd_lp5">[23]Sheet1!#REF!</definedName>
    <definedName name="nugd_oth">[23]Sheet1!#REF!</definedName>
    <definedName name="nugd_res">[23]Sheet1!#REF!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[77]DT_A_AMW93!#REF!</definedName>
    <definedName name="O_M_Input">'[78]MiscItems(Input)'!$B$5:$AO$8,'[78]MiscItems(Input)'!$B$13:$AO$13,'[78]MiscItems(Input)'!$B$15:$B$17,'[78]MiscItems(Input)'!$B$17:$AO$17,'[78]MiscItems(Input)'!$B$15:$AO$15</definedName>
    <definedName name="OBCLEASE">#REF!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[2]BS!$AH$7:$AH$3582</definedName>
    <definedName name="Oct04AMA">[3]BS!$AM$7:$AM$3582</definedName>
    <definedName name="octcf">#REF!</definedName>
    <definedName name="octcost">#REF!</definedName>
    <definedName name="OCTDATA?">#REF!</definedName>
    <definedName name="OfferComp">'[6]Offer Comp.'!$A$1</definedName>
    <definedName name="offpeak_hours">#REF!</definedName>
    <definedName name="Oil_Prices">[35]Summary!$A$96</definedName>
    <definedName name="OM_below_limit">#REF!</definedName>
    <definedName name="OMtoggle">#REF!</definedName>
    <definedName name="OP_Mo_Year1">#REF!</definedName>
    <definedName name="OPCONT">#REF!</definedName>
    <definedName name="Open_FOM">[20]Assumptions!$H$10</definedName>
    <definedName name="OPEXPPF">#REF!</definedName>
    <definedName name="OPEXPRS">#REF!</definedName>
    <definedName name="OPR">#REF!</definedName>
    <definedName name="OpSpAnchor">'[6]Customer Data'!$F$198</definedName>
    <definedName name="OpSpares">'[6]Customer Data'!$A$194:$IV$218</definedName>
    <definedName name="Orientation">#REF!</definedName>
    <definedName name="OrigBaseYear">'[79]March Point2'!$M$8</definedName>
    <definedName name="oth_wage_0">[23]Sheet1!#REF!</definedName>
    <definedName name="OutageAdder">'[6]Customer Data'!$F$231</definedName>
    <definedName name="outlookdata">'[76]pivoted amounts'!$D$3:$Q$90</definedName>
    <definedName name="Output_DB">[68]Controls!#REF!</definedName>
    <definedName name="OutYearEsc">[20]Assumptions!$C$23</definedName>
    <definedName name="Overview">#REF!</definedName>
    <definedName name="OWN">#REF!</definedName>
    <definedName name="OwnerExpSched">'[80]General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gea">#REF!</definedName>
    <definedName name="pageb">#REF!</definedName>
    <definedName name="parasitic">#REF!</definedName>
    <definedName name="parasiticprice">#REF!</definedName>
    <definedName name="Part10Anchor">[6]PartsFlow!$B$205</definedName>
    <definedName name="Part10Int">'[6]Customer Data'!$E$119</definedName>
    <definedName name="Part10RS">'[6]Customer Data'!$B$142</definedName>
    <definedName name="Part10Spare">'[6]Customer Data'!$C$119</definedName>
    <definedName name="Part11Anchor">[6]PartsFlow!$B$224</definedName>
    <definedName name="Part11Int">'[6]Customer Data'!$E$120</definedName>
    <definedName name="Part11RS">'[6]Customer Data'!$B$143</definedName>
    <definedName name="Part11Spare">'[6]Customer Data'!$C$120</definedName>
    <definedName name="Part12Anchor">[6]PartsFlow!$B$243</definedName>
    <definedName name="Part12Int">'[6]Customer Data'!$E$121</definedName>
    <definedName name="Part12RS">'[6]Customer Data'!$B$144</definedName>
    <definedName name="Part12Spare">'[6]Customer Data'!$C$121</definedName>
    <definedName name="Part13Anchor">[6]PartsFlow!$B$262</definedName>
    <definedName name="Part13Int">'[6]Customer Data'!$E$122</definedName>
    <definedName name="Part13RS">'[6]Customer Data'!$B$145</definedName>
    <definedName name="Part13Spare">'[6]Customer Data'!$C$122</definedName>
    <definedName name="Part14Anchor">[6]PartsFlow!$B$281</definedName>
    <definedName name="Part15Anchor">[6]PartsFlow!$B$300</definedName>
    <definedName name="Part1Anchor">[6]PartsFlow!$B$34</definedName>
    <definedName name="Part1Int">'[6]Customer Data'!$E$109</definedName>
    <definedName name="Part1RS">'[6]Customer Data'!$B$132</definedName>
    <definedName name="Part1Spare">'[6]Customer Data'!$C$109</definedName>
    <definedName name="Part2Anchor">[6]PartsFlow!$B$53</definedName>
    <definedName name="Part2Int">'[6]Customer Data'!$E$110</definedName>
    <definedName name="Part2RS">'[6]Customer Data'!$B$133</definedName>
    <definedName name="Part2Spare">'[6]Customer Data'!$C$110</definedName>
    <definedName name="Part3Anchor">[6]PartsFlow!$B$72</definedName>
    <definedName name="Part3Int">'[6]Customer Data'!$E$111</definedName>
    <definedName name="Part3RS">'[6]Customer Data'!$B$134</definedName>
    <definedName name="Part3Spare">'[6]Customer Data'!$C$111</definedName>
    <definedName name="Part4Anchor">[6]PartsFlow!$B$91</definedName>
    <definedName name="Part4Int">'[6]Customer Data'!$E$112</definedName>
    <definedName name="Part4RS">'[6]Customer Data'!$B$135</definedName>
    <definedName name="Part4Spare">'[6]Customer Data'!$C$112</definedName>
    <definedName name="Part5Anchor">[6]PartsFlow!$B$110</definedName>
    <definedName name="Part5Int">'[6]Customer Data'!$E$114</definedName>
    <definedName name="Part5RS">'[6]Customer Data'!$B$137</definedName>
    <definedName name="Part5Spare">'[6]Customer Data'!$C$114</definedName>
    <definedName name="Part6Anchor">[6]PartsFlow!$B$129</definedName>
    <definedName name="Part6Int">'[6]Customer Data'!$E$115</definedName>
    <definedName name="Part6RS">'[6]Customer Data'!$B$138</definedName>
    <definedName name="Part6Spare">'[6]Customer Data'!$C$115</definedName>
    <definedName name="Part7Anchor">[6]PartsFlow!$B$148</definedName>
    <definedName name="Part7Int">'[6]Customer Data'!$E$116</definedName>
    <definedName name="Part7RS">'[6]Customer Data'!$B$139</definedName>
    <definedName name="Part7Spare">'[6]Customer Data'!$C$116</definedName>
    <definedName name="Part8Anchor">[6]PartsFlow!$B$167</definedName>
    <definedName name="Part8Int">'[6]Customer Data'!$E$117</definedName>
    <definedName name="Part8RS">'[6]Customer Data'!$B$140</definedName>
    <definedName name="Part8Spare">'[6]Customer Data'!$C$117</definedName>
    <definedName name="Part9Anchor">[6]PartsFlow!$B$186</definedName>
    <definedName name="Part9Int">'[6]Customer Data'!$E$118</definedName>
    <definedName name="Part9RS">'[6]Customer Data'!$B$141</definedName>
    <definedName name="Part9Spare">'[6]Customer Data'!$C$118</definedName>
    <definedName name="PartInfo">[6]PartsDataTable!$F$21:$K$38</definedName>
    <definedName name="PartInfo2">[6]PartsDataTable!$G$44:$I$59</definedName>
    <definedName name="parts1">[6]PartsFlow!$D$34:$R$41</definedName>
    <definedName name="parts10">[6]PartsFlow!$D$205:$R$212</definedName>
    <definedName name="parts11">[6]PartsFlow!$D$224:$R$231</definedName>
    <definedName name="parts12">[6]PartsFlow!$D$243:$R$250</definedName>
    <definedName name="parts13">[6]PartsFlow!$D$262:$R$269</definedName>
    <definedName name="parts14">[6]PartsFlow!$D$281:$R$288</definedName>
    <definedName name="parts15">[6]PartsFlow!#REF!</definedName>
    <definedName name="parts16">[6]PartsFlow!#REF!</definedName>
    <definedName name="parts17">[6]PartsFlow!#REF!</definedName>
    <definedName name="parts18">[6]PartsFlow!#REF!</definedName>
    <definedName name="parts2">[6]PartsFlow!$D$53:$R$60</definedName>
    <definedName name="parts3">[6]PartsFlow!$D$72:$R$79</definedName>
    <definedName name="parts4">[6]PartsFlow!$D$91:$R$98</definedName>
    <definedName name="parts5">[6]PartsFlow!$D$110:$R$117</definedName>
    <definedName name="parts6">[6]PartsFlow!$D$129:$R$136</definedName>
    <definedName name="parts7">[6]PartsFlow!$D$148:$R$155</definedName>
    <definedName name="parts8">[6]PartsFlow!$D$167:$R$174</definedName>
    <definedName name="parts9">[6]PartsFlow!$D$186:$R$193</definedName>
    <definedName name="PartsFlow">[6]PartsFlow!$A$1</definedName>
    <definedName name="PAY">#REF!</definedName>
    <definedName name="pcorc">'[81]Exhibit A-1 Original'!$A$77</definedName>
    <definedName name="pct_apply_ehh">[23]Sheet1!#REF!</definedName>
    <definedName name="pct_apply_gh">[23]Sheet1!#REF!</definedName>
    <definedName name="pct_apply_gh1">[23]Sheet1!#REF!</definedName>
    <definedName name="pct_apply_grs">[23]Sheet1!#REF!</definedName>
    <definedName name="pct_apply_gs1">[23]Sheet1!#REF!</definedName>
    <definedName name="pct_apply_gs3">[23]Sheet1!#REF!</definedName>
    <definedName name="pct_apply_lp4">[23]Sheet1!#REF!</definedName>
    <definedName name="pct_apply_lp5">[23]Sheet1!#REF!</definedName>
    <definedName name="pct_apply_sl">[23]Sheet1!#REF!</definedName>
    <definedName name="peak_hours">#REF!</definedName>
    <definedName name="peak_new_table">'[82]2008 Extreme Peaks - 080403'!$E$5:$AD$8</definedName>
    <definedName name="peak_table">'[82]Peaks-F01'!$C$5:$E$243</definedName>
    <definedName name="PEBBLE">#REF!</definedName>
    <definedName name="PED">#REF!</definedName>
    <definedName name="percdebtcov">#REF!</definedName>
    <definedName name="Percent_debt">[83]Inputs!$E$129</definedName>
    <definedName name="PercentAdder">'[6]Customer Data'!$F$224</definedName>
    <definedName name="PERCENTAGES_CALCULATED">#REF!</definedName>
    <definedName name="PercPerProp">'[80]General Inputs'!#REF!</definedName>
    <definedName name="percpersonal">#REF!</definedName>
    <definedName name="percreal">#REF!</definedName>
    <definedName name="PercRealProp">'[80]General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'[79]March Point2'!$E$4</definedName>
    <definedName name="PlanCurve">#REF!</definedName>
    <definedName name="Plant_Input">'[78]Plant(Input)'!$B$7:$AP$9,'[78]Plant(Input)'!$B$11,'[78]Plant(Input)'!$B$15:$AP$15,'[78]Plant(Input)'!$B$18,'[78]Plant(Input)'!$B$20:$AP$20</definedName>
    <definedName name="Plant_List">#REF!</definedName>
    <definedName name="PlantReplacementCost">'[66]General Inputs'!$E$30</definedName>
    <definedName name="pnew">#REF!</definedName>
    <definedName name="Portfolio_Screening_Model">[20]Assumptions!$A$1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A1Start">#REF!</definedName>
    <definedName name="PPA1Term">#REF!</definedName>
    <definedName name="PPAEscPerc">[20]Assumptions!$G$31</definedName>
    <definedName name="PPE797act">#N/A</definedName>
    <definedName name="ppe797sum">#N/A</definedName>
    <definedName name="PPEEVA2ndqtr">#N/A</definedName>
    <definedName name="PPL_dividends">[23]Sheet1!#REF!</definedName>
    <definedName name="ppl_wkly_vect_input">#REF!</definedName>
    <definedName name="PraMills">[84]QFSumas_DAmt!$M$4:$M$252</definedName>
    <definedName name="PRAMMills">[85]QFSpokane_DAmt!#REF!</definedName>
    <definedName name="PRAMMwh">[86]QFSpokane_DAmt!#REF!</definedName>
    <definedName name="Pref">[40]Sheet3!$B$3</definedName>
    <definedName name="Prefcost">[40]Sheet2!$B$11</definedName>
    <definedName name="Prefcost1">[40]Sheet2!$C$11</definedName>
    <definedName name="preferredreturn">#REF!</definedName>
    <definedName name="presentvaluedate">#REF!</definedName>
    <definedName name="PreTaxDebt">#REF!</definedName>
    <definedName name="PreTaxDebtCost">[42]Assumptions!$I$56</definedName>
    <definedName name="pretaxequit">#REF!</definedName>
    <definedName name="PreTaxWACC">[42]Assumptions!$I$62</definedName>
    <definedName name="price_input_range">#REF!</definedName>
    <definedName name="PriceCaseTable">#REF!</definedName>
    <definedName name="Prices_Aurora">'[55]Monthly Price Summary'!$C$4:$H$63</definedName>
    <definedName name="PrimaryCap">'[50]Ferndale Aurora Operating Data'!$F$2</definedName>
    <definedName name="PRINC">#REF!</definedName>
    <definedName name="Print">#REF!</definedName>
    <definedName name="PRINT_3">#REF!</definedName>
    <definedName name="PRINT_4">#REF!</definedName>
    <definedName name="print_all">[57]Civil!$A$1:$Q$95</definedName>
    <definedName name="_xlnm.Print_Area">#REF!</definedName>
    <definedName name="Print_Area_MI">[87]fuelbudg!$A$1:$P$1792</definedName>
    <definedName name="Print_Area_Reset">OFFSET(Full_Print,0,0,[0]!Last_Row)</definedName>
    <definedName name="Print_Area1">#REF!</definedName>
    <definedName name="pRINT_AREA2">#REF!</definedName>
    <definedName name="PRINT_CATEGS">'[1]2:3'!$A$1:$I$56</definedName>
    <definedName name="_xlnm.Print_Titles">#REF!</definedName>
    <definedName name="Print_Titles_MI">#REF!</definedName>
    <definedName name="PRM">[20]Assumptions!$K$22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file">#REF!</definedName>
    <definedName name="Project">'[30]Assumptions Project XYZ'!$A$1</definedName>
    <definedName name="PROJECT_NAME">[10]Distributors!$A$1</definedName>
    <definedName name="Projects">[88]Sheet1!$A$1147:$B$1887</definedName>
    <definedName name="PROPSALES">#REF!</definedName>
    <definedName name="proptaxdiscfactor">#REF!</definedName>
    <definedName name="PropTaxDiscountRate">#REF!</definedName>
    <definedName name="PropTaxRate">#REF!</definedName>
    <definedName name="PropTaxRatio">[20]Assumptions!$C$22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[60]Inputs!$E$111</definedName>
    <definedName name="PSE_DR">#REF!</definedName>
    <definedName name="PSE_Pre_Tax_Equity_Rate">'[51]Assumptions of Purchase'!$B$42</definedName>
    <definedName name="PSEBPAshare">'[65]General Inputs'!$M$45</definedName>
    <definedName name="PSEOp">'[24]General Inputs'!$I$15</definedName>
    <definedName name="pseownperc">#REF!</definedName>
    <definedName name="PSEPaysREET">#REF!</definedName>
    <definedName name="PSEWACC">#REF!</definedName>
    <definedName name="PSPL">'[28]June 2014 CBR'!$A$4</definedName>
    <definedName name="Ptas">[10]Distributors!$I$3</definedName>
    <definedName name="PTC">#REF!</definedName>
    <definedName name="PTCduration">#REF!</definedName>
    <definedName name="ptceffective">#REF!</definedName>
    <definedName name="PTCesc">[20]Assumptions!$G$20</definedName>
    <definedName name="PTCescal">#REF!</definedName>
    <definedName name="ptcescalstart">#REF!</definedName>
    <definedName name="PTClength">#REF!</definedName>
    <definedName name="PTCloss">#REF!</definedName>
    <definedName name="PTCLoss_Wind1">'[20]Wind Acq Inputs'!$J$38</definedName>
    <definedName name="PTCLoss_Wind2">'[20]Wind Acq Inputs'!$J$80</definedName>
    <definedName name="PTCLoss_Wind3">'[20]Wind Acq Inputs'!$J$121</definedName>
    <definedName name="PTCLoss_Wind4">'[20]Wind Acq Inputs'!$J$161</definedName>
    <definedName name="PTCLoss_Wind5">'[20]Wind Acq Inputs'!$J$202</definedName>
    <definedName name="PurchasedFuel">[80]Expenses!#REF!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[89]IPOA2002!#REF!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hidden="1">{#N/A,#N/A,FALSE,"schA"}</definedName>
    <definedName name="R_needs">[23]Sheet1!#REF!</definedName>
    <definedName name="R_new_interest">[23]Sheet1!#REF!</definedName>
    <definedName name="R_old_interest">[23]Sheet1!#REF!</definedName>
    <definedName name="R_tot_equity">[23]Sheet1!#REF!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[23]Sheet1!#REF!</definedName>
    <definedName name="reaccrual">[19]Sheet2!#REF!</definedName>
    <definedName name="RealPropAdjust">#REF!</definedName>
    <definedName name="realproptaxadjust">#REF!</definedName>
    <definedName name="REC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ip_FOM">[20]Assumptions!$K$10</definedName>
    <definedName name="RECswitch">#REF!</definedName>
    <definedName name="reg_ror_1">[23]Sheet1!#REF!</definedName>
    <definedName name="regasset">#REF!</definedName>
    <definedName name="RenewableBookLife">'[20]Wind Acq Inputs'!$C$34</definedName>
    <definedName name="Report_ID__BMI_RID">#REF!</definedName>
    <definedName name="res797act">#N/A</definedName>
    <definedName name="res797sum">#N/A</definedName>
    <definedName name="RES97budget">#N/A</definedName>
    <definedName name="RESALE">#REF!</definedName>
    <definedName name="resale_jcpl_yes">[23]Sheet1!#REF!</definedName>
    <definedName name="resdebt">#REF!</definedName>
    <definedName name="resepcdevcost">#REF!</definedName>
    <definedName name="RESequit">#REF!</definedName>
    <definedName name="resEVA2ndqtr">#N/A</definedName>
    <definedName name="resource_lookup">'[90]#REF'!$B$3:$C$112</definedName>
    <definedName name="resource_name_lookup">'[91]Map Table'!$B$4:$C$107</definedName>
    <definedName name="RESTATING">#REF!</definedName>
    <definedName name="Results">#REF!</definedName>
    <definedName name="retain">#REF!</definedName>
    <definedName name="retain_earn">[23]Sheet1!#REF!</definedName>
    <definedName name="RETIREPLAN">#REF!</definedName>
    <definedName name="RETRUN_TO_SUMARY_2">#N/A</definedName>
    <definedName name="rev_reduct_a">[23]Sheet1!#REF!</definedName>
    <definedName name="rev_reduct_b">[23]Sheet1!#REF!</definedName>
    <definedName name="REVADJ">#REF!</definedName>
    <definedName name="RevBaseYear">'[79]March Point2'!$M$9</definedName>
    <definedName name="RevBaseYear2">'[79]March Point2'!$M$10</definedName>
    <definedName name="RevBaseYear3">'[79]March Point2'!$M$11</definedName>
    <definedName name="REVREQ">#REF!</definedName>
    <definedName name="RID">#REF!</definedName>
    <definedName name="ROE">#REF!</definedName>
    <definedName name="ROR">#REF!</definedName>
    <definedName name="Round5">[92]!Round5</definedName>
    <definedName name="royalty">#REF!</definedName>
    <definedName name="royenergyprice">#REF!</definedName>
    <definedName name="royescal">'[93]General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[6]PartsFlow!$D$50:$R$51</definedName>
    <definedName name="rrsum10">[6]PartsFlow!$D$221:$R$222</definedName>
    <definedName name="rrsum11">[6]PartsFlow!$D$240:$R$241</definedName>
    <definedName name="rrsum12">[6]PartsFlow!$D$259:$R$260</definedName>
    <definedName name="rrsum13">[6]PartsFlow!$D$278:$R$279</definedName>
    <definedName name="rrsum14">[6]PartsFlow!$D$297:$R$298</definedName>
    <definedName name="rrsum15">[6]PartsFlow!#REF!</definedName>
    <definedName name="rrsum16">[6]PartsFlow!#REF!</definedName>
    <definedName name="rrsum17">[6]PartsFlow!#REF!</definedName>
    <definedName name="rrsum18">[6]PartsFlow!#REF!</definedName>
    <definedName name="rrsum2">[6]PartsFlow!$D$69:$R$70</definedName>
    <definedName name="rrsum3">[6]PartsFlow!$D$88:$R$89</definedName>
    <definedName name="rrsum4">[6]PartsFlow!$D$107:$R$108</definedName>
    <definedName name="rrsum5">[6]PartsFlow!$D$126:$R$127</definedName>
    <definedName name="rrsum6">[6]PartsFlow!$D$145:$R$146</definedName>
    <definedName name="rrsum7">[6]PartsFlow!$D$164:$R$165</definedName>
    <definedName name="rrsum8">[6]PartsFlow!$D$183:$R$184</definedName>
    <definedName name="rrsum9">[6]PartsFlow!$D$202:$R$203</definedName>
    <definedName name="RT_common_ratio">[23]Sheet1!#REF!</definedName>
    <definedName name="RT_debt_ratio">[23]Sheet1!#REF!</definedName>
    <definedName name="RT_pref_ratio">[23]Sheet1!#REF!</definedName>
    <definedName name="Rtot_interest">[23]Sheet1!#REF!</definedName>
    <definedName name="s">[94]Offer_Value!$B$15:$AE$15</definedName>
    <definedName name="SALESRESALEP">#REF!</definedName>
    <definedName name="SALESRESALER">#REF!</definedName>
    <definedName name="salestax">#REF!</definedName>
    <definedName name="SalesTaxKittitas">#REF!</definedName>
    <definedName name="SalesTaxRate">'[66]General Inputs'!$E$21</definedName>
    <definedName name="SalesTaxWA">#REF!</definedName>
    <definedName name="SAPBEXhrIndnt" hidden="1">"Wide"</definedName>
    <definedName name="SAPCrosstab5">#REF!</definedName>
    <definedName name="SAPsysID" hidden="1">"708C5W7SBKP804JT78WJ0JNKI"</definedName>
    <definedName name="SAPwbID" hidden="1">"ARS"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[6]PartsFlow!$E$9</definedName>
    <definedName name="ScheduleValues">[6]PartsFlow!$E$9:$BX$24</definedName>
    <definedName name="SDData">#REF!</definedName>
    <definedName name="sdlfhsdlhfkl" hidden="1">{#N/A,#N/A,FALSE,"Summ";#N/A,#N/A,FALSE,"General"}</definedName>
    <definedName name="second">#REF!</definedName>
    <definedName name="SecSSW_MWH">[77]DT_A_AMW93!#REF!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[2]BS!$AG$7:$AG$3582</definedName>
    <definedName name="Sep04AMA">[3]BS!$AL$7:$AL$3582</definedName>
    <definedName name="Sep05AMA">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even" hidden="1">{#N/A,#N/A,FALSE,"CRPT";#N/A,#N/A,FALSE,"TREND";#N/A,#N/A,FALSE,"%Curve"}</definedName>
    <definedName name="seventeenth">#REF!</definedName>
    <definedName name="seventh">#REF!</definedName>
    <definedName name="SFAS106">[73]model!#REF!</definedName>
    <definedName name="sfd">#REF!</definedName>
    <definedName name="sfn">#REF!</definedName>
    <definedName name="sfv">#REF!</definedName>
    <definedName name="ShareCol1">[20]Assumptions!$C$142</definedName>
    <definedName name="ShareCol2">[20]Assumptions!$C$143</definedName>
    <definedName name="ShareCol3">[20]Assumptions!$C$144</definedName>
    <definedName name="ShareCol4">[20]Assumptions!$C$145</definedName>
    <definedName name="ShareFredP">[20]Assumptions!$C$147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'[41]Dispatch Cases'!#REF!</definedName>
    <definedName name="solver_eval">0</definedName>
    <definedName name="solver_ntri">1000</definedName>
    <definedName name="solver_rsmp">1</definedName>
    <definedName name="solver_seed">0</definedName>
    <definedName name="SORT">#REF!</definedName>
    <definedName name="Spare1">[6]PartsFlow!$D$34:$R$43</definedName>
    <definedName name="SPChart">'[6]Self Perf. Chart'!$A$1</definedName>
    <definedName name="SpendPlan">#REF!</definedName>
    <definedName name="SPItem">'[6]Self-Perf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rtDate">#REF!</definedName>
    <definedName name="StartQuarter">'[6]Customer Data'!$F$11</definedName>
    <definedName name="StartupPowerValue">[80]CapEx!#REF!</definedName>
    <definedName name="StartYear">'[6]Customer Data'!$F$10</definedName>
    <definedName name="STATE_UTILITY_TAX">'[59]MJS-14'!$N$16</definedName>
    <definedName name="stationserv">#REF!</definedName>
    <definedName name="STATUS">#REF!</definedName>
    <definedName name="stconfig">'[6]Customer Data'!$E$73:$E$80</definedName>
    <definedName name="STDataStart">[6]PartsDataTable!$C$61</definedName>
    <definedName name="stformat">'[6]Customer Data'!$D$72</definedName>
    <definedName name="stg3_0green1">'[6]Customer Data'!$I$154:$I$161</definedName>
    <definedName name="stg3_0green10">'[6]Customer Data'!$I$116</definedName>
    <definedName name="stg3_0green11">'[6]Customer Data'!$I$119</definedName>
    <definedName name="stg3_0green12">'[6]Customer Data'!$I$122</definedName>
    <definedName name="stg3_0green2">'[6]Customer Data'!$E$176:$E$183</definedName>
    <definedName name="stg3_0green3">'[6]Customer Data'!$H$176:$H$183</definedName>
    <definedName name="stg3_0green4">'[6]Customer Data'!$C$116</definedName>
    <definedName name="stg3_0green5">'[6]Customer Data'!$C$119</definedName>
    <definedName name="stg3_0green6">'[6]Customer Data'!$C$122</definedName>
    <definedName name="stg3_0green7">'[6]Customer Data'!$G$116</definedName>
    <definedName name="stg3_0green8">'[6]Customer Data'!$G$119</definedName>
    <definedName name="stg3_0green9">'[6]Customer Data'!$G$122</definedName>
    <definedName name="stg3_1green1">'[6]Customer Data'!$E$116</definedName>
    <definedName name="stg3_1green2">'[6]Customer Data'!$E$119</definedName>
    <definedName name="stg3_1green3">'[6]Customer Data'!$E$122</definedName>
    <definedName name="stg3_graytext1">'[6]Customer Data'!$I$152:$I$153</definedName>
    <definedName name="stg3_graytext2">'[6]Customer Data'!$E$174:$E$175</definedName>
    <definedName name="stg3_graytext3">'[6]Customer Data'!$H$174:$H$175</definedName>
    <definedName name="stg3_hiderow1">'[6]Customer Data'!$A$139:$IV$139</definedName>
    <definedName name="stg3_hiderow2">'[6]Customer Data'!$A$142:$IV$142</definedName>
    <definedName name="stg3_hiderow3">'[6]Customer Data'!$A$145:$IV$145</definedName>
    <definedName name="stg3_hiderow4">'[6]Customer Data'!$A$116:$IV$116</definedName>
    <definedName name="stg3_hiderow5">'[6]Customer Data'!$A$119:$IV$119</definedName>
    <definedName name="stg3_hiderow6">'[6]Customer Data'!$A$122:$IV$122</definedName>
    <definedName name="stg3_NoPartgreen1">'[6]Customer Data'!$I$162:$I$169</definedName>
    <definedName name="stg3_NoPartgreen2">'[6]Customer Data'!$E$184:$E$191</definedName>
    <definedName name="stg3_NoPartgreen3">'[6]Customer Data'!$H$184:$H$191</definedName>
    <definedName name="sthistory">'[6]Customer Data'!$A$68:$IV$82</definedName>
    <definedName name="STMajCustInt">'[6]Customer Data'!$E$105</definedName>
    <definedName name="STMajorSpares">'[6]Customer Data'!$C$105</definedName>
    <definedName name="STMinCustInt">'[6]Customer Data'!$E$104</definedName>
    <definedName name="STMinorSpares">'[6]Customer Data'!$C$104</definedName>
    <definedName name="stnumber">'[6]Customer Data'!$F$14</definedName>
    <definedName name="STORM">#REF!</definedName>
    <definedName name="Strike_days">[94]Offer_Value!$B$36:$AE$36</definedName>
    <definedName name="stselect">[6]PartsDataTable!$F$41</definedName>
    <definedName name="SubCat">#REF!</definedName>
    <definedName name="SubCategory">#REF!</definedName>
    <definedName name="sue" hidden="1">{#N/A,#N/A,FALSE,"Cover Sheet";"Use of Equipment",#N/A,FALSE,"Area C";"Equipment Hours",#N/A,FALSE,"All";"Summary",#N/A,FALSE,"All"}</definedName>
    <definedName name="SUMMARY">#REF!</definedName>
    <definedName name="supentit_in_wkly_vect_input">#REF!</definedName>
    <definedName name="supentit_out_wkly_vect_input">#REF!</definedName>
    <definedName name="susan" hidden="1">{#N/A,#N/A,FALSE,"Cover Sheet";"Use of Equipment",#N/A,FALSE,"Area C";"Equipment Hours",#N/A,FALSE,"All";"Summary",#N/A,FALSE,"All"}</definedName>
    <definedName name="SUTA">#REF!</definedName>
    <definedName name="SWSales_MWH">[77]DT_A_AMW93!#REF!</definedName>
    <definedName name="t" hidden="1">{#N/A,#N/A,FALSE,"CESTSUM";#N/A,#N/A,FALSE,"est sum A";#N/A,#N/A,FALSE,"est detail A"}</definedName>
    <definedName name="T_common_ratio">[23]Sheet1!#REF!</definedName>
    <definedName name="T_cost_common">[23]Sheet1!#REF!</definedName>
    <definedName name="T_cost_debt">[23]Sheet1!#REF!</definedName>
    <definedName name="T_cost_pref">[23]Sheet1!#REF!</definedName>
    <definedName name="T_debt_ratio">[23]Sheet1!#REF!</definedName>
    <definedName name="T_pref_ratio">[23]Sheet1!#REF!</definedName>
    <definedName name="T1AtCI">'[6]Customer Data'!$F$58</definedName>
    <definedName name="T1AtHGP">'[6]Customer Data'!$G$58</definedName>
    <definedName name="T1AtMI">'[6]Customer Data'!$H$58</definedName>
    <definedName name="T1LeadTime">'[6]Customer Data'!$I$58</definedName>
    <definedName name="T1OPYEAR">'[6]Customer Data'!$C$58</definedName>
    <definedName name="T1QTR1">[6]PartsFlow!$E$10</definedName>
    <definedName name="t1sched">[6]PartsFlow!$E$10:$R$10</definedName>
    <definedName name="T1TotalExp">'[6]Customer Data'!$E$58</definedName>
    <definedName name="T2AtCI">'[6]Customer Data'!$F$59</definedName>
    <definedName name="T2AtHGP">'[6]Customer Data'!$G$59</definedName>
    <definedName name="T2AtMI">'[6]Customer Data'!$H$59</definedName>
    <definedName name="T2LeadTime">'[6]Customer Data'!$I$59</definedName>
    <definedName name="T2OPYEAR">'[6]Customer Data'!$C$59</definedName>
    <definedName name="T2QTR1">[6]PartsFlow!$E$12</definedName>
    <definedName name="t2sched">[6]PartsFlow!$E$12:$R$12</definedName>
    <definedName name="T2TotalExp">'[6]Customer Data'!$E$59</definedName>
    <definedName name="T3AtCI">'[6]Customer Data'!$F$60</definedName>
    <definedName name="T3AtHGP">'[6]Customer Data'!$G$60</definedName>
    <definedName name="T3AtMI">'[6]Customer Data'!$H$60</definedName>
    <definedName name="T3LeadTime">'[6]Customer Data'!$I$60</definedName>
    <definedName name="T3OPYEAR">'[6]Customer Data'!$C$60</definedName>
    <definedName name="T3QTR1">[6]PartsFlow!$E$14</definedName>
    <definedName name="t3sched">[6]PartsFlow!$E$24:$R$24</definedName>
    <definedName name="T3TotalExp">'[6]Customer Data'!$E$60</definedName>
    <definedName name="T4AtCI">'[6]Customer Data'!$F$61</definedName>
    <definedName name="T4AtHGP">'[6]Customer Data'!$G$61</definedName>
    <definedName name="T4AtMI">'[6]Customer Data'!$H$61</definedName>
    <definedName name="T4LeadTime">'[6]Customer Data'!$I$61</definedName>
    <definedName name="T4OPYEAR">'[6]Customer Data'!$C$61</definedName>
    <definedName name="T4QTR1">[6]PartsFlow!$E$16</definedName>
    <definedName name="T4TotalExp">'[6]Customer Data'!$E$61</definedName>
    <definedName name="T5AtCI">'[6]Customer Data'!$F$62</definedName>
    <definedName name="T5AtHGP">'[6]Customer Data'!$G$62</definedName>
    <definedName name="T5AtMI">'[6]Customer Data'!$H$62</definedName>
    <definedName name="T5LeadTime">'[6]Customer Data'!$I$62</definedName>
    <definedName name="T5OPYEAR">'[6]Customer Data'!$C$62</definedName>
    <definedName name="T5QTR1">[6]PartsFlow!$E$18</definedName>
    <definedName name="T5TotalExp">'[6]Customer Data'!$E$62</definedName>
    <definedName name="T6AtCI">'[6]Customer Data'!$F$63</definedName>
    <definedName name="T6AtHGP">'[6]Customer Data'!$G$63</definedName>
    <definedName name="T6AtMI">'[6]Customer Data'!$H$63</definedName>
    <definedName name="T6LeadTime">'[6]Customer Data'!$I$63</definedName>
    <definedName name="T6OPYEAR">'[6]Customer Data'!$C$63</definedName>
    <definedName name="T6QTR1">[6]PartsFlow!$E$20</definedName>
    <definedName name="T6TotalExp">'[6]Customer Data'!$E$63</definedName>
    <definedName name="T7AtCI">'[6]Customer Data'!$F$64</definedName>
    <definedName name="T7AtHGP">'[6]Customer Data'!$G$64</definedName>
    <definedName name="T7AtMI">'[6]Customer Data'!$H$64</definedName>
    <definedName name="T7LeadTime">'[6]Customer Data'!$I$64</definedName>
    <definedName name="T7OPYEAR">'[6]Customer Data'!$C$64</definedName>
    <definedName name="T7QTR1">[6]PartsFlow!$E$22</definedName>
    <definedName name="T7TotalExp">'[6]Customer Data'!$E$64</definedName>
    <definedName name="T8AtCI">'[6]Customer Data'!$F$65</definedName>
    <definedName name="T8AtHGP">'[6]Customer Data'!$G$65</definedName>
    <definedName name="T8AtMI">'[6]Customer Data'!$H$65</definedName>
    <definedName name="T8LeadTime">'[6]Customer Data'!$I$65</definedName>
    <definedName name="T8OPYEAR">'[6]Customer Data'!$C$65</definedName>
    <definedName name="T8QTR1">[6]PartsFlow!$E$24</definedName>
    <definedName name="T8TotalExp">'[6]Customer Data'!$E$65</definedName>
    <definedName name="TABLE">'[17]CST STD!'!#REF!</definedName>
    <definedName name="TableName">"Dummy"</definedName>
    <definedName name="TAX">#REF!</definedName>
    <definedName name="tax_exempt_spread">#REF!</definedName>
    <definedName name="TAXBENEFIT">#REF!</definedName>
    <definedName name="TAXCORPLIC">#REF!</definedName>
    <definedName name="TAXENERGYP">#REF!</definedName>
    <definedName name="TAXENERGYR">#REF!</definedName>
    <definedName name="taxes">#N/A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rate">#REF!</definedName>
    <definedName name="TAXSUT">#REF!</definedName>
    <definedName name="tblecontents">#N/A</definedName>
    <definedName name="tc">'[30]Assumptions Project XYZ'!$C$4</definedName>
    <definedName name="td_emp_red">[23]Sheet1!#REF!</definedName>
    <definedName name="technology">[6]PartsDataTable!$A$2:$A$13</definedName>
    <definedName name="techselect">[6]PartsDataTable!$B$1</definedName>
    <definedName name="techstart">[6]PartsDataTable!$A$1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[41]Dispatch!#REF!</definedName>
    <definedName name="tenth">#REF!</definedName>
    <definedName name="Test">[15]BS!#REF!</definedName>
    <definedName name="Test_Year_Work_Orders">#REF!</definedName>
    <definedName name="TEST0">#REF!</definedName>
    <definedName name="TESTHKEY">#REF!</definedName>
    <definedName name="TESTKEYS">#REF!</definedName>
    <definedName name="TESTVKEY">#REF!</definedName>
    <definedName name="testyear">'[28]June 2013 CBR'!$A$6</definedName>
    <definedName name="Therm_upload">#REF!</definedName>
    <definedName name="Thermal_PeakCredit">[20]Assumptions!$K$21</definedName>
    <definedName name="ThermalBookLife">[42]Assumptions!$C$25</definedName>
    <definedName name="ThermalStartDate">'[32]Thermal Acq.'!#REF!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[42]Assumptions!$A$1</definedName>
    <definedName name="today">#REF!</definedName>
    <definedName name="TollPPA_01">[20]LPProblem!$K$19</definedName>
    <definedName name="TollPPA_02">[20]LPProblem!$K$20</definedName>
    <definedName name="TollPPA_03">[20]LPProblem!$K$21</definedName>
    <definedName name="TollPPA_04">[20]LPProblem!$K$22</definedName>
    <definedName name="TollPPA_05">[20]LPProblem!$K$23</definedName>
    <definedName name="TollPPA_06">[20]LPProblem!$K$24</definedName>
    <definedName name="TollPPA_07">[20]LPProblem!$K$25</definedName>
    <definedName name="TollPPA_08">[20]LPProblem!$K$26</definedName>
    <definedName name="TollPPA_09">[20]LPProblem!$K$27</definedName>
    <definedName name="TollPPA_10">[20]LPProblem!$K$28</definedName>
    <definedName name="TollPPA1_CapPer">'[20]Toll PPA Inputs'!$C$33</definedName>
    <definedName name="TollPPA1_RECcredit">'[20]Toll PPA Inputs'!$C$34</definedName>
    <definedName name="TollPPA1_RPSMult">'[20]Toll PPA Inputs'!$C$35</definedName>
    <definedName name="TollPPA10_CapPer">'[20]Toll PPA Inputs'!$C$375</definedName>
    <definedName name="TollPPA10_RECcredit">'[20]Toll PPA Inputs'!$C$376</definedName>
    <definedName name="TollPPA10_RPSMult">'[20]Toll PPA Inputs'!$C$377</definedName>
    <definedName name="TollPPA2_CapPer">'[20]Toll PPA Inputs'!$C$71</definedName>
    <definedName name="TollPPA2_RECcredit">'[20]Toll PPA Inputs'!$C$72</definedName>
    <definedName name="TollPPA2_RPSMult">'[20]Toll PPA Inputs'!$C$73</definedName>
    <definedName name="TollPPA3_CapPer">'[20]Toll PPA Inputs'!$C$109</definedName>
    <definedName name="TollPPA3_RECcredit">'[20]Toll PPA Inputs'!$C$110</definedName>
    <definedName name="TollPPA3_RPSMult">'[20]Toll PPA Inputs'!$C$111</definedName>
    <definedName name="TollPPA4_CapPer">'[20]Toll PPA Inputs'!$C$147</definedName>
    <definedName name="TollPPA4_RECcredit">'[20]Toll PPA Inputs'!$C$148</definedName>
    <definedName name="TollPPA4_RPSMult">'[20]Toll PPA Inputs'!$C$149</definedName>
    <definedName name="TollPPA5_CapPer">'[20]Toll PPA Inputs'!$C$185</definedName>
    <definedName name="TollPPA5_RECcredit">'[20]Toll PPA Inputs'!$C$186</definedName>
    <definedName name="TollPPA5_RPSMult">'[20]Toll PPA Inputs'!$C$187</definedName>
    <definedName name="TollPPA6_CapPer">'[20]Toll PPA Inputs'!$C$223</definedName>
    <definedName name="TollPPA6_RECcredit">'[20]Toll PPA Inputs'!$C$224</definedName>
    <definedName name="TollPPA6_RPSMult">'[20]Toll PPA Inputs'!$C$225</definedName>
    <definedName name="TollPPA7_CapPer">'[20]Toll PPA Inputs'!$C$261</definedName>
    <definedName name="TollPPA7_RECcredit">'[20]Toll PPA Inputs'!$C$262</definedName>
    <definedName name="TollPPA7_RPSMult">'[20]Toll PPA Inputs'!$C$263</definedName>
    <definedName name="TollPPA8_CapPer">'[20]Toll PPA Inputs'!$C$299</definedName>
    <definedName name="TollPPA8_RECcredit">'[20]Toll PPA Inputs'!$C$300</definedName>
    <definedName name="TollPPA8_RPSMult">'[20]Toll PPA Inputs'!$C$301</definedName>
    <definedName name="TollPPA9_CapPer">'[20]Toll PPA Inputs'!$C$337</definedName>
    <definedName name="TollPPA9_RECcredit">'[20]Toll PPA Inputs'!$C$338</definedName>
    <definedName name="TollPPA9_RPSMult">'[20]Toll PPA Inputs'!$C$339</definedName>
    <definedName name="tot_emp_red">[23]Sheet1!#REF!</definedName>
    <definedName name="Total_Annual_Charge">[18]BONDRATE!#REF!</definedName>
    <definedName name="Total_OS_Amount">[18]BONDRATE!#REF!</definedName>
    <definedName name="Total_Payment">Scheduled_Payment+Extra_Payment</definedName>
    <definedName name="total_rev_temp">[23]Sheet1!#REF!</definedName>
    <definedName name="TotalDebt">#REF!</definedName>
    <definedName name="totalequit">#REF!</definedName>
    <definedName name="TotalEquity">#REF!</definedName>
    <definedName name="TotalREC20">[20]LPProblem!$AX$32</definedName>
    <definedName name="totcum">#REF!</definedName>
    <definedName name="TOTINSURANCE">'[38]15'!$G$30</definedName>
    <definedName name="totmo">#REF!</definedName>
    <definedName name="totytd">#REF!</definedName>
    <definedName name="TPactuals">#N/A</definedName>
    <definedName name="TPbudget">#N/A</definedName>
    <definedName name="tr" hidden="1">{#N/A,#N/A,FALSE,"CESTSUM";#N/A,#N/A,FALSE,"est sum A";#N/A,#N/A,FALSE,"est detail A"}</definedName>
    <definedName name="TRADING_NET">[77]DT_A_DOL93!#REF!</definedName>
    <definedName name="tran_revenue">#REF!</definedName>
    <definedName name="TRANS">#N/A</definedName>
    <definedName name="trans_constraint_y_n">#REF!</definedName>
    <definedName name="TRANS2007">SUM('[4]Run-Cost Data'!$T$5:$X$5)</definedName>
    <definedName name="TRANS2008">SUM('[4]Run-Cost Data'!$T$6:$X$17)</definedName>
    <definedName name="TRANS2009">SUM('[4]Run-Cost Data'!$T$18:$X$29)</definedName>
    <definedName name="TRANS2010">SUM('[4]Run-Cost Data'!$T$30:$X$41)</definedName>
    <definedName name="TRANS2011">SUM('[4]Run-Cost Data'!$T$42:$X$53)</definedName>
    <definedName name="TRANS2012">SUM('[4]Run-Cost Data'!$T$54:$X$65)</definedName>
    <definedName name="TRANS2013">SUM('[4]Run-Cost Data'!$T$66:$X$77)</definedName>
    <definedName name="TRANS2014">SUM('[4]Run-Cost Data'!$T$78:$X$89)</definedName>
    <definedName name="TRANS2015">SUM('[4]Run-Cost Data'!$T$90:$X$101)</definedName>
    <definedName name="TRANS2016">SUM('[4]Run-Cost Data'!$T$102:$X$113)</definedName>
    <definedName name="TRANS2017">SUM('[4]Run-Cost Data'!$T$114:$X$125)</definedName>
    <definedName name="TRANS2018">SUM('[4]Run-Cost Data'!$T$126:$X$137)</definedName>
    <definedName name="TRANS2019">SUM('[4]Run-Cost Data'!$T$138:$X$149)</definedName>
    <definedName name="TRANS2020">SUM('[4]Run-Cost Data'!$T$150:$X$161)</definedName>
    <definedName name="TRANS2021">SUM('[4]Run-Cost Data'!$T$162:$X$173)</definedName>
    <definedName name="TRANS2022">SUM('[4]Run-Cost Data'!$T$174:$X$185)</definedName>
    <definedName name="TRANS2023">SUM('[4]Run-Cost Data'!$T$186:$X$197)</definedName>
    <definedName name="TRANS2024">SUM('[4]Run-Cost Data'!$T$198:$X$209)</definedName>
    <definedName name="TRANS2025">SUM('[4]Run-Cost Data'!$T$210:$X$221)</definedName>
    <definedName name="TRANS2026">SUM('[4]Run-Cost Data'!$T$222:$X$233)</definedName>
    <definedName name="Transfer" hidden="1">#REF!</definedName>
    <definedName name="Transfers" hidden="1">#REF!</definedName>
    <definedName name="TransFixed">[80]Expenses!#REF!</definedName>
    <definedName name="TransmissionBookLife">[20]Assumptions!$C$19</definedName>
    <definedName name="TransVar">[80]Expenses!#REF!</definedName>
    <definedName name="Turbine_unit_cost">#REF!</definedName>
    <definedName name="TurbineCosts">'[30]Assumptions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I_Entity_Groups">#REF!</definedName>
    <definedName name="UI_Repor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'[95]2011 Elec CBR'!$CQ$14</definedName>
    <definedName name="UTN">'[28]June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artrans">#REF!</definedName>
    <definedName name="version">[6]PartsDataTable!$A$14</definedName>
    <definedName name="VH_Not_Select">[44]Tech!$D$53</definedName>
    <definedName name="View_Graph3">[35]!View_Graph3</definedName>
    <definedName name="VOMEsc">[42]Assumptions!$C$21</definedName>
    <definedName name="w" hidden="1">{#N/A,#N/A,FALSE,"Schedule F";#N/A,#N/A,FALSE,"Schedule G"}</definedName>
    <definedName name="WACC">#REF!</definedName>
    <definedName name="WAGES">#REF!</definedName>
    <definedName name="warrantyOM">#REF!</definedName>
    <definedName name="wc">[23]Sheet1!#REF!</definedName>
    <definedName name="wc_frac">[23]Sheet1!#REF!</definedName>
    <definedName name="we" hidden="1">{#N/A,#N/A,FALSE,"Pg 6b CustCount_Gas";#N/A,#N/A,FALSE,"QA";#N/A,#N/A,FALSE,"Report";#N/A,#N/A,FALSE,"forecast"}</definedName>
    <definedName name="WellsPlantMax">#REF!</definedName>
    <definedName name="west_offpeak_hours">#REF!</definedName>
    <definedName name="west_peak_hours">#REF!</definedName>
    <definedName name="WH" hidden="1">{#N/A,#N/A,FALSE,"Coversheet";#N/A,#N/A,FALSE,"QA"}</definedName>
    <definedName name="whorn_db">#REF!</definedName>
    <definedName name="WHS">[74]Warehouse!$C$50:$I$300</definedName>
    <definedName name="Wind_FOM">[20]Assumptions!$J$10</definedName>
    <definedName name="Wind_PeakCredit">[20]Assumptions!$K$19</definedName>
    <definedName name="Wind_RECcredit">[20]Assumptions!$J$9</definedName>
    <definedName name="Wind1_PeakCredit">'[20]Wind Acq Inputs'!$C$35</definedName>
    <definedName name="Wind1_RECcredit">'[20]Wind Acq Inputs'!$C$36</definedName>
    <definedName name="Wind1_RPSMult">'[20]Wind Acq Inputs'!$C$37</definedName>
    <definedName name="Wind2_PeakCredit">'[20]Wind Acq Inputs'!$C$77</definedName>
    <definedName name="Wind2_RECcredit">'[20]Wind Acq Inputs'!$C$78</definedName>
    <definedName name="Wind2_RPSMult">'[20]Wind Acq Inputs'!$C$79</definedName>
    <definedName name="Wind2BookLife">'[20]Wind Acq Inputs'!$C$76</definedName>
    <definedName name="Wind3_PeakCredit">'[20]Wind Acq Inputs'!$C$118</definedName>
    <definedName name="Wind3_RECcredit">'[20]Wind Acq Inputs'!$C$119</definedName>
    <definedName name="Wind3_RPSMult">'[20]Wind Acq Inputs'!$C$120</definedName>
    <definedName name="Wind3BookLife">'[20]Wind Acq Inputs'!$C$117</definedName>
    <definedName name="Wind4_PeakCredit">'[20]Wind Acq Inputs'!$C$158</definedName>
    <definedName name="Wind4_RECcredit">'[20]Wind Acq Inputs'!$C$159</definedName>
    <definedName name="Wind4_RPSMult">'[20]Wind Acq Inputs'!$C$160</definedName>
    <definedName name="Wind4BookLife">'[20]Wind Acq Inputs'!$C$157</definedName>
    <definedName name="Wind5_PeakCredit">'[20]Wind Acq Inputs'!$C$199</definedName>
    <definedName name="Wind5_RECcredit">'[20]Wind Acq Inputs'!$C$200</definedName>
    <definedName name="Wind5_RPSMult">'[20]Wind Acq Inputs'!$C$201</definedName>
    <definedName name="Wind5BookLife">'[20]Wind Acq Inputs'!$C$198</definedName>
    <definedName name="WindBookLife">[20]Assumptions!$C$18</definedName>
    <definedName name="WindDate">'[41]Dispatch Cases'!#REF!</definedName>
    <definedName name="WindPPA_01">[20]LPProblem!$K$29</definedName>
    <definedName name="WindPPA_02">[20]LPProblem!$K$30</definedName>
    <definedName name="WindPPA_03">[20]LPProblem!$K$31</definedName>
    <definedName name="WindPPA_04">[20]LPProblem!$K$32</definedName>
    <definedName name="WindPPA_05">[20]LPProblem!$K$33</definedName>
    <definedName name="WindPPA_PeakCredit">'[20]Wind PPA Inputs'!$C$24</definedName>
    <definedName name="WindPPA1_RECcredit">'[20]Wind PPA Inputs'!$C$25</definedName>
    <definedName name="WindPPA1_REConly">'[20]Wind PPA Inputs'!$C$27</definedName>
    <definedName name="WindPPA1_RPSMult">'[20]Wind PPA Inputs'!$C$26</definedName>
    <definedName name="WindPPA2_PeakCredit">'[20]Wind PPA Inputs'!$C$55</definedName>
    <definedName name="WindPPA2_RECcredit">'[20]Wind PPA Inputs'!$C$56</definedName>
    <definedName name="WindPPA2_REConly">'[20]Wind PPA Inputs'!$C$58</definedName>
    <definedName name="WindPPA2_RPSMult">'[20]Wind PPA Inputs'!$C$57</definedName>
    <definedName name="WindPPA3_PeakCredit">'[20]Wind PPA Inputs'!$C$86</definedName>
    <definedName name="WindPPA3_RECcredit">'[20]Wind PPA Inputs'!$C$87</definedName>
    <definedName name="WindPPA3_REConly">'[20]Wind PPA Inputs'!$C$89</definedName>
    <definedName name="WindPPA3_RPSMult">'[20]Wind PPA Inputs'!$C$88</definedName>
    <definedName name="WindPPA4_PeakCredit">'[20]Wind PPA Inputs'!$C$117</definedName>
    <definedName name="WindPPA4_RECcredit">'[20]Wind PPA Inputs'!$C$118</definedName>
    <definedName name="WindPPA4_REConly">'[20]Wind PPA Inputs'!$C$120</definedName>
    <definedName name="WindPPA4_RPSMult">'[20]Wind PPA Inputs'!$C$119</definedName>
    <definedName name="WindPPA5_PeakCredit">'[20]Wind PPA Inputs'!$C$148</definedName>
    <definedName name="WindPPA5_RECcredit">'[20]Wind PPA Inputs'!$C$149</definedName>
    <definedName name="WindPPA5_REConly">'[20]Wind PPA Inputs'!$C$151</definedName>
    <definedName name="WindPPA5_RPSMult">'[20]Wind PPA Inputs'!$C$150</definedName>
    <definedName name="WindPTCLoss">[20]Assumptions!$G$18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'[96]MJS-13'!$F$2</definedName>
    <definedName name="WUTC_FILING_FEE">'[59]MJS-14'!$O$15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'[6]Customer Data'!$B$92</definedName>
    <definedName name="x2start">'[6]Customer Data'!$B$96</definedName>
    <definedName name="x3start">'[6]Customer Data'!$B$100</definedName>
    <definedName name="x4start">'[6]Customer Data'!$B$104</definedName>
    <definedName name="xseries">'[6]Accumulated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XYZ">[6]PartsFlow!$E$23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[6]YearByYear!$A$1</definedName>
    <definedName name="Years">#REF!</definedName>
    <definedName name="Years_evaluated">'[97]Revison Inputs'!$B$6</definedName>
    <definedName name="yrformat1">'[6]Customer Data'!$E$197</definedName>
    <definedName name="yseries1">'[6]Accumulated Offer'!$D$45</definedName>
    <definedName name="yseries2">'[6]Accumulated Offer'!$D$52</definedName>
    <definedName name="yseries3">'[6]Accumulated Offer'!$D$59</definedName>
    <definedName name="YTD_Format">[75]YTD!$B$13:$D$13,[75]YTD!$B$32:$D$32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pivotCaches>
    <pivotCache cacheId="0" r:id="rId10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<sst xmlns="http://schemas.openxmlformats.org/spreadsheetml/2006/main" count="1058" uniqueCount="535">
  <si>
    <t>2025-2029 Request + Inflation</t>
  </si>
  <si>
    <t>(Multiple Items)</t>
  </si>
  <si>
    <t>Business Group</t>
  </si>
  <si>
    <t>CSA ID</t>
  </si>
  <si>
    <t>Title</t>
  </si>
  <si>
    <t>Sum of 2025 Request + Inflation</t>
  </si>
  <si>
    <t>Sum of 2026 Request + Inflation</t>
  </si>
  <si>
    <t>Sum of 2027 Request + Inflation</t>
  </si>
  <si>
    <t>Sum of 2028 Request + Inflation</t>
  </si>
  <si>
    <t>Sum of 2029 Request + Inflation</t>
  </si>
  <si>
    <t>Sum of 2025-2029 Request + Inflation</t>
  </si>
  <si>
    <t>Clean Energy Strategy</t>
  </si>
  <si>
    <t>Corporate Shared Services</t>
  </si>
  <si>
    <t>Customer &amp; Transformation</t>
  </si>
  <si>
    <t>Energy Operations</t>
  </si>
  <si>
    <t>Energy Resources</t>
  </si>
  <si>
    <t>IT</t>
  </si>
  <si>
    <t>Other (Finance, HR, General Counsel)</t>
  </si>
  <si>
    <t>Grand Total</t>
  </si>
  <si>
    <t>Appaloosa Solar Project</t>
  </si>
  <si>
    <t>Beaver Creek Wind</t>
  </si>
  <si>
    <t>Wind Facility Repowering (HPK, WLD, LSR)</t>
  </si>
  <si>
    <t>(Oversubscription)/Undersubscription</t>
  </si>
  <si>
    <t>Bill Correction Standardization and Enhancement</t>
  </si>
  <si>
    <t>Service Cloud Enhancements and Features</t>
  </si>
  <si>
    <t>Consultation Manager CRM tool</t>
  </si>
  <si>
    <t>SSRI - PLNG Unregulated</t>
  </si>
  <si>
    <t>Customer Rate &amp; Product Comparison Tool</t>
  </si>
  <si>
    <t>Northern Plains Connector Transmission</t>
  </si>
  <si>
    <t>2025-2029 Request</t>
  </si>
  <si>
    <t>Sum of 2025 Request</t>
  </si>
  <si>
    <t>Sum of 2026 Request</t>
  </si>
  <si>
    <t>Sum of 2027 Request</t>
  </si>
  <si>
    <t>Sum of 2028 Request</t>
  </si>
  <si>
    <t>Sum of 2029 Request</t>
  </si>
  <si>
    <t>Sum of 2025-2029 Request</t>
  </si>
  <si>
    <t>Pipeline Replacement Plan - Dupont Pipe Replacement</t>
  </si>
  <si>
    <t>Grid Modernization: Automation</t>
  </si>
  <si>
    <t>Grid Modernization: Circuit Modernization</t>
  </si>
  <si>
    <t>Grid Modernization: Wildfire Mitigation and Response</t>
  </si>
  <si>
    <t>Grid Modernization: Cable Remediation</t>
  </si>
  <si>
    <t>Grid Modernization: Targeted Capacity Upgrades</t>
  </si>
  <si>
    <t>Grid Modernization: Electric System Upgrades</t>
  </si>
  <si>
    <t>Grid Modernization: Substation Reliability</t>
  </si>
  <si>
    <t>Grid Modernization: Pole Inspection and Remediation</t>
  </si>
  <si>
    <t>Grid Modernization: DER Circuit Enablement</t>
  </si>
  <si>
    <t>Pipeline Mod: System Reliability</t>
  </si>
  <si>
    <t>Grid Modernization: Submarine Cable</t>
  </si>
  <si>
    <t>Grid Modernization: Voltage Reduction</t>
  </si>
  <si>
    <t>Mobile Substations</t>
  </si>
  <si>
    <t>New Primary Control Center</t>
  </si>
  <si>
    <t>Facility Annual Replacement</t>
  </si>
  <si>
    <t>Fleet Electrical Charging Stations</t>
  </si>
  <si>
    <t>Transportation Electrification Plan</t>
  </si>
  <si>
    <t>DER Resource Acquisition - Solar</t>
  </si>
  <si>
    <t>DER Resource Acquisition - Energy Storage</t>
  </si>
  <si>
    <t>Community Solar</t>
  </si>
  <si>
    <t>Electric Emergent Operations</t>
  </si>
  <si>
    <t>Gas Operations</t>
  </si>
  <si>
    <t>Vashon/Gig Harbor Long Term Solution</t>
  </si>
  <si>
    <t>Electric Initiation Major Projects</t>
  </si>
  <si>
    <t>Energize Eastside</t>
  </si>
  <si>
    <t>CEF5: Kittitas BESS</t>
  </si>
  <si>
    <t>Grid Modernization: ADMS Advanced Apps</t>
  </si>
  <si>
    <t>CEF4: Tenino Alternative Renewable Backup Generator</t>
  </si>
  <si>
    <t>CEF3 Living Lab</t>
  </si>
  <si>
    <t>Lower Baker Crest Improvement Project</t>
  </si>
  <si>
    <t>Colstrip Remediation</t>
  </si>
  <si>
    <t>Wind UoP Replacement</t>
  </si>
  <si>
    <t>Simple Cycle Compressor and Turbine Rotor Replacement</t>
  </si>
  <si>
    <t>Plant Maint Activity - Fredonia Unit 1&amp;2</t>
  </si>
  <si>
    <t>SS,R,&amp;I - Thermal South</t>
  </si>
  <si>
    <t>SS,R,&amp;I - Thermal North</t>
  </si>
  <si>
    <t>SS,R,&amp;I - Hydro</t>
  </si>
  <si>
    <t>SS,R,&amp;I - Gas Storage</t>
  </si>
  <si>
    <t>UBK Spillway Stabilization</t>
  </si>
  <si>
    <t>SS,R,&amp;,I - Wind</t>
  </si>
  <si>
    <t>Misc Business Enablement</t>
  </si>
  <si>
    <t>IT Ops - Capitalized IT Support Agreements</t>
  </si>
  <si>
    <t>SAP S/4</t>
  </si>
  <si>
    <t>Physical Security Improvements for High-Risk Sites &amp; Systems</t>
  </si>
  <si>
    <t>IWM R5 Customer and Project Enhancement</t>
  </si>
  <si>
    <t>Electric Distribution Digital As-Builting</t>
  </si>
  <si>
    <t>Advanced Leak Detection</t>
  </si>
  <si>
    <t>Front Office Data Enablement - Phase 1</t>
  </si>
  <si>
    <t>IT Total</t>
  </si>
  <si>
    <t>Environmental Remediation</t>
  </si>
  <si>
    <t>Resource Acquisition &amp; Transmission</t>
  </si>
  <si>
    <t>Clean Energy Strategy Total</t>
  </si>
  <si>
    <t>Energy Resources Total</t>
  </si>
  <si>
    <t>Energy Operations Total</t>
  </si>
  <si>
    <t>Customer &amp; Transformation Total</t>
  </si>
  <si>
    <t>Resource Acquisition &amp; Transmission Total</t>
  </si>
  <si>
    <t>Meter Network Enhancement/Improvement</t>
  </si>
  <si>
    <t>UIPlanner SaaS Upgrade</t>
  </si>
  <si>
    <t>Replace Upper Baker U1 &amp; U2 Buswork</t>
  </si>
  <si>
    <t>Cherry Point Substation</t>
  </si>
  <si>
    <t>Facilities Unplanned Capital</t>
  </si>
  <si>
    <t>Vegetation Data Acquisition</t>
  </si>
  <si>
    <t>Gas Demand Response - VPP Update</t>
  </si>
  <si>
    <t>PSE and WA Tribes Grid Resiliency and Clean Energy (GRACE) Partnership Program</t>
  </si>
  <si>
    <t>CEDAP-Centralized Engineering Database, Access &amp; Platform</t>
  </si>
  <si>
    <t>Environmental Management &amp; Compliance Software</t>
  </si>
  <si>
    <t>Digital Workplace Transformation Program</t>
  </si>
  <si>
    <t>Electronic Customer Refunds</t>
  </si>
  <si>
    <t>Grid Model Data Management</t>
  </si>
  <si>
    <t>Midlakes Substation Capacity</t>
  </si>
  <si>
    <t>TVR Uplift</t>
  </si>
  <si>
    <t>Unbilled Revenue Enhancements</t>
  </si>
  <si>
    <t>Electric Initiation - Juanita-Moorlands Capacity</t>
  </si>
  <si>
    <t>Electric Initiation - Skagit Area Reliability and Capacity</t>
  </si>
  <si>
    <t>SWARR Upgrades</t>
  </si>
  <si>
    <t>Obsolete Padmount Switchgear Replacement</t>
  </si>
  <si>
    <t>Cap &amp; Invest Updates</t>
  </si>
  <si>
    <t>Sunrise Substation Capacity</t>
  </si>
  <si>
    <t>Totem Substation Capacity</t>
  </si>
  <si>
    <t>Southwick Substation Capacity</t>
  </si>
  <si>
    <t>Berthusen Substation Capacity</t>
  </si>
  <si>
    <t>Cooling Tower Replacement</t>
  </si>
  <si>
    <t>Encogen GSU Transformer Replacement</t>
  </si>
  <si>
    <t>Cedarhurst Substation Capacity</t>
  </si>
  <si>
    <t>Maplewood Substation Capacity</t>
  </si>
  <si>
    <t>Rhodes Lake Substation Capacity</t>
  </si>
  <si>
    <t>Accelerated Development of T&amp;D Asset Risk Reduction Programs</t>
  </si>
  <si>
    <t>Gas Leak Detection &amp; Repair Advanced Reporting</t>
  </si>
  <si>
    <t>Encogen HRSG Retube</t>
  </si>
  <si>
    <t>Grady Substation Capacity</t>
  </si>
  <si>
    <t>Distributed Energy Resource Site Potential Tool</t>
  </si>
  <si>
    <t>D20 RTU Removal</t>
  </si>
  <si>
    <t>Seal Ring Replacement - SNO</t>
  </si>
  <si>
    <t>LB U3 &amp; U4-Replace Switches 7580&amp;7581 with 2- 115kV breakers</t>
  </si>
  <si>
    <t>ERC Data and Reporting Enhancement &amp; Alignment</t>
  </si>
  <si>
    <t>FERC 881 Transmission Line Uprate Program</t>
  </si>
  <si>
    <t>Transmission Resiliency - Looped Substations</t>
  </si>
  <si>
    <t>Rose Hill Substation Capacity</t>
  </si>
  <si>
    <t>Steam Turbine Maintenance - Thermal South</t>
  </si>
  <si>
    <t>GIS and Opentext Records Enhancements for Accessibility</t>
  </si>
  <si>
    <t>Maximizing Circuit Capacity</t>
  </si>
  <si>
    <t>Splunk Cloud Migration (Non-NERC)</t>
  </si>
  <si>
    <t>Billing System Audit</t>
  </si>
  <si>
    <t>Electric Initiation - Cascade-White River 230kV Reliability</t>
  </si>
  <si>
    <t>Procurement Contracting Process and Tools Optimization</t>
  </si>
  <si>
    <t>Lower Snake River Expansion - LSR 2</t>
  </si>
  <si>
    <t>Customer Construction - Gas</t>
  </si>
  <si>
    <t>Gas Initiation Major Projects</t>
  </si>
  <si>
    <t>Plant Maint Activity - Encogen Unit 1,2,&amp;3</t>
  </si>
  <si>
    <t>Electric Initiation - Covington / Black Diamond Capacity</t>
  </si>
  <si>
    <t>BPA 3rd AC Transmission Intertie Work</t>
  </si>
  <si>
    <t>Electric Initiation - Covington Area Capacity</t>
  </si>
  <si>
    <t>Misc Technology Reliability</t>
  </si>
  <si>
    <t>Plant Maint Activity - Frederickson Unit 1&amp; 2</t>
  </si>
  <si>
    <t>Plant Maint Activity - Whitehorn Unit 2&amp;3</t>
  </si>
  <si>
    <t>Dieringer Substation Capacity Project</t>
  </si>
  <si>
    <t>Plant Maint Activity - Fredonia Unit 3&amp;4</t>
  </si>
  <si>
    <t>Electric Initiation - Bellevue-Redmond Gateway</t>
  </si>
  <si>
    <t>Distributed Energy Resources Demonstrations</t>
  </si>
  <si>
    <t>Electric Initiation - Kitsap Area Capacity and Reliability</t>
  </si>
  <si>
    <t>Electric Initiation - E Kent / Tukwila Reliability</t>
  </si>
  <si>
    <t>Contract Maintenance - Thermal</t>
  </si>
  <si>
    <t>Public Improvement - Electric</t>
  </si>
  <si>
    <t>Smart Street Lighting</t>
  </si>
  <si>
    <t>Electric Initiation - Thurston County Transmission Improvement</t>
  </si>
  <si>
    <t>CT Rotor Replacement - Thermal South</t>
  </si>
  <si>
    <t>Interactive Bill</t>
  </si>
  <si>
    <t>Real Estate &amp; Land Planning</t>
  </si>
  <si>
    <t>Operational Training Center</t>
  </si>
  <si>
    <t>Plant Maint Activity - Frederickson 1</t>
  </si>
  <si>
    <t>IT ISR Program</t>
  </si>
  <si>
    <t>eGRC Archer Enhancements</t>
  </si>
  <si>
    <t>GIS Technology Rationalization</t>
  </si>
  <si>
    <t>Billing and Payment Operational Enhancements</t>
  </si>
  <si>
    <t>Plant Maint Activity - Sumas CT</t>
  </si>
  <si>
    <t>Pipeline Replacement Plan - Buried Meters</t>
  </si>
  <si>
    <t>PSE 2030 Digital Experience</t>
  </si>
  <si>
    <t>Customer Usage Disaggregation and Presentment</t>
  </si>
  <si>
    <t>Transmission GIS</t>
  </si>
  <si>
    <t>Issaquah Area Capacity and Reliability</t>
  </si>
  <si>
    <t>Replace Service Centers</t>
  </si>
  <si>
    <t>Customer Experience Enhancement Program (CEEP)</t>
  </si>
  <si>
    <t>Electric Initiation - North Lacey Capacity</t>
  </si>
  <si>
    <t>Digital Radio Upgrade</t>
  </si>
  <si>
    <t>IT Ops - Telecom</t>
  </si>
  <si>
    <t>EMS Platform Replacement</t>
  </si>
  <si>
    <t>Seabeck Area Reliability</t>
  </si>
  <si>
    <t>SAP Work Manager Replacement</t>
  </si>
  <si>
    <t>Rewind/Recore UBK Unit 1</t>
  </si>
  <si>
    <t>Call Center Technology Platform Modernization</t>
  </si>
  <si>
    <t>BHM-SED #4 115 kV Line</t>
  </si>
  <si>
    <t>Third Party Risk</t>
  </si>
  <si>
    <t>Cybersecurity Roadmap</t>
  </si>
  <si>
    <t>Energy Efficiency for Facilities</t>
  </si>
  <si>
    <t>Enterprise Application Integration</t>
  </si>
  <si>
    <t>Virtual Power Plant 2024 and Beyond</t>
  </si>
  <si>
    <t>DEEP (Data Enablement and Enrichment Platform)</t>
  </si>
  <si>
    <t>Pipeline Mod: Digital Monitoring</t>
  </si>
  <si>
    <t>Hydro License Requirements</t>
  </si>
  <si>
    <t>Network substation hardware refresh</t>
  </si>
  <si>
    <t>Data Lake &amp; Data Analytics</t>
  </si>
  <si>
    <t>Cash Payment Transformation</t>
  </si>
  <si>
    <t>ETRMS Consolidate - OATI WebTrader Replace</t>
  </si>
  <si>
    <t>Tensing Replacement</t>
  </si>
  <si>
    <t>Electric Initiation - Replacement of Talbot-Asbury UG 115 kV</t>
  </si>
  <si>
    <t>Enterprise GIS Product Enhancements</t>
  </si>
  <si>
    <t>EA and Magic Access DB Replacement</t>
  </si>
  <si>
    <t>Supplier DE&amp;I / Sustainability</t>
  </si>
  <si>
    <t>ETRMS Consolidate - Endur Replace</t>
  </si>
  <si>
    <t>Sewer Cross Bore Predictive Model</t>
  </si>
  <si>
    <t>Asset Change Work Management</t>
  </si>
  <si>
    <t>ADMS Enhancements</t>
  </si>
  <si>
    <t>Transport Network Modernization</t>
  </si>
  <si>
    <t>Budget Billing</t>
  </si>
  <si>
    <t>Electric Initiation - Whidbey Island Reliability</t>
  </si>
  <si>
    <t>Substation Forms Automation</t>
  </si>
  <si>
    <t>PM Tool for C&amp;SP</t>
  </si>
  <si>
    <t>Electric Initiation - East Whatcom Reliability</t>
  </si>
  <si>
    <t>Electric Initiation - Redmond Ridge Area Capacity</t>
  </si>
  <si>
    <t>Click Replacement Enhancements</t>
  </si>
  <si>
    <t>SAP SuccessFactors Sustainment</t>
  </si>
  <si>
    <t>Supply Chain Warehouse Improvements</t>
  </si>
  <si>
    <t>Electric Initiation - Federal Way Area Capacity</t>
  </si>
  <si>
    <t>Alternative Fuels Supply Procurement (RNG)</t>
  </si>
  <si>
    <t>Facilities Optimization - Facility Modernization</t>
  </si>
  <si>
    <t>Fleet Company Radio</t>
  </si>
  <si>
    <t>Fleet Electrical Charging Stations - Phase 2</t>
  </si>
  <si>
    <t>Fleet Vehicle Purchase</t>
  </si>
  <si>
    <t>Vernell Building Retirement</t>
  </si>
  <si>
    <t>Customer Construction CIAC - Electric</t>
  </si>
  <si>
    <t>Customer Construction CIAC - Gas</t>
  </si>
  <si>
    <t>E-Pole Replacement Due to Joint Use</t>
  </si>
  <si>
    <t>Wireless &amp; Wireline Construction</t>
  </si>
  <si>
    <t>WSDOT Control Zone Mitigation</t>
  </si>
  <si>
    <t>Facilities Fleet and Supply Chain Expansion or Relocation</t>
  </si>
  <si>
    <t>Bellevue HQ Lease Exit</t>
  </si>
  <si>
    <t>Gas Capital Tools</t>
  </si>
  <si>
    <t>Fish &amp; Wildlife</t>
  </si>
  <si>
    <t>Electric Capital Tools</t>
  </si>
  <si>
    <t>SAP SuccessFactors Onboarding 2.0 Upgrade</t>
  </si>
  <si>
    <t>Learning Management System (LMS)</t>
  </si>
  <si>
    <t>Treasury &amp; Risk Management Enhancement</t>
  </si>
  <si>
    <t>Plant Maint Activity - Colstrip 3&amp;4</t>
  </si>
  <si>
    <t>Lower Baker Dam Seepage Reduction Project</t>
  </si>
  <si>
    <t>OT ISR Program</t>
  </si>
  <si>
    <t>Distributed Energy Resource Management System (DERMS)</t>
  </si>
  <si>
    <t>IT Ops - Running the business of IT</t>
  </si>
  <si>
    <t>Data Center Hardware Refresh 2026+</t>
  </si>
  <si>
    <t>Process Automation Program</t>
  </si>
  <si>
    <t>Physical Security Roadmap</t>
  </si>
  <si>
    <t>Financial Accounting Automation</t>
  </si>
  <si>
    <t>IT Ops - Technology Reliability - Software</t>
  </si>
  <si>
    <t>King County Clear Zone</t>
  </si>
  <si>
    <t>Customer Relationship Management (CRM)</t>
  </si>
  <si>
    <t>Environmental Disposal &amp; Retirement</t>
  </si>
  <si>
    <t>Click Schedule Replacement</t>
  </si>
  <si>
    <t>Complex Billing</t>
  </si>
  <si>
    <t>CAISO E-DAM (Enhanced Day-Ahead Market)</t>
  </si>
  <si>
    <t>WECC CIP 14 Mitigation</t>
  </si>
  <si>
    <t>Plant Maint Activity - Ferndale</t>
  </si>
  <si>
    <t>Bainbridge Island Reliability and Capacity</t>
  </si>
  <si>
    <t>Winslow Tap 115kV Transmission Line Rebuild</t>
  </si>
  <si>
    <t>Public Improvement - Gas</t>
  </si>
  <si>
    <t>Electron Heights - Enumclaw 55/115kV Conversion Project</t>
  </si>
  <si>
    <t>IT Ops - Technology Reliability - Hardware</t>
  </si>
  <si>
    <t>Street &amp; Area Lighting Services</t>
  </si>
  <si>
    <t>Pipeline Mod: Alternative Fuels Readiness</t>
  </si>
  <si>
    <t>EDRMS Phase 2 (OpenText)</t>
  </si>
  <si>
    <t>Colstrip 500 kV Transmission</t>
  </si>
  <si>
    <t>DEEP Program</t>
  </si>
  <si>
    <t>Meter Upgrade Project</t>
  </si>
  <si>
    <t>Keyport Switching Station</t>
  </si>
  <si>
    <t>Data &amp; Analytics Platform Migration</t>
  </si>
  <si>
    <t>Pipeline Mod: Integrity Management &amp; Accelerated Actions</t>
  </si>
  <si>
    <t>Street Light Replacement</t>
  </si>
  <si>
    <t>Greenwater Tap Reliability</t>
  </si>
  <si>
    <t>Pipeline Mod: Enhanced Methane Emissions Reduction</t>
  </si>
  <si>
    <t>Bonney Lake Gas Reliability and Capacity</t>
  </si>
  <si>
    <t>Lynden Substation</t>
  </si>
  <si>
    <t>Storm Response</t>
  </si>
  <si>
    <t>Customer Construction - Electric</t>
  </si>
  <si>
    <t>Washington Wind: 385MW</t>
  </si>
  <si>
    <t>Washington Solar: 267MW</t>
  </si>
  <si>
    <t>Montana Wind: 200MW</t>
  </si>
  <si>
    <t>Generic Generation Capacity Spend</t>
  </si>
  <si>
    <t>Leak Management System Replacement</t>
  </si>
  <si>
    <t>Pipeline Distribution System Predictive Analytic Model</t>
  </si>
  <si>
    <t>CSA0010</t>
  </si>
  <si>
    <t>(Oversubscription)/Undersubscription Total</t>
  </si>
  <si>
    <t>CSA0026</t>
  </si>
  <si>
    <t>CSA0056</t>
  </si>
  <si>
    <t>CSA0082</t>
  </si>
  <si>
    <t>CSA0083</t>
  </si>
  <si>
    <t>CSA0089</t>
  </si>
  <si>
    <t>CSA0090</t>
  </si>
  <si>
    <t>CSA0091</t>
  </si>
  <si>
    <t>CSA0092</t>
  </si>
  <si>
    <t>CSA0094</t>
  </si>
  <si>
    <t>CSA0097</t>
  </si>
  <si>
    <t>CSA0098</t>
  </si>
  <si>
    <t>CSA0099</t>
  </si>
  <si>
    <t>CSA0123</t>
  </si>
  <si>
    <t>CSA0124</t>
  </si>
  <si>
    <t>CSA0125</t>
  </si>
  <si>
    <t>CSA0126</t>
  </si>
  <si>
    <t>CSA0127</t>
  </si>
  <si>
    <t>CSA0128</t>
  </si>
  <si>
    <t>CSA0130</t>
  </si>
  <si>
    <t>CSA0215</t>
  </si>
  <si>
    <t>CSA0288</t>
  </si>
  <si>
    <t>CSA0330</t>
  </si>
  <si>
    <t>CSA0361</t>
  </si>
  <si>
    <t>CSA0376</t>
  </si>
  <si>
    <t>CSA0388</t>
  </si>
  <si>
    <t>CSA0389</t>
  </si>
  <si>
    <t>CSA0398</t>
  </si>
  <si>
    <t>CSA0005</t>
  </si>
  <si>
    <t>CSA0045</t>
  </si>
  <si>
    <t>CSA0065</t>
  </si>
  <si>
    <t>CSA0067</t>
  </si>
  <si>
    <t>CSA0183</t>
  </si>
  <si>
    <t>CSA0185</t>
  </si>
  <si>
    <t>CSA0218</t>
  </si>
  <si>
    <t>CSA0226</t>
  </si>
  <si>
    <t>CSA0251</t>
  </si>
  <si>
    <t>CSA0294</t>
  </si>
  <si>
    <t>CSA0295</t>
  </si>
  <si>
    <t>CSA0296</t>
  </si>
  <si>
    <t>CSA0298</t>
  </si>
  <si>
    <t>CSA0414</t>
  </si>
  <si>
    <t>Corporate Shared Services Total</t>
  </si>
  <si>
    <t>CSA0027</t>
  </si>
  <si>
    <t>CSA0034</t>
  </si>
  <si>
    <t>CSA0040</t>
  </si>
  <si>
    <t>CSA0062</t>
  </si>
  <si>
    <t>CSA0139</t>
  </si>
  <si>
    <t>CSA0140</t>
  </si>
  <si>
    <t>CSA0141</t>
  </si>
  <si>
    <t>CSA0169</t>
  </si>
  <si>
    <t>CSA0178</t>
  </si>
  <si>
    <t>CSA0199</t>
  </si>
  <si>
    <t>CSA0001</t>
  </si>
  <si>
    <t>CSA0002</t>
  </si>
  <si>
    <t>CSA0004</t>
  </si>
  <si>
    <t>CSA0006</t>
  </si>
  <si>
    <t>CSA0018</t>
  </si>
  <si>
    <t>CSA0020</t>
  </si>
  <si>
    <t>CSA0024</t>
  </si>
  <si>
    <t>CSA0029</t>
  </si>
  <si>
    <t>CSA0047</t>
  </si>
  <si>
    <t>CSA0048</t>
  </si>
  <si>
    <t>CSA0054</t>
  </si>
  <si>
    <t>CSA0057</t>
  </si>
  <si>
    <t>CSA0070</t>
  </si>
  <si>
    <t>CSA0071</t>
  </si>
  <si>
    <t>CSA0074</t>
  </si>
  <si>
    <t>CSA0076</t>
  </si>
  <si>
    <t>CSA0079</t>
  </si>
  <si>
    <t>CSA0081</t>
  </si>
  <si>
    <t>CSA0106</t>
  </si>
  <si>
    <t>CSA0112</t>
  </si>
  <si>
    <t>CSA0117</t>
  </si>
  <si>
    <t>CSA0119</t>
  </si>
  <si>
    <t>CSA0122</t>
  </si>
  <si>
    <t>CSA0133</t>
  </si>
  <si>
    <t>CSA0135</t>
  </si>
  <si>
    <t>CSA0174</t>
  </si>
  <si>
    <t>CSA0177</t>
  </si>
  <si>
    <t>CSA0179</t>
  </si>
  <si>
    <t>CSA0181</t>
  </si>
  <si>
    <t>CSA0186</t>
  </si>
  <si>
    <t>CSA0187</t>
  </si>
  <si>
    <t>CSA0188</t>
  </si>
  <si>
    <t>CSA0189</t>
  </si>
  <si>
    <t>CSA0190</t>
  </si>
  <si>
    <t>CSA0191</t>
  </si>
  <si>
    <t>CSA0192</t>
  </si>
  <si>
    <t>CSA0193</t>
  </si>
  <si>
    <t>CSA0194</t>
  </si>
  <si>
    <t>CSA0195</t>
  </si>
  <si>
    <t>CSA0197</t>
  </si>
  <si>
    <t>CSA0229</t>
  </si>
  <si>
    <t>CSA0230</t>
  </si>
  <si>
    <t>CSA0231</t>
  </si>
  <si>
    <t>CSA0232</t>
  </si>
  <si>
    <t>CSA0273</t>
  </si>
  <si>
    <t>CSA0281</t>
  </si>
  <si>
    <t>CSA0317</t>
  </si>
  <si>
    <t>CSA0320</t>
  </si>
  <si>
    <t>CSA0355</t>
  </si>
  <si>
    <t>CSA0358</t>
  </si>
  <si>
    <t>CSA0359</t>
  </si>
  <si>
    <t>CSA0360</t>
  </si>
  <si>
    <t>CSA0363</t>
  </si>
  <si>
    <t>CSA0364</t>
  </si>
  <si>
    <t>CSA0367</t>
  </si>
  <si>
    <t>CSA0368</t>
  </si>
  <si>
    <t>CSA0371</t>
  </si>
  <si>
    <t>CSA0372</t>
  </si>
  <si>
    <t>CSA0373</t>
  </si>
  <si>
    <t>CSA0381</t>
  </si>
  <si>
    <t>CSA0390</t>
  </si>
  <si>
    <t>CSA0405</t>
  </si>
  <si>
    <t>CSA0417</t>
  </si>
  <si>
    <t>CSA0068</t>
  </si>
  <si>
    <t>CSA0072</t>
  </si>
  <si>
    <t>CSA0073</t>
  </si>
  <si>
    <t>CSA0114</t>
  </si>
  <si>
    <t>CSA0115</t>
  </si>
  <si>
    <t>CSA0116</t>
  </si>
  <si>
    <t>CSA0146</t>
  </si>
  <si>
    <t>CSA0148</t>
  </si>
  <si>
    <t>CSA0150</t>
  </si>
  <si>
    <t>CSA0151</t>
  </si>
  <si>
    <t>CSA0160</t>
  </si>
  <si>
    <t>CSA0161</t>
  </si>
  <si>
    <t>CSA0162</t>
  </si>
  <si>
    <t>CSA0196</t>
  </si>
  <si>
    <t>CSA0241</t>
  </si>
  <si>
    <t>CSA0243</t>
  </si>
  <si>
    <t>CSA0244</t>
  </si>
  <si>
    <t>CSA0245</t>
  </si>
  <si>
    <t>CSA0258</t>
  </si>
  <si>
    <t>CSA0259</t>
  </si>
  <si>
    <t>CSA0264</t>
  </si>
  <si>
    <t>CSA0265</t>
  </si>
  <si>
    <t>CSA0269</t>
  </si>
  <si>
    <t>CSA0270</t>
  </si>
  <si>
    <t>CSA0322</t>
  </si>
  <si>
    <t>CSA0369</t>
  </si>
  <si>
    <t>CSA0370</t>
  </si>
  <si>
    <t>CSA0378</t>
  </si>
  <si>
    <t>CSA0380</t>
  </si>
  <si>
    <t>CSA0385</t>
  </si>
  <si>
    <t>CSA0386</t>
  </si>
  <si>
    <t>CSA0395</t>
  </si>
  <si>
    <t>CSA0013</t>
  </si>
  <si>
    <t>CSA0021</t>
  </si>
  <si>
    <t>CSA0023</t>
  </si>
  <si>
    <t>CSA0025</t>
  </si>
  <si>
    <t>CSA0028</t>
  </si>
  <si>
    <t>CSA0031</t>
  </si>
  <si>
    <t>CSA0032</t>
  </si>
  <si>
    <t>CSA0033</t>
  </si>
  <si>
    <t>CSA0037</t>
  </si>
  <si>
    <t>CSA0038</t>
  </si>
  <si>
    <t>CSA0042</t>
  </si>
  <si>
    <t>CSA0043</t>
  </si>
  <si>
    <t>CSA0044</t>
  </si>
  <si>
    <t>CSA0046</t>
  </si>
  <si>
    <t>CSA0058</t>
  </si>
  <si>
    <t>CSA0109</t>
  </si>
  <si>
    <t>CSA0132</t>
  </si>
  <si>
    <t>CSA0136</t>
  </si>
  <si>
    <t>CSA0164</t>
  </si>
  <si>
    <t>CSA0168</t>
  </si>
  <si>
    <t>CSA0170</t>
  </si>
  <si>
    <t>CSA0171</t>
  </si>
  <si>
    <t>CSA0176</t>
  </si>
  <si>
    <t>CSA0200</t>
  </si>
  <si>
    <t>CSA0201</t>
  </si>
  <si>
    <t>CSA0202</t>
  </si>
  <si>
    <t>CSA0204</t>
  </si>
  <si>
    <t>CSA0205</t>
  </si>
  <si>
    <t>CSA0206</t>
  </si>
  <si>
    <t>CSA0207</t>
  </si>
  <si>
    <t>CSA0211</t>
  </si>
  <si>
    <t>CSA0212</t>
  </si>
  <si>
    <t>CSA0213</t>
  </si>
  <si>
    <t>CSA0216</t>
  </si>
  <si>
    <t>CSA0220</t>
  </si>
  <si>
    <t>CSA0221</t>
  </si>
  <si>
    <t>CSA0223</t>
  </si>
  <si>
    <t>CSA0224</t>
  </si>
  <si>
    <t>CSA0225</t>
  </si>
  <si>
    <t>CSA0227</t>
  </si>
  <si>
    <t>CSA0228</t>
  </si>
  <si>
    <t>CSA0233</t>
  </si>
  <si>
    <t>CSA0234</t>
  </si>
  <si>
    <t>CSA0235</t>
  </si>
  <si>
    <t>CSA0236</t>
  </si>
  <si>
    <t>CSA0238</t>
  </si>
  <si>
    <t>CSA0249</t>
  </si>
  <si>
    <t>CSA0252</t>
  </si>
  <si>
    <t>CSA0253</t>
  </si>
  <si>
    <t>CSA0260</t>
  </si>
  <si>
    <t>CSA0271</t>
  </si>
  <si>
    <t>CSA0278</t>
  </si>
  <si>
    <t>CSA0279</t>
  </si>
  <si>
    <t>CSA0280</t>
  </si>
  <si>
    <t>CSA0287</t>
  </si>
  <si>
    <t>CSA0292</t>
  </si>
  <si>
    <t>CSA0297</t>
  </si>
  <si>
    <t>CSA0300</t>
  </si>
  <si>
    <t>CSA0301</t>
  </si>
  <si>
    <t>CSA0302</t>
  </si>
  <si>
    <t>CSA0304</t>
  </si>
  <si>
    <t>CSA0305</t>
  </si>
  <si>
    <t>CSA0306</t>
  </si>
  <si>
    <t>CSA0307</t>
  </si>
  <si>
    <t>CSA0308</t>
  </si>
  <si>
    <t>CSA0309</t>
  </si>
  <si>
    <t>CSA0318</t>
  </si>
  <si>
    <t>CSA0323</t>
  </si>
  <si>
    <t>CSA0343</t>
  </si>
  <si>
    <t>CSA0344</t>
  </si>
  <si>
    <t>CSA0347</t>
  </si>
  <si>
    <t>CSA0348</t>
  </si>
  <si>
    <t>CSA0349</t>
  </si>
  <si>
    <t>CSA0350</t>
  </si>
  <si>
    <t>CSA0352</t>
  </si>
  <si>
    <t>CSA0354</t>
  </si>
  <si>
    <t>CSA0356</t>
  </si>
  <si>
    <t>CSA0357</t>
  </si>
  <si>
    <t>CSA0362</t>
  </si>
  <si>
    <t>CSA0377</t>
  </si>
  <si>
    <t>CSA0382</t>
  </si>
  <si>
    <t>CSA0383</t>
  </si>
  <si>
    <t>CSA0384</t>
  </si>
  <si>
    <t>CSA0387</t>
  </si>
  <si>
    <t>CSA0396</t>
  </si>
  <si>
    <t>CSA0401</t>
  </si>
  <si>
    <t>CSA0404</t>
  </si>
  <si>
    <t>CSA0009</t>
  </si>
  <si>
    <t>CSA0060</t>
  </si>
  <si>
    <t>CSA0061</t>
  </si>
  <si>
    <t>CSA0069</t>
  </si>
  <si>
    <t>CSA0291</t>
  </si>
  <si>
    <t>Other (Finance, HR, General Counsel) Total</t>
  </si>
  <si>
    <t>CSA0256</t>
  </si>
  <si>
    <t>CSA0319</t>
  </si>
  <si>
    <t>CSA0324</t>
  </si>
  <si>
    <t>CSA0412</t>
  </si>
  <si>
    <t>CSA0415</t>
  </si>
  <si>
    <t>CSA0420</t>
  </si>
  <si>
    <t>CSA0421</t>
  </si>
  <si>
    <t>CSA0422</t>
  </si>
  <si>
    <t>CSA0423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</si>
</sst>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164" fontId="0" fillId="0" borderId="0" xfId="2" applyNumberFormat="1" applyFont="1" applyBorder="1"/>
    <xf numFmtId="164" fontId="0" fillId="0" borderId="0" xfId="2" applyNumberFormat="1" applyFont="1"/>
    <xf numFmtId="0" fontId="2" fillId="0" borderId="0" xfId="1" applyAlignment="1">
      <alignment wrapText="1"/>
    </xf>
    <xf numFmtId="0" fontId="0" fillId="0" borderId="0" xfId="0" pivotButton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0" fillId="0" borderId="1" xfId="0" applyBorder="1"/>
    <xf numFmtId="164" fontId="0" fillId="0" borderId="0" xfId="0" applyNumberFormat="1" applyFill="1"/>
    <xf numFmtId="164" fontId="0" fillId="0" borderId="1" xfId="0" applyNumberFormat="1" applyFill="1" applyBorder="1"/>
  </cellXfs>
  <cellStyles count="5">
    <cellStyle name="Comma 2" xfId="2"/>
    <cellStyle name="Currency 2" xfId="4"/>
    <cellStyle name="Normal" xfId="0" builtinId="0"/>
    <cellStyle name="Normal 2" xfId="1"/>
    <cellStyle name="Percent 2" xfId="3"/>
  </cellStyles>
  <dxfs count="58">
    <dxf>
      <numFmt numFmtId="164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* #,##0_);_(* \(#,##0\);_(* &quot;-&quot;??_);_(@_)"/>
    </dxf>
    <dxf>
      <numFmt numFmtId="166" formatCode="_(* #,##0.0_);_(* \(#,##0.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numFmt numFmtId="164" formatCode="_(* #,##0_);_(* \(#,##0\);_(* &quot;-&quot;??_);_(@_)"/>
    </dxf>
    <dxf>
      <numFmt numFmtId="166" formatCode="_(* #,##0.0_);_(* \(#,##0.0\);_(* &quot;-&quot;??_);_(@_)"/>
    </dxf>
    <dxf>
      <fill>
        <patternFill patternType="none">
          <bgColor auto="1"/>
        </patternFill>
      </fill>
    </dxf>
    <dxf>
      <fill>
        <patternFill patternType="solid">
          <bgColor rgb="FFC3E7E3"/>
        </patternFill>
      </fill>
    </dxf>
    <dxf>
      <fill>
        <patternFill>
          <bgColor rgb="FFC3E7E3"/>
        </patternFill>
      </fill>
    </dxf>
    <dxf>
      <fill>
        <patternFill patternType="none">
          <bgColor auto="1"/>
        </patternFill>
      </fill>
    </dxf>
    <dxf>
      <fill>
        <patternFill>
          <bgColor rgb="FFC3E7E3"/>
        </patternFill>
      </fill>
    </dxf>
  </dxfs>
  <tableStyles count="2" defaultTableStyle="TableStyleMedium2" defaultPivotStyle="PivotStyleLight16">
    <tableStyle name="Table Style 1" pivot="0" count="3">
      <tableStyleElement type="wholeTable" dxfId="57"/>
      <tableStyleElement type="firstRowStripe" dxfId="56"/>
      <tableStyleElement type="secondRowStripe" dxfId="55"/>
    </tableStyle>
    <tableStyle name="Table Style 2" pivot="0" count="2">
      <tableStyleElement type="firstRowStripe" dxfId="54"/>
      <tableStyleElement type="secondRowStripe" dxfId="53"/>
    </tableStyle>
  </tableStyles>
  <colors>
    <mruColors>
      <color rgb="FFC3E7E3"/>
      <color rgb="FF474B55"/>
      <color rgb="FFEEC28D"/>
      <color rgb="FFE45D48"/>
      <color rgb="FF006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07" Type="http://schemas.openxmlformats.org/officeDocument/2006/relationships/customXml" Target="../customXml/item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sharedStrings" Target="sharedStrings.xml"/><Relationship Id="rId108" Type="http://schemas.openxmlformats.org/officeDocument/2006/relationships/customXml" Target="../customXml/item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pivotCacheDefinition" Target="pivotCache/pivotCacheDefinition1.xml"/><Relationship Id="rId10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Misc/Island%20Cogeneration%202001%20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Budget/2011%20Bgt/Units/11%20AOP_A_mo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temp/Temporary%20Internet%20Files/Content.Outlook/S5M2I7E6/1&amp;2%20Section%203%202011%20AOP/Section%203/Section%203%20SpreadShee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Power%20Costs/Resources/Coal/WEC%20Pricing%20Analysis/2012/Colstrip%201&amp;2%202012%20AOP%20Final%20Vers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2006 GRC/2006 GRC Original Filing/Models&amp;Adjs/3.05E &amp; 3.05G ALLOC METHOD working fi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2010 GTIF/Original2010GTIF-Oct/Models &amp; Adjustments Oct-10 filing/3.03 3.04 RB &amp; WC-RC June 10 Working 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Keith/COC%20DEC%2000%20Compa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Cost%20of%20Capital/Cost%20of%20Capital/COC%20Mar%2099/CocJun98/COC%20DEC%2097/AFUDC%20Dec%20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Documents%20and%20Settings/lab0422/Local%20Settings/Temporary%20Internet%20Files/OLK181/FW_Feb_FY05_upload_format_accl_wksh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Documents%20and%20Settings/pwinne/Local%20Settings/Temporary%20Internet%20Files/Content.Outlook/OTEUDXMP/Prelim%20analysis%20inputs/Reeval%20280%20Base%20w%20New%20Gas%20Prices_PSM%20III%2017.2_Final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WINNT/Temporary%20Internet%20Files/OLK2F/Due%20Diligence/August%20New%20Model/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RFDRWEB/PSE%20Funding/2008/042008%20PSE%20Fundi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SUP\RCFM\Buspln99\ELIMI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9E65CA\After%20Plan%20Approval_(C)%20Ferndale%20prelim%20Proforma%20Sept%2020%202012_final%20w%20RY%20Summary%20Nov-12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WUTC/Puget%20Sound%20Energy/Quarterly%20Reporting/2005/3rd%20Quarter%202005/WC_RB%203Q2005/WC-RB%20Overvi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Cost%20Accounting/Resource%20Costs/CT/ENCOGEN_WBOOK%20(StratPlan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Commission Basis Report/June_30_16/Original Filing/Enhanced Reporting/June CBR ELEC Unit Cost for 2012_2013_2014_20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Documents%20and%20Settings/nchar/Local%20Settings/Temporary%20Internet%20Files/OLK4DD/Property%20Tax%20revised%20base%20on%20090508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WINNT/Temporary%20Internet%20Files/OLKC0/PCA%203_Exhibit%20D.PCA%203%20(DFIT%20when%20in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3B7A8C\(C)%20WHE%20Proforma%20with%20ITC%2010%20Yr%20Amort%20-%20REBUTTAL%20(not%20formally%20submitted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Documents%20and%20Settings/gallanc1/Local%20Settings/Temporary%20Internet%20Files/OLK4A/4-5-07%20PSE%20SPA-%20%201x7FA%20MMP%20vs%20CS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Commission Basis Report/June_30_14/Enhanced Reporting/Rate Base/WC-RC December 2011 CB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Misc/Charit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s\2012-2016%20Budgets%20&amp;%20Business%20Plans\PPL%20submittals%20for%202012\Units%201-2%202012%20Budget,%20Rev%200%209-1-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SUP\TPrice99\Dummy%20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FINTRFP\Valuation\2023%20Model\Models\2023%20Valuation%20Model%20-%20%238%20-%20Updated%20Funding%20Tab%20from%20Mazars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Cost%20Accounting/Resource%20Costs/Forecast%20&amp;%20Variance/GRC/2007/Workpapers/Update/DEM-WP(C)%20Costs%20not%20in%20AURORA%202007GRC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Cost%20Accounting/Resource%20Costs/WNP3/WNP3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Elsea%20Projects/Encogen/Sept%2023%20Review/PSE%20Own%2011-99%20for%20$1yr00noboilerJ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Documents%20and%20Settings/deschr/Local%20Settings/Temporary%20Internet%20Files/Content.Outlook/60SNDSAX/Archive/Oct%202011_Sep%202012%20Test%20Year_15Oct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2011 GRC/OriginalFiling2011GRC/Electric Model 2011 GRC Orig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Asset%20Management/Major%20Maintenance%20Accounting%20Memos/Major%20Maintenance%20Amortization%20Schedule_Rvn02NOv15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2011 GRC/Settlement2011GRC/Gas Rev Req Model 2011 GRC Rebuttal 01-05-20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4E81706\0107AD_Facilities%20Relocation%20Projec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Users/bbenne/AppData/Local/Microsoft/Windows/Temporary%20Internet%20Files/Content.IE5/I8ZOVDC6/Copy%20of%20Prod%20Exp%202013%20by%20Plant%20(2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Cost%20Accounting/Resource%20Costs/Forecast%20&amp;%20Variance/GRC/2007/Sumas/Copy%2011-9%20Sumas%20Proforma%20-%20Curren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AURORA%202006%20GRC/(C)_RC_092205/Copy%20of%20(C)_PSE_Hydro_Data_50yrs_072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orecast%202023\06_2023%20Assumptions\Load\05-05&amp;07\F23%20Draft%20Final%20Load\FP&amp;A%20F23%20Elec%20Billed%20Sales%20&amp;%20Customer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WUTC/Puget%20Sound%20Energy/Semi%20Annual%20Report/Dec_31_09/WPs%20&amp;%20Supporting%20Docs/Support/EL%201209%20(CB%20Report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4E81706\Copy%20of%20field%20labor%20mh%20calculat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Cost%20Accounting/Resource%20Costs/REPWBook_PRAM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el\Chelan\Pro%20Forma%20Models\PSE%20Incremental\Cash%20-%20No%20Defease\12-15%20Final%20for%20Board\12-15%20(Hydro)NoD%20CPUD-PSEIncremental-1215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Documents%20and%20Settings/nsarru/My%20Documents/PriceEstFor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AD\Business%20Plan%202001\BudgetPlan2002_11_21_newPJM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Formulas/vlooku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Power%20Costs/Regulatory/PCORC/2013%20PCORC/Workpapers/As%20Filed/DEM-WP(C)%20Power%20Cost%20Summary%2013PCORC%20As%20Filed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ward-View\GLOBAL\feb_02\U-Park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Commission Basis Report/June_30_14/Enhanced Reporting/CBR Unit Cost for 2011_2012_2013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gresearch-my.sharepoint.com/GrpRevnu/PUBLIC/# 2011 GRC/ComplianceFiling2011GRC/Gas Rev Req Model 2011 GRC Compliance Filin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>
        <row r="6">
          <cell r="A6" t="str">
            <v>FOR THE TWELVE MONTHS ENDED JUNE 30, 2013</v>
          </cell>
        </row>
        <row r="7">
          <cell r="A7" t="str">
            <v>COMMISSION BASIS REPORT</v>
          </cell>
        </row>
        <row r="13">
          <cell r="CW13">
            <v>2E-3</v>
          </cell>
        </row>
        <row r="16">
          <cell r="AV16">
            <v>5.4799999999999996E-3</v>
          </cell>
        </row>
        <row r="24">
          <cell r="CW24">
            <v>0.35</v>
          </cell>
        </row>
        <row r="51">
          <cell r="F51">
            <v>3.8522000000000001E-2</v>
          </cell>
        </row>
      </sheetData>
      <sheetData sheetId="3">
        <row r="4">
          <cell r="A4" t="str">
            <v>PUGET SOUND ENERGY-ELECTRIC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/>
      <sheetData sheetId="1"/>
      <sheetData sheetId="2"/>
      <sheetData sheetId="3"/>
      <sheetData sheetId="4">
        <row r="67">
          <cell r="F67">
            <v>0</v>
          </cell>
        </row>
      </sheetData>
      <sheetData sheetId="5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/>
      <sheetData sheetId="8"/>
      <sheetData sheetId="9">
        <row r="41">
          <cell r="D41" t="str">
            <v>INITIAL</v>
          </cell>
        </row>
      </sheetData>
      <sheetData sheetId="10"/>
      <sheetData sheetId="11"/>
      <sheetData sheetId="12"/>
      <sheetData sheetId="13"/>
      <sheetData sheetId="14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timate_Search_Report"/>
      <sheetName val="ToDo"/>
      <sheetName val="Disclaimer"/>
      <sheetName val="Cover"/>
      <sheetName val="Log"/>
      <sheetName val="Track"/>
      <sheetName val="Guide"/>
      <sheetName val="Contents"/>
      <sheetName val="Comms"/>
      <sheetName val="Dashboard"/>
      <sheetName val="AFS"/>
      <sheetName val="IFS"/>
      <sheetName val="IFS_Report"/>
      <sheetName val="IFS_Act"/>
      <sheetName val="Actuals"/>
      <sheetName val="Inp_Global"/>
      <sheetName val="Scenarios"/>
      <sheetName val="Q_Inp"/>
      <sheetName val="Macro"/>
      <sheetName val="Timing"/>
      <sheetName val="Gen"/>
      <sheetName val="CapEx"/>
      <sheetName val="Opex"/>
      <sheetName val="Depr"/>
      <sheetName val="Reg"/>
      <sheetName val="Tax"/>
      <sheetName val="Fund"/>
      <sheetName val="Revenue"/>
      <sheetName val="Cust"/>
      <sheetName val="LNG"/>
      <sheetName val="CM"/>
      <sheetName val="Val"/>
      <sheetName val="Bridge"/>
      <sheetName val="Reconciliation"/>
      <sheetName val="Checks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E12">
            <v>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7">
          <cell r="D47" t="str">
            <v>USD mn</v>
          </cell>
        </row>
        <row r="53">
          <cell r="D53" t="str">
            <v xml:space="preserve"> </v>
          </cell>
        </row>
        <row r="54">
          <cell r="D54" t="str">
            <v>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&amp; Review Notes"/>
      <sheetName val="Input_Output Sheet"/>
      <sheetName val="Maj Maint Schedule"/>
      <sheetName val="Deferral Accounting Table"/>
      <sheetName val="Summary"/>
      <sheetName val="Rate Year 1 Amortization"/>
      <sheetName val="Rate Year 2 Amortization"/>
      <sheetName val="Rate Year 3 Amortization"/>
      <sheetName val="Rate Year 4 Amortization"/>
      <sheetName val="Rate Year 5 Amortization"/>
      <sheetName val="PLT SUM 2026"/>
      <sheetName val="LTSA Indexes"/>
      <sheetName val="Rate Case Calendar"/>
      <sheetName val="GPD_28Mar14"/>
      <sheetName val="V_Table"/>
      <sheetName val="Sheet2"/>
    </sheetNames>
    <sheetDataSet>
      <sheetData sheetId="0"/>
      <sheetData sheetId="1"/>
      <sheetData sheetId="2">
        <row r="4">
          <cell r="C4">
            <v>1</v>
          </cell>
          <cell r="D4">
            <v>0</v>
          </cell>
          <cell r="E4" t="str">
            <v>Freddy1</v>
          </cell>
          <cell r="F4" t="str">
            <v>Freddy 1 CT Major Inspection</v>
          </cell>
          <cell r="G4">
            <v>2017</v>
          </cell>
          <cell r="H4">
            <v>2863273</v>
          </cell>
          <cell r="I4">
            <v>42916</v>
          </cell>
          <cell r="J4">
            <v>42916</v>
          </cell>
          <cell r="K4">
            <v>0</v>
          </cell>
          <cell r="L4">
            <v>2863273</v>
          </cell>
          <cell r="M4">
            <v>120</v>
          </cell>
          <cell r="N4">
            <v>42917</v>
          </cell>
          <cell r="O4">
            <v>46568</v>
          </cell>
          <cell r="P4">
            <v>23860.608333333334</v>
          </cell>
        </row>
        <row r="5">
          <cell r="C5">
            <v>2</v>
          </cell>
          <cell r="D5">
            <v>0</v>
          </cell>
          <cell r="E5" t="str">
            <v>Freddy1</v>
          </cell>
          <cell r="F5" t="str">
            <v>Freddy 1 ST Major Inspection</v>
          </cell>
          <cell r="G5">
            <v>2017</v>
          </cell>
          <cell r="H5">
            <v>0</v>
          </cell>
          <cell r="I5">
            <v>42916</v>
          </cell>
          <cell r="J5">
            <v>42916</v>
          </cell>
          <cell r="K5">
            <v>0</v>
          </cell>
          <cell r="L5">
            <v>0</v>
          </cell>
          <cell r="M5">
            <v>120</v>
          </cell>
          <cell r="N5">
            <v>42917</v>
          </cell>
          <cell r="O5">
            <v>46568</v>
          </cell>
          <cell r="P5">
            <v>0</v>
          </cell>
        </row>
        <row r="6">
          <cell r="C6">
            <v>3</v>
          </cell>
          <cell r="D6">
            <v>0</v>
          </cell>
          <cell r="E6" t="str">
            <v>Colstrip #1</v>
          </cell>
          <cell r="F6" t="str">
            <v>Colstrip Unit #1 Outage</v>
          </cell>
          <cell r="G6">
            <v>2016</v>
          </cell>
          <cell r="H6">
            <v>6514356</v>
          </cell>
          <cell r="I6">
            <v>42551</v>
          </cell>
          <cell r="J6">
            <v>42551</v>
          </cell>
          <cell r="K6">
            <v>0</v>
          </cell>
          <cell r="L6">
            <v>6514356</v>
          </cell>
          <cell r="M6">
            <v>36</v>
          </cell>
          <cell r="N6">
            <v>42552</v>
          </cell>
          <cell r="O6">
            <v>43646</v>
          </cell>
          <cell r="P6">
            <v>180954.33333333334</v>
          </cell>
        </row>
        <row r="7">
          <cell r="C7">
            <v>4</v>
          </cell>
          <cell r="D7">
            <v>0</v>
          </cell>
          <cell r="E7" t="str">
            <v>Colstrip #1</v>
          </cell>
          <cell r="F7" t="str">
            <v>Colstrip Unit #1 Outage</v>
          </cell>
          <cell r="G7">
            <v>2019</v>
          </cell>
          <cell r="H7">
            <v>7376558</v>
          </cell>
          <cell r="I7">
            <v>43646</v>
          </cell>
          <cell r="J7">
            <v>43646</v>
          </cell>
          <cell r="K7">
            <v>0</v>
          </cell>
          <cell r="L7">
            <v>7376558</v>
          </cell>
          <cell r="M7">
            <v>36</v>
          </cell>
          <cell r="N7">
            <v>43647</v>
          </cell>
          <cell r="O7">
            <v>44742</v>
          </cell>
          <cell r="P7">
            <v>204904.38888888888</v>
          </cell>
        </row>
        <row r="8">
          <cell r="C8">
            <v>5</v>
          </cell>
          <cell r="D8">
            <v>0</v>
          </cell>
          <cell r="E8" t="str">
            <v>Colstrip #2</v>
          </cell>
          <cell r="F8" t="str">
            <v>Colstrip Unit #2 Outage</v>
          </cell>
          <cell r="G8">
            <v>2015</v>
          </cell>
          <cell r="H8">
            <v>5938222</v>
          </cell>
          <cell r="I8">
            <v>42185</v>
          </cell>
          <cell r="J8">
            <v>42185</v>
          </cell>
          <cell r="K8">
            <v>0</v>
          </cell>
          <cell r="L8">
            <v>5938222</v>
          </cell>
          <cell r="M8">
            <v>36</v>
          </cell>
          <cell r="N8">
            <v>42186</v>
          </cell>
          <cell r="O8">
            <v>43281</v>
          </cell>
          <cell r="P8">
            <v>164950.61111111112</v>
          </cell>
        </row>
        <row r="9">
          <cell r="C9">
            <v>6</v>
          </cell>
          <cell r="D9">
            <v>0</v>
          </cell>
          <cell r="E9" t="str">
            <v>Colstrip #2</v>
          </cell>
          <cell r="F9" t="str">
            <v>Colstrip Unit #2 Outage</v>
          </cell>
          <cell r="G9">
            <v>2018</v>
          </cell>
          <cell r="H9">
            <v>7031837</v>
          </cell>
          <cell r="I9">
            <v>43281</v>
          </cell>
          <cell r="J9">
            <v>43281</v>
          </cell>
          <cell r="K9">
            <v>0</v>
          </cell>
          <cell r="L9">
            <v>7031837</v>
          </cell>
          <cell r="M9">
            <v>36</v>
          </cell>
          <cell r="N9">
            <v>43282</v>
          </cell>
          <cell r="O9">
            <v>44377</v>
          </cell>
          <cell r="P9">
            <v>195328.80555555556</v>
          </cell>
        </row>
        <row r="10">
          <cell r="C10">
            <v>7</v>
          </cell>
          <cell r="D10">
            <v>0</v>
          </cell>
          <cell r="E10" t="str">
            <v>Colstrip #3</v>
          </cell>
          <cell r="F10" t="str">
            <v>Colstrip Unit #3 Outage</v>
          </cell>
          <cell r="G10">
            <v>2014</v>
          </cell>
          <cell r="H10">
            <v>3254078</v>
          </cell>
          <cell r="I10">
            <v>41820</v>
          </cell>
          <cell r="J10">
            <v>41820</v>
          </cell>
          <cell r="K10">
            <v>0</v>
          </cell>
          <cell r="L10">
            <v>3254078</v>
          </cell>
          <cell r="M10">
            <v>36</v>
          </cell>
          <cell r="N10">
            <v>41821</v>
          </cell>
          <cell r="O10">
            <v>42916</v>
          </cell>
          <cell r="P10">
            <v>90391.055555555562</v>
          </cell>
        </row>
        <row r="11">
          <cell r="C11">
            <v>8</v>
          </cell>
          <cell r="D11">
            <v>0</v>
          </cell>
          <cell r="E11" t="str">
            <v>Colstrip #3</v>
          </cell>
          <cell r="F11" t="str">
            <v>Colstrip Unit #3 Outage</v>
          </cell>
          <cell r="G11">
            <v>2017</v>
          </cell>
          <cell r="H11">
            <v>4027153</v>
          </cell>
          <cell r="I11">
            <v>42916</v>
          </cell>
          <cell r="J11">
            <v>42916</v>
          </cell>
          <cell r="K11">
            <v>0</v>
          </cell>
          <cell r="L11">
            <v>4027153</v>
          </cell>
          <cell r="M11">
            <v>36</v>
          </cell>
          <cell r="N11">
            <v>42917</v>
          </cell>
          <cell r="O11">
            <v>44012</v>
          </cell>
          <cell r="P11">
            <v>111865.36111111111</v>
          </cell>
        </row>
        <row r="12">
          <cell r="C12">
            <v>9</v>
          </cell>
          <cell r="D12">
            <v>0</v>
          </cell>
          <cell r="E12" t="str">
            <v>Colstrip #3</v>
          </cell>
          <cell r="F12" t="str">
            <v>Colstrip Unit #3 Outage</v>
          </cell>
          <cell r="G12">
            <v>2020</v>
          </cell>
          <cell r="H12">
            <v>4329578</v>
          </cell>
          <cell r="I12">
            <v>44012</v>
          </cell>
          <cell r="J12">
            <v>44012</v>
          </cell>
          <cell r="K12">
            <v>0</v>
          </cell>
          <cell r="L12">
            <v>4329578</v>
          </cell>
          <cell r="M12">
            <v>36</v>
          </cell>
          <cell r="N12">
            <v>44013</v>
          </cell>
          <cell r="O12">
            <v>45107</v>
          </cell>
          <cell r="P12">
            <v>120266.05555555556</v>
          </cell>
        </row>
        <row r="13">
          <cell r="C13">
            <v>10</v>
          </cell>
          <cell r="D13">
            <v>0</v>
          </cell>
          <cell r="E13" t="str">
            <v>Colstrip #4</v>
          </cell>
          <cell r="F13" t="str">
            <v>Colstrip Unit #4 Outage</v>
          </cell>
          <cell r="G13">
            <v>2016</v>
          </cell>
          <cell r="H13">
            <v>3712130</v>
          </cell>
          <cell r="I13">
            <v>42551</v>
          </cell>
          <cell r="J13">
            <v>42551</v>
          </cell>
          <cell r="K13">
            <v>0</v>
          </cell>
          <cell r="L13">
            <v>3712130</v>
          </cell>
          <cell r="M13">
            <v>36</v>
          </cell>
          <cell r="N13">
            <v>42552</v>
          </cell>
          <cell r="O13">
            <v>43646</v>
          </cell>
          <cell r="P13">
            <v>103114.72222222222</v>
          </cell>
        </row>
        <row r="14">
          <cell r="C14">
            <v>11</v>
          </cell>
          <cell r="D14">
            <v>0</v>
          </cell>
          <cell r="E14" t="str">
            <v>Colstrip #4</v>
          </cell>
          <cell r="F14" t="str">
            <v>Colstrip Unit #4 Outage</v>
          </cell>
          <cell r="G14">
            <v>2019</v>
          </cell>
          <cell r="H14">
            <v>4196473</v>
          </cell>
          <cell r="I14">
            <v>43646</v>
          </cell>
          <cell r="J14">
            <v>43646</v>
          </cell>
          <cell r="K14">
            <v>0</v>
          </cell>
          <cell r="L14">
            <v>4196473</v>
          </cell>
          <cell r="M14">
            <v>36</v>
          </cell>
          <cell r="N14">
            <v>43647</v>
          </cell>
          <cell r="O14">
            <v>44742</v>
          </cell>
          <cell r="P14">
            <v>116568.69444444444</v>
          </cell>
        </row>
        <row r="15">
          <cell r="C15">
            <v>12</v>
          </cell>
          <cell r="D15">
            <v>269</v>
          </cell>
          <cell r="E15" t="str">
            <v>Encogen</v>
          </cell>
          <cell r="F15" t="str">
            <v>ENC U1 Major Inspection on gas turbine/compressor, Perform Major CT Generator Inspection.</v>
          </cell>
          <cell r="G15">
            <v>2015</v>
          </cell>
          <cell r="H15">
            <v>3048397.95</v>
          </cell>
          <cell r="I15">
            <v>42170</v>
          </cell>
          <cell r="J15">
            <v>42185</v>
          </cell>
          <cell r="K15">
            <v>0</v>
          </cell>
          <cell r="L15">
            <v>3048397.95</v>
          </cell>
          <cell r="M15">
            <v>118</v>
          </cell>
          <cell r="N15">
            <v>42186</v>
          </cell>
          <cell r="O15">
            <v>45777</v>
          </cell>
          <cell r="P15">
            <v>25833.880932203392</v>
          </cell>
        </row>
        <row r="16">
          <cell r="C16">
            <v>13</v>
          </cell>
          <cell r="D16">
            <v>0</v>
          </cell>
          <cell r="E16" t="str">
            <v>Encogen</v>
          </cell>
          <cell r="F16" t="str">
            <v>ENC Unit #1 HGP Inspection</v>
          </cell>
          <cell r="G16">
            <v>2021</v>
          </cell>
          <cell r="H16">
            <v>2230451</v>
          </cell>
          <cell r="I16">
            <v>44347</v>
          </cell>
          <cell r="J16">
            <v>44347</v>
          </cell>
          <cell r="K16">
            <v>0</v>
          </cell>
          <cell r="L16">
            <v>2230451</v>
          </cell>
          <cell r="M16">
            <v>72</v>
          </cell>
          <cell r="N16">
            <v>44348</v>
          </cell>
          <cell r="O16">
            <v>46538</v>
          </cell>
          <cell r="P16">
            <v>30978.486111111109</v>
          </cell>
        </row>
        <row r="17">
          <cell r="C17">
            <v>14</v>
          </cell>
          <cell r="D17">
            <v>0</v>
          </cell>
          <cell r="E17" t="str">
            <v>Encogen</v>
          </cell>
          <cell r="F17" t="str">
            <v>ENC U1 Major Inspection on gas turbine/compressor, Perform Major CT Generator Inspection.</v>
          </cell>
          <cell r="G17">
            <v>2027</v>
          </cell>
          <cell r="H17">
            <v>3371649</v>
          </cell>
          <cell r="I17">
            <v>46522</v>
          </cell>
          <cell r="J17">
            <v>46538</v>
          </cell>
          <cell r="K17">
            <v>0</v>
          </cell>
          <cell r="L17">
            <v>3371649</v>
          </cell>
          <cell r="M17">
            <v>72</v>
          </cell>
          <cell r="N17">
            <v>46539</v>
          </cell>
          <cell r="O17">
            <v>48730</v>
          </cell>
          <cell r="P17">
            <v>46828.458333333336</v>
          </cell>
        </row>
        <row r="18">
          <cell r="C18">
            <v>15</v>
          </cell>
          <cell r="D18">
            <v>270</v>
          </cell>
          <cell r="E18" t="str">
            <v>Encogen</v>
          </cell>
          <cell r="F18" t="str">
            <v>ENC U2 Major Inspection -major portion</v>
          </cell>
          <cell r="G18">
            <v>2016</v>
          </cell>
          <cell r="H18">
            <v>1695198</v>
          </cell>
          <cell r="I18">
            <v>42551</v>
          </cell>
          <cell r="J18">
            <v>42551</v>
          </cell>
          <cell r="K18">
            <v>0</v>
          </cell>
          <cell r="L18">
            <v>1695198</v>
          </cell>
          <cell r="M18">
            <v>144</v>
          </cell>
          <cell r="N18">
            <v>42552</v>
          </cell>
          <cell r="O18">
            <v>46934</v>
          </cell>
          <cell r="P18">
            <v>11772.208333333334</v>
          </cell>
        </row>
        <row r="19">
          <cell r="C19">
            <v>16</v>
          </cell>
          <cell r="D19">
            <v>0</v>
          </cell>
          <cell r="E19" t="str">
            <v>Encogen</v>
          </cell>
          <cell r="F19" t="str">
            <v>ENC U2 Major Inspection -HGP portion</v>
          </cell>
          <cell r="G19">
            <v>2016</v>
          </cell>
          <cell r="H19">
            <v>2230451</v>
          </cell>
          <cell r="I19">
            <v>42551</v>
          </cell>
          <cell r="J19">
            <v>42551</v>
          </cell>
          <cell r="K19">
            <v>0</v>
          </cell>
          <cell r="L19">
            <v>2230451</v>
          </cell>
          <cell r="M19">
            <v>72</v>
          </cell>
          <cell r="N19">
            <v>42552</v>
          </cell>
          <cell r="O19">
            <v>44742</v>
          </cell>
          <cell r="P19">
            <v>30978.486111111109</v>
          </cell>
        </row>
        <row r="20">
          <cell r="C20">
            <v>17</v>
          </cell>
          <cell r="D20">
            <v>0</v>
          </cell>
          <cell r="E20" t="str">
            <v>Encogen</v>
          </cell>
          <cell r="F20" t="str">
            <v>ENC Unit #2 HGP Inspection</v>
          </cell>
          <cell r="G20">
            <v>2022</v>
          </cell>
          <cell r="H20">
            <v>2230451</v>
          </cell>
          <cell r="I20">
            <v>44712</v>
          </cell>
          <cell r="J20">
            <v>44712</v>
          </cell>
          <cell r="K20">
            <v>0</v>
          </cell>
          <cell r="L20">
            <v>2230451</v>
          </cell>
          <cell r="M20">
            <v>72</v>
          </cell>
          <cell r="N20">
            <v>44713</v>
          </cell>
          <cell r="O20">
            <v>46904</v>
          </cell>
          <cell r="P20">
            <v>30978.486111111109</v>
          </cell>
        </row>
        <row r="21">
          <cell r="C21">
            <v>18</v>
          </cell>
          <cell r="D21">
            <v>405</v>
          </cell>
          <cell r="E21" t="str">
            <v>Encogen</v>
          </cell>
          <cell r="F21" t="str">
            <v>ENC U2 Major Inspection on gas turbine/compressor, Perform Major CT Generator Inspection.</v>
          </cell>
          <cell r="G21">
            <v>2027</v>
          </cell>
          <cell r="H21">
            <v>3371649</v>
          </cell>
          <cell r="I21">
            <v>46508</v>
          </cell>
          <cell r="J21">
            <v>46538</v>
          </cell>
          <cell r="K21">
            <v>0</v>
          </cell>
          <cell r="L21">
            <v>3371649</v>
          </cell>
          <cell r="M21">
            <v>72</v>
          </cell>
          <cell r="N21">
            <v>46539</v>
          </cell>
          <cell r="O21">
            <v>48730</v>
          </cell>
          <cell r="P21">
            <v>46828.458333333336</v>
          </cell>
        </row>
        <row r="22">
          <cell r="C22">
            <v>19</v>
          </cell>
          <cell r="D22">
            <v>0</v>
          </cell>
          <cell r="E22" t="str">
            <v>Encogen</v>
          </cell>
          <cell r="F22" t="str">
            <v>ENC CT Unit #3 HGP Inspection, CT Generator Major Inspection</v>
          </cell>
          <cell r="G22">
            <v>2017</v>
          </cell>
          <cell r="H22">
            <v>2590095</v>
          </cell>
          <cell r="I22">
            <v>42886</v>
          </cell>
          <cell r="J22">
            <v>42886</v>
          </cell>
          <cell r="K22">
            <v>0</v>
          </cell>
          <cell r="L22">
            <v>2590095</v>
          </cell>
          <cell r="M22">
            <v>72</v>
          </cell>
          <cell r="N22">
            <v>42887</v>
          </cell>
          <cell r="O22">
            <v>45077</v>
          </cell>
          <cell r="P22">
            <v>35973.541666666664</v>
          </cell>
        </row>
        <row r="23">
          <cell r="C23">
            <v>20</v>
          </cell>
          <cell r="D23">
            <v>0</v>
          </cell>
          <cell r="E23" t="str">
            <v>Encogen</v>
          </cell>
          <cell r="F23" t="str">
            <v>ENC Unit #3 Major Insp/Gen Minor</v>
          </cell>
          <cell r="G23">
            <v>2023</v>
          </cell>
          <cell r="H23">
            <v>3233749</v>
          </cell>
          <cell r="I23">
            <v>45047</v>
          </cell>
          <cell r="J23">
            <v>45077</v>
          </cell>
          <cell r="K23">
            <v>0</v>
          </cell>
          <cell r="L23">
            <v>3233749</v>
          </cell>
          <cell r="M23">
            <v>72</v>
          </cell>
          <cell r="N23">
            <v>45078</v>
          </cell>
          <cell r="O23">
            <v>47269</v>
          </cell>
          <cell r="P23">
            <v>44913.180555555555</v>
          </cell>
        </row>
        <row r="24">
          <cell r="C24">
            <v>21</v>
          </cell>
          <cell r="D24">
            <v>436</v>
          </cell>
          <cell r="E24" t="str">
            <v>Encogen</v>
          </cell>
          <cell r="F24" t="str">
            <v>ENC Steam Turbine Major Insp/Gen Minor</v>
          </cell>
          <cell r="G24">
            <v>2017</v>
          </cell>
          <cell r="H24">
            <v>2000000</v>
          </cell>
          <cell r="I24">
            <v>42916</v>
          </cell>
          <cell r="J24">
            <v>42916</v>
          </cell>
          <cell r="K24">
            <v>0</v>
          </cell>
          <cell r="L24">
            <v>2000000</v>
          </cell>
          <cell r="M24">
            <v>120</v>
          </cell>
          <cell r="N24">
            <v>42917</v>
          </cell>
          <cell r="O24">
            <v>46568</v>
          </cell>
          <cell r="P24">
            <v>16666.666666666668</v>
          </cell>
        </row>
        <row r="25">
          <cell r="C25">
            <v>22</v>
          </cell>
          <cell r="D25">
            <v>437</v>
          </cell>
          <cell r="E25" t="str">
            <v>Encogen</v>
          </cell>
          <cell r="F25" t="str">
            <v>ENC Steam Turbine Minor Inspection and ST Generator Minor Inspection</v>
          </cell>
          <cell r="G25">
            <v>2022</v>
          </cell>
          <cell r="H25">
            <v>154300</v>
          </cell>
          <cell r="I25">
            <v>44712</v>
          </cell>
          <cell r="J25">
            <v>44712</v>
          </cell>
          <cell r="K25">
            <v>154300</v>
          </cell>
          <cell r="L25">
            <v>0</v>
          </cell>
          <cell r="M25">
            <v>120</v>
          </cell>
          <cell r="N25">
            <v>44713</v>
          </cell>
          <cell r="O25">
            <v>48365</v>
          </cell>
          <cell r="P25">
            <v>0</v>
          </cell>
        </row>
        <row r="26">
          <cell r="C26">
            <v>23</v>
          </cell>
          <cell r="D26">
            <v>437</v>
          </cell>
          <cell r="E26" t="str">
            <v>Fredonia</v>
          </cell>
          <cell r="F26" t="str">
            <v>FRA CT Unit 1; Combustion Inspection / CT Generator Minor Inspection</v>
          </cell>
          <cell r="G26">
            <v>2015</v>
          </cell>
          <cell r="H26">
            <v>350000</v>
          </cell>
          <cell r="I26">
            <v>42155</v>
          </cell>
          <cell r="J26">
            <v>42155</v>
          </cell>
          <cell r="K26">
            <v>350000</v>
          </cell>
          <cell r="L26">
            <v>0</v>
          </cell>
          <cell r="M26">
            <v>120</v>
          </cell>
          <cell r="N26">
            <v>42156</v>
          </cell>
          <cell r="O26">
            <v>45808</v>
          </cell>
          <cell r="P26">
            <v>0</v>
          </cell>
        </row>
        <row r="27">
          <cell r="C27">
            <v>24</v>
          </cell>
          <cell r="D27">
            <v>0</v>
          </cell>
          <cell r="E27" t="str">
            <v>Fredonia</v>
          </cell>
          <cell r="F27" t="str">
            <v>FRA CT Unit 1; Major Inspection / CT Generator Major Inspection</v>
          </cell>
          <cell r="G27">
            <v>2018</v>
          </cell>
          <cell r="H27">
            <v>5238200</v>
          </cell>
          <cell r="I27">
            <v>43281</v>
          </cell>
          <cell r="J27">
            <v>43281</v>
          </cell>
          <cell r="K27">
            <v>0</v>
          </cell>
          <cell r="L27">
            <v>5238200</v>
          </cell>
          <cell r="M27">
            <v>120</v>
          </cell>
          <cell r="N27">
            <v>43282</v>
          </cell>
          <cell r="O27">
            <v>46934</v>
          </cell>
          <cell r="P27">
            <v>43651.666666666664</v>
          </cell>
        </row>
        <row r="28">
          <cell r="C28">
            <v>25</v>
          </cell>
          <cell r="D28">
            <v>100</v>
          </cell>
          <cell r="E28" t="str">
            <v>Fredonia</v>
          </cell>
          <cell r="F28" t="str">
            <v>FRA Unit #1 HGP</v>
          </cell>
          <cell r="G28">
            <v>2024</v>
          </cell>
          <cell r="H28">
            <v>2230451</v>
          </cell>
          <cell r="I28">
            <v>45413</v>
          </cell>
          <cell r="J28">
            <v>45443</v>
          </cell>
          <cell r="K28">
            <v>0</v>
          </cell>
          <cell r="L28">
            <v>2230451</v>
          </cell>
          <cell r="M28">
            <v>120</v>
          </cell>
          <cell r="N28">
            <v>45444</v>
          </cell>
          <cell r="O28">
            <v>49095</v>
          </cell>
          <cell r="P28">
            <v>18587.091666666667</v>
          </cell>
        </row>
        <row r="29">
          <cell r="C29">
            <v>26</v>
          </cell>
          <cell r="D29">
            <v>0</v>
          </cell>
          <cell r="E29" t="str">
            <v>Fredonia</v>
          </cell>
          <cell r="F29" t="str">
            <v>FRA U2#2CT Major Inspection/ GT Gen Major Inspection</v>
          </cell>
          <cell r="G29">
            <v>2014</v>
          </cell>
          <cell r="H29">
            <v>6582516</v>
          </cell>
          <cell r="I29">
            <v>41760</v>
          </cell>
          <cell r="J29">
            <v>41790</v>
          </cell>
          <cell r="K29">
            <v>0</v>
          </cell>
          <cell r="L29">
            <v>6582516</v>
          </cell>
          <cell r="M29">
            <v>113</v>
          </cell>
          <cell r="N29">
            <v>41791</v>
          </cell>
          <cell r="O29">
            <v>45230</v>
          </cell>
          <cell r="P29">
            <v>58252.353982300883</v>
          </cell>
        </row>
        <row r="30">
          <cell r="C30">
            <v>27</v>
          </cell>
          <cell r="D30">
            <v>719</v>
          </cell>
          <cell r="E30" t="str">
            <v>Fredonia</v>
          </cell>
          <cell r="F30" t="str">
            <v>FRA Unit #2 HGP</v>
          </cell>
          <cell r="G30">
            <v>2024</v>
          </cell>
          <cell r="H30">
            <v>2230451</v>
          </cell>
          <cell r="I30">
            <v>45413</v>
          </cell>
          <cell r="J30">
            <v>45443</v>
          </cell>
          <cell r="K30">
            <v>0</v>
          </cell>
          <cell r="L30">
            <v>2230451</v>
          </cell>
          <cell r="M30">
            <v>120</v>
          </cell>
          <cell r="N30">
            <v>45444</v>
          </cell>
          <cell r="O30">
            <v>49095</v>
          </cell>
          <cell r="P30">
            <v>18587.091666666667</v>
          </cell>
        </row>
        <row r="31">
          <cell r="C31">
            <v>28</v>
          </cell>
          <cell r="D31">
            <v>0</v>
          </cell>
          <cell r="E31" t="str">
            <v>Frederickson</v>
          </cell>
          <cell r="F31" t="str">
            <v>FRE Unit #1 CT Combustion Inspection/ CT Generator Minor Inspection</v>
          </cell>
          <cell r="G31">
            <v>2017</v>
          </cell>
          <cell r="H31">
            <v>550000</v>
          </cell>
          <cell r="I31">
            <v>42886</v>
          </cell>
          <cell r="J31">
            <v>42886</v>
          </cell>
          <cell r="K31">
            <v>0</v>
          </cell>
          <cell r="L31">
            <v>550000</v>
          </cell>
          <cell r="M31">
            <v>60</v>
          </cell>
          <cell r="N31">
            <v>42887</v>
          </cell>
          <cell r="O31">
            <v>44712</v>
          </cell>
          <cell r="P31">
            <v>9166.6666666666661</v>
          </cell>
        </row>
        <row r="32">
          <cell r="C32">
            <v>29</v>
          </cell>
          <cell r="D32">
            <v>694</v>
          </cell>
          <cell r="E32" t="str">
            <v>Frederickson</v>
          </cell>
          <cell r="F32" t="str">
            <v>FRE Unit #1 CT HGP Inspection/ CT Generator Minor Inspection</v>
          </cell>
          <cell r="G32">
            <v>2023</v>
          </cell>
          <cell r="H32">
            <v>2230451</v>
          </cell>
          <cell r="I32">
            <v>45077</v>
          </cell>
          <cell r="J32">
            <v>45077</v>
          </cell>
          <cell r="K32">
            <v>0</v>
          </cell>
          <cell r="L32">
            <v>2230451</v>
          </cell>
          <cell r="M32">
            <v>120</v>
          </cell>
          <cell r="N32">
            <v>45078</v>
          </cell>
          <cell r="O32">
            <v>48730</v>
          </cell>
          <cell r="P32">
            <v>18587.091666666667</v>
          </cell>
        </row>
        <row r="33">
          <cell r="C33">
            <v>30</v>
          </cell>
          <cell r="D33">
            <v>0</v>
          </cell>
          <cell r="E33" t="str">
            <v>Frederickson</v>
          </cell>
          <cell r="F33" t="str">
            <v>FRE Unit #2 CT HGP Inspection/ CT Generator Minor Inspection</v>
          </cell>
          <cell r="G33">
            <v>2014</v>
          </cell>
          <cell r="H33">
            <v>1260461</v>
          </cell>
          <cell r="I33">
            <v>41790</v>
          </cell>
          <cell r="J33">
            <v>41790</v>
          </cell>
          <cell r="K33">
            <v>0</v>
          </cell>
          <cell r="L33">
            <v>1260461</v>
          </cell>
          <cell r="M33">
            <v>60</v>
          </cell>
          <cell r="N33">
            <v>41791</v>
          </cell>
          <cell r="O33">
            <v>43616</v>
          </cell>
          <cell r="P33">
            <v>21007.683333333334</v>
          </cell>
        </row>
        <row r="34">
          <cell r="C34">
            <v>31</v>
          </cell>
          <cell r="D34">
            <v>0</v>
          </cell>
          <cell r="E34" t="str">
            <v>Frederickson</v>
          </cell>
          <cell r="F34" t="str">
            <v>FRE Unit #2 Combustion Insp/Gen Minor</v>
          </cell>
          <cell r="G34">
            <v>2020</v>
          </cell>
          <cell r="H34">
            <v>600000</v>
          </cell>
          <cell r="I34">
            <v>43966</v>
          </cell>
          <cell r="J34">
            <v>43982</v>
          </cell>
          <cell r="K34">
            <v>0</v>
          </cell>
          <cell r="L34">
            <v>600000</v>
          </cell>
          <cell r="M34">
            <v>60</v>
          </cell>
          <cell r="N34">
            <v>43983</v>
          </cell>
          <cell r="O34">
            <v>45808</v>
          </cell>
          <cell r="P34">
            <v>10000</v>
          </cell>
        </row>
        <row r="35">
          <cell r="C35">
            <v>32</v>
          </cell>
          <cell r="D35">
            <v>699</v>
          </cell>
          <cell r="E35" t="str">
            <v>Frederickson</v>
          </cell>
          <cell r="F35" t="str">
            <v>FRE Unit #2 Major Insp/Gen Major</v>
          </cell>
          <cell r="G35">
            <v>2026</v>
          </cell>
          <cell r="H35">
            <v>6243033.5</v>
          </cell>
          <cell r="I35">
            <v>45792</v>
          </cell>
          <cell r="J35">
            <v>45808</v>
          </cell>
          <cell r="K35">
            <v>0</v>
          </cell>
          <cell r="L35">
            <v>6243033.5</v>
          </cell>
          <cell r="M35">
            <v>120</v>
          </cell>
          <cell r="N35">
            <v>45809</v>
          </cell>
          <cell r="O35">
            <v>49460</v>
          </cell>
          <cell r="P35">
            <v>52025.279166666667</v>
          </cell>
        </row>
        <row r="36">
          <cell r="C36">
            <v>33</v>
          </cell>
          <cell r="D36">
            <v>720</v>
          </cell>
          <cell r="E36" t="str">
            <v>Ferndale</v>
          </cell>
          <cell r="F36" t="str">
            <v>FRNDL Combustion Inspections Units A&amp;B -O&amp;M Portion</v>
          </cell>
          <cell r="G36">
            <v>2015</v>
          </cell>
          <cell r="H36">
            <v>90000</v>
          </cell>
          <cell r="I36">
            <v>42125</v>
          </cell>
          <cell r="J36">
            <v>42155</v>
          </cell>
          <cell r="K36">
            <v>90000</v>
          </cell>
          <cell r="L36">
            <v>0</v>
          </cell>
          <cell r="M36">
            <v>24</v>
          </cell>
          <cell r="N36">
            <v>42156</v>
          </cell>
          <cell r="O36">
            <v>42886</v>
          </cell>
          <cell r="P36">
            <v>0</v>
          </cell>
        </row>
        <row r="37">
          <cell r="C37">
            <v>34</v>
          </cell>
          <cell r="D37">
            <v>0</v>
          </cell>
          <cell r="E37" t="str">
            <v>Ferndale</v>
          </cell>
          <cell r="F37" t="str">
            <v>FRNDL Units A&amp;B Major Inspection/CT Generator Minor Inspection O&amp;M portion; refurbishment costs</v>
          </cell>
          <cell r="G37">
            <v>2017</v>
          </cell>
          <cell r="H37">
            <v>1244324</v>
          </cell>
          <cell r="I37">
            <v>42886</v>
          </cell>
          <cell r="J37">
            <v>42886</v>
          </cell>
          <cell r="K37">
            <v>0</v>
          </cell>
          <cell r="L37">
            <v>1244324</v>
          </cell>
          <cell r="M37">
            <v>48</v>
          </cell>
          <cell r="N37">
            <v>42887</v>
          </cell>
          <cell r="O37">
            <v>44347</v>
          </cell>
          <cell r="P37">
            <v>25923.416666666668</v>
          </cell>
        </row>
        <row r="38">
          <cell r="C38">
            <v>35</v>
          </cell>
          <cell r="D38">
            <v>0</v>
          </cell>
          <cell r="E38" t="str">
            <v>Ferndale</v>
          </cell>
          <cell r="F38" t="str">
            <v>FRNDL Units A&amp;B Combustion Inspection</v>
          </cell>
          <cell r="G38">
            <v>2019</v>
          </cell>
          <cell r="H38">
            <v>90000</v>
          </cell>
          <cell r="I38">
            <v>43616</v>
          </cell>
          <cell r="J38">
            <v>43616</v>
          </cell>
          <cell r="K38">
            <v>90000</v>
          </cell>
          <cell r="L38">
            <v>0</v>
          </cell>
          <cell r="M38">
            <v>72</v>
          </cell>
          <cell r="N38">
            <v>43617</v>
          </cell>
          <cell r="O38">
            <v>45808</v>
          </cell>
          <cell r="P38">
            <v>0</v>
          </cell>
        </row>
        <row r="39">
          <cell r="C39">
            <v>36</v>
          </cell>
          <cell r="D39">
            <v>0</v>
          </cell>
          <cell r="E39" t="str">
            <v>Ferndale</v>
          </cell>
          <cell r="F39" t="str">
            <v>FRNDL Units A&amp;B Combustion Inspection</v>
          </cell>
          <cell r="G39">
            <v>2023</v>
          </cell>
          <cell r="H39">
            <v>350850</v>
          </cell>
          <cell r="I39">
            <v>45077</v>
          </cell>
          <cell r="J39">
            <v>45077</v>
          </cell>
          <cell r="K39">
            <v>350850</v>
          </cell>
          <cell r="L39">
            <v>0</v>
          </cell>
          <cell r="M39">
            <v>72</v>
          </cell>
          <cell r="N39">
            <v>45078</v>
          </cell>
          <cell r="O39">
            <v>47269</v>
          </cell>
          <cell r="P39">
            <v>0</v>
          </cell>
        </row>
        <row r="40">
          <cell r="C40">
            <v>37</v>
          </cell>
          <cell r="D40">
            <v>0</v>
          </cell>
          <cell r="E40" t="str">
            <v>Ferndale</v>
          </cell>
          <cell r="F40" t="str">
            <v>FRNDL Steam Turbine Major Inspection/ST Gen Minor Inspection</v>
          </cell>
          <cell r="G40">
            <v>2015</v>
          </cell>
          <cell r="H40">
            <v>2862432</v>
          </cell>
          <cell r="I40">
            <v>42155</v>
          </cell>
          <cell r="J40">
            <v>42155</v>
          </cell>
          <cell r="K40">
            <v>0</v>
          </cell>
          <cell r="L40">
            <v>2862432</v>
          </cell>
          <cell r="M40">
            <v>122</v>
          </cell>
          <cell r="N40">
            <v>42156</v>
          </cell>
          <cell r="O40">
            <v>45869</v>
          </cell>
          <cell r="P40">
            <v>23462.557377049179</v>
          </cell>
        </row>
        <row r="41">
          <cell r="C41">
            <v>38</v>
          </cell>
          <cell r="D41">
            <v>0</v>
          </cell>
          <cell r="E41" t="str">
            <v>Ferndale</v>
          </cell>
          <cell r="F41" t="str">
            <v>FRNDL Steam Turbine Minor Inspection/ST Gen Major Inspection</v>
          </cell>
          <cell r="G41">
            <v>2021</v>
          </cell>
          <cell r="H41">
            <v>435300</v>
          </cell>
          <cell r="I41">
            <v>44347</v>
          </cell>
          <cell r="J41">
            <v>44347</v>
          </cell>
          <cell r="K41">
            <v>435300</v>
          </cell>
          <cell r="L41">
            <v>0</v>
          </cell>
          <cell r="M41">
            <v>72</v>
          </cell>
          <cell r="N41">
            <v>44348</v>
          </cell>
          <cell r="O41">
            <v>46538</v>
          </cell>
          <cell r="P41">
            <v>0</v>
          </cell>
        </row>
        <row r="42">
          <cell r="C42">
            <v>39</v>
          </cell>
          <cell r="D42">
            <v>0</v>
          </cell>
          <cell r="E42" t="str">
            <v>Goldendale</v>
          </cell>
          <cell r="F42" t="str">
            <v>GLD Combustion Inspection</v>
          </cell>
          <cell r="G42">
            <v>2014</v>
          </cell>
          <cell r="H42">
            <v>2109937</v>
          </cell>
          <cell r="I42">
            <v>41805</v>
          </cell>
          <cell r="J42">
            <v>41820</v>
          </cell>
          <cell r="K42">
            <v>0</v>
          </cell>
          <cell r="L42">
            <v>2109937</v>
          </cell>
          <cell r="M42">
            <v>24</v>
          </cell>
          <cell r="N42">
            <v>41821</v>
          </cell>
          <cell r="O42">
            <v>42551</v>
          </cell>
          <cell r="P42">
            <v>87914.041666666672</v>
          </cell>
        </row>
        <row r="43">
          <cell r="C43">
            <v>40</v>
          </cell>
          <cell r="D43">
            <v>0</v>
          </cell>
          <cell r="E43" t="str">
            <v>Goldendale</v>
          </cell>
          <cell r="F43" t="str">
            <v>GLD Major Inspection</v>
          </cell>
          <cell r="G43">
            <v>2016</v>
          </cell>
          <cell r="H43">
            <v>1517542</v>
          </cell>
          <cell r="I43">
            <v>42521</v>
          </cell>
          <cell r="J43">
            <v>42521</v>
          </cell>
          <cell r="K43">
            <v>0</v>
          </cell>
          <cell r="L43">
            <v>1517542</v>
          </cell>
          <cell r="M43">
            <v>24</v>
          </cell>
          <cell r="N43">
            <v>42522</v>
          </cell>
          <cell r="O43">
            <v>43251</v>
          </cell>
          <cell r="P43">
            <v>63230.916666666664</v>
          </cell>
        </row>
        <row r="44">
          <cell r="C44">
            <v>41</v>
          </cell>
          <cell r="D44">
            <v>0</v>
          </cell>
          <cell r="E44" t="str">
            <v>Goldendale</v>
          </cell>
          <cell r="F44" t="str">
            <v>GLD Combustion  Inspection</v>
          </cell>
          <cell r="G44">
            <v>2018</v>
          </cell>
          <cell r="H44">
            <v>1639778</v>
          </cell>
          <cell r="I44">
            <v>43251</v>
          </cell>
          <cell r="J44">
            <v>43251</v>
          </cell>
          <cell r="K44">
            <v>0</v>
          </cell>
          <cell r="L44">
            <v>1639778</v>
          </cell>
          <cell r="M44">
            <v>24</v>
          </cell>
          <cell r="N44">
            <v>43252</v>
          </cell>
          <cell r="O44">
            <v>43982</v>
          </cell>
          <cell r="P44">
            <v>68324.083333333328</v>
          </cell>
        </row>
        <row r="45">
          <cell r="C45">
            <v>42</v>
          </cell>
          <cell r="D45">
            <v>129</v>
          </cell>
          <cell r="E45" t="str">
            <v>Goldendale</v>
          </cell>
          <cell r="F45" t="str">
            <v>GLD HGP</v>
          </cell>
          <cell r="G45">
            <v>2020</v>
          </cell>
          <cell r="H45">
            <v>1709295</v>
          </cell>
          <cell r="I45">
            <v>43982</v>
          </cell>
          <cell r="J45">
            <v>43982</v>
          </cell>
          <cell r="K45">
            <v>0</v>
          </cell>
          <cell r="L45">
            <v>1709295</v>
          </cell>
          <cell r="M45">
            <v>24</v>
          </cell>
          <cell r="N45">
            <v>43983</v>
          </cell>
          <cell r="O45">
            <v>44712</v>
          </cell>
          <cell r="P45">
            <v>71220.625</v>
          </cell>
        </row>
        <row r="46">
          <cell r="C46">
            <v>43</v>
          </cell>
          <cell r="D46">
            <v>0</v>
          </cell>
          <cell r="E46" t="str">
            <v>Goldendale</v>
          </cell>
          <cell r="F46" t="str">
            <v>GLD Perform Steam Turbine Major Inspection</v>
          </cell>
          <cell r="G46">
            <v>2014</v>
          </cell>
          <cell r="H46">
            <v>1870099</v>
          </cell>
          <cell r="I46">
            <v>41851</v>
          </cell>
          <cell r="J46">
            <v>41851</v>
          </cell>
          <cell r="K46">
            <v>0</v>
          </cell>
          <cell r="L46">
            <v>1870099</v>
          </cell>
          <cell r="M46">
            <v>95</v>
          </cell>
          <cell r="N46">
            <v>41852</v>
          </cell>
          <cell r="O46">
            <v>44742</v>
          </cell>
          <cell r="P46">
            <v>19685.252631578947</v>
          </cell>
        </row>
        <row r="47">
          <cell r="C47">
            <v>44</v>
          </cell>
          <cell r="D47">
            <v>286</v>
          </cell>
          <cell r="E47" t="str">
            <v>Goldendale</v>
          </cell>
          <cell r="F47" t="str">
            <v>GLD Steam Turbine Minor Inspection.</v>
          </cell>
          <cell r="G47">
            <v>2014</v>
          </cell>
          <cell r="H47">
            <v>550000</v>
          </cell>
          <cell r="I47">
            <v>41851</v>
          </cell>
          <cell r="J47">
            <v>41851</v>
          </cell>
          <cell r="K47">
            <v>0</v>
          </cell>
          <cell r="L47">
            <v>550000</v>
          </cell>
          <cell r="M47">
            <v>47</v>
          </cell>
          <cell r="N47">
            <v>41852</v>
          </cell>
          <cell r="O47">
            <v>43281</v>
          </cell>
          <cell r="P47">
            <v>11702.127659574468</v>
          </cell>
        </row>
        <row r="48">
          <cell r="C48">
            <v>45</v>
          </cell>
          <cell r="D48">
            <v>0</v>
          </cell>
          <cell r="E48" t="str">
            <v>Goldendale</v>
          </cell>
          <cell r="F48" t="str">
            <v>GLD Steam Turbine Minor Inspection.</v>
          </cell>
          <cell r="G48">
            <v>2018</v>
          </cell>
          <cell r="H48">
            <v>591250</v>
          </cell>
          <cell r="I48">
            <v>43251</v>
          </cell>
          <cell r="J48">
            <v>43251</v>
          </cell>
          <cell r="K48">
            <v>0</v>
          </cell>
          <cell r="L48">
            <v>591250</v>
          </cell>
          <cell r="M48">
            <v>48</v>
          </cell>
          <cell r="N48">
            <v>43252</v>
          </cell>
          <cell r="O48">
            <v>44712</v>
          </cell>
          <cell r="P48">
            <v>12317.708333333334</v>
          </cell>
        </row>
        <row r="49">
          <cell r="C49">
            <v>46</v>
          </cell>
          <cell r="D49">
            <v>0</v>
          </cell>
          <cell r="E49" t="str">
            <v>Goldendale</v>
          </cell>
          <cell r="F49" t="str">
            <v>GLD Steam Turbine Major Inspection.</v>
          </cell>
          <cell r="G49">
            <v>2022</v>
          </cell>
          <cell r="H49">
            <v>1900000</v>
          </cell>
          <cell r="I49">
            <v>44682</v>
          </cell>
          <cell r="J49">
            <v>44712</v>
          </cell>
          <cell r="K49">
            <v>0</v>
          </cell>
          <cell r="L49">
            <v>1900000</v>
          </cell>
          <cell r="M49">
            <v>96</v>
          </cell>
          <cell r="N49">
            <v>44713</v>
          </cell>
          <cell r="O49">
            <v>47634</v>
          </cell>
          <cell r="P49">
            <v>19791.666666666668</v>
          </cell>
        </row>
        <row r="50">
          <cell r="C50">
            <v>47</v>
          </cell>
          <cell r="D50">
            <v>0</v>
          </cell>
          <cell r="E50" t="str">
            <v>Goldendale</v>
          </cell>
          <cell r="F50" t="str">
            <v>GLD Steam Turbine Minor Inspection.</v>
          </cell>
          <cell r="G50">
            <v>2026</v>
          </cell>
          <cell r="H50">
            <v>2443808</v>
          </cell>
          <cell r="I50">
            <v>46143</v>
          </cell>
          <cell r="J50">
            <v>46173</v>
          </cell>
          <cell r="K50">
            <v>0</v>
          </cell>
          <cell r="L50">
            <v>2443808</v>
          </cell>
          <cell r="M50">
            <v>48</v>
          </cell>
          <cell r="N50">
            <v>46174</v>
          </cell>
          <cell r="O50">
            <v>47634</v>
          </cell>
          <cell r="P50">
            <v>50912.666666666664</v>
          </cell>
        </row>
        <row r="51">
          <cell r="C51">
            <v>48</v>
          </cell>
          <cell r="D51">
            <v>0</v>
          </cell>
          <cell r="E51" t="str">
            <v>Mint Farm</v>
          </cell>
          <cell r="F51" t="str">
            <v>MTF Hot Gas Path Inspection</v>
          </cell>
          <cell r="G51">
            <v>2013</v>
          </cell>
          <cell r="H51">
            <v>1904162</v>
          </cell>
          <cell r="I51">
            <v>41425</v>
          </cell>
          <cell r="J51">
            <v>41425</v>
          </cell>
          <cell r="K51">
            <v>0</v>
          </cell>
          <cell r="L51">
            <v>1904162</v>
          </cell>
          <cell r="M51">
            <v>36</v>
          </cell>
          <cell r="N51">
            <v>41426</v>
          </cell>
          <cell r="O51">
            <v>42521</v>
          </cell>
          <cell r="P51">
            <v>52893.388888888891</v>
          </cell>
        </row>
        <row r="52">
          <cell r="C52">
            <v>49</v>
          </cell>
          <cell r="D52">
            <v>0</v>
          </cell>
          <cell r="E52" t="str">
            <v>Mint Farm</v>
          </cell>
          <cell r="F52" t="str">
            <v>MTF Combustion Inspection</v>
          </cell>
          <cell r="G52">
            <v>2015</v>
          </cell>
          <cell r="H52">
            <v>1699735</v>
          </cell>
          <cell r="I52">
            <v>42155</v>
          </cell>
          <cell r="J52">
            <v>42155</v>
          </cell>
          <cell r="K52">
            <v>0</v>
          </cell>
          <cell r="L52">
            <v>1699735</v>
          </cell>
          <cell r="M52">
            <v>24</v>
          </cell>
          <cell r="N52">
            <v>42156</v>
          </cell>
          <cell r="O52">
            <v>42886</v>
          </cell>
          <cell r="P52">
            <v>70822.291666666672</v>
          </cell>
        </row>
        <row r="53">
          <cell r="C53">
            <v>50</v>
          </cell>
          <cell r="D53">
            <v>0</v>
          </cell>
          <cell r="E53" t="str">
            <v>Mint Farm</v>
          </cell>
          <cell r="F53" t="str">
            <v>MTF Major Inspection</v>
          </cell>
          <cell r="G53">
            <v>2017</v>
          </cell>
          <cell r="H53">
            <v>1585496</v>
          </cell>
          <cell r="I53">
            <v>42886</v>
          </cell>
          <cell r="J53">
            <v>42886</v>
          </cell>
          <cell r="K53">
            <v>0</v>
          </cell>
          <cell r="L53">
            <v>1585496</v>
          </cell>
          <cell r="M53">
            <v>24</v>
          </cell>
          <cell r="N53">
            <v>42887</v>
          </cell>
          <cell r="O53">
            <v>43616</v>
          </cell>
          <cell r="P53">
            <v>66062.333333333328</v>
          </cell>
        </row>
        <row r="54">
          <cell r="C54">
            <v>51</v>
          </cell>
          <cell r="D54">
            <v>138</v>
          </cell>
          <cell r="E54" t="str">
            <v>Mint Farm</v>
          </cell>
          <cell r="F54" t="str">
            <v>MTF Combustion Inspection</v>
          </cell>
          <cell r="G54">
            <v>2019</v>
          </cell>
          <cell r="H54">
            <v>1651804</v>
          </cell>
          <cell r="I54">
            <v>43616</v>
          </cell>
          <cell r="J54">
            <v>43616</v>
          </cell>
          <cell r="K54">
            <v>0</v>
          </cell>
          <cell r="L54">
            <v>1651804</v>
          </cell>
          <cell r="M54">
            <v>24</v>
          </cell>
          <cell r="N54">
            <v>43617</v>
          </cell>
          <cell r="O54">
            <v>44347</v>
          </cell>
          <cell r="P54">
            <v>68825.166666666672</v>
          </cell>
        </row>
        <row r="55">
          <cell r="C55">
            <v>52</v>
          </cell>
          <cell r="D55">
            <v>0</v>
          </cell>
          <cell r="E55" t="str">
            <v>Mint Farm</v>
          </cell>
          <cell r="F55" t="str">
            <v>MTF Steam Turbine Full Scale Inspection</v>
          </cell>
          <cell r="G55">
            <v>2014</v>
          </cell>
          <cell r="H55">
            <v>1927380</v>
          </cell>
          <cell r="I55">
            <v>41760</v>
          </cell>
          <cell r="J55">
            <v>41790</v>
          </cell>
          <cell r="K55">
            <v>0</v>
          </cell>
          <cell r="L55">
            <v>1927380</v>
          </cell>
          <cell r="M55">
            <v>61</v>
          </cell>
          <cell r="N55">
            <v>41791</v>
          </cell>
          <cell r="O55">
            <v>43646</v>
          </cell>
          <cell r="P55">
            <v>31596.39344262295</v>
          </cell>
        </row>
        <row r="56">
          <cell r="C56">
            <v>53</v>
          </cell>
          <cell r="D56">
            <v>292</v>
          </cell>
          <cell r="E56" t="str">
            <v>Mint Farm</v>
          </cell>
          <cell r="F56" t="str">
            <v>MTF Steam Turbine Summary Inspection</v>
          </cell>
          <cell r="G56">
            <v>2014</v>
          </cell>
          <cell r="H56">
            <v>963690</v>
          </cell>
          <cell r="I56">
            <v>41790</v>
          </cell>
          <cell r="J56">
            <v>41790</v>
          </cell>
          <cell r="K56">
            <v>0</v>
          </cell>
          <cell r="L56">
            <v>963690</v>
          </cell>
          <cell r="M56">
            <v>37</v>
          </cell>
          <cell r="N56">
            <v>41791</v>
          </cell>
          <cell r="O56">
            <v>42916</v>
          </cell>
          <cell r="P56">
            <v>26045.675675675677</v>
          </cell>
        </row>
        <row r="57">
          <cell r="C57">
            <v>54</v>
          </cell>
          <cell r="D57">
            <v>143</v>
          </cell>
          <cell r="E57" t="str">
            <v>Mint Farm</v>
          </cell>
          <cell r="F57" t="str">
            <v>MTF Steam Turbine Summary Inspection</v>
          </cell>
          <cell r="G57">
            <v>2017</v>
          </cell>
          <cell r="H57">
            <v>700000</v>
          </cell>
          <cell r="I57">
            <v>42886</v>
          </cell>
          <cell r="J57">
            <v>42886</v>
          </cell>
          <cell r="K57">
            <v>0</v>
          </cell>
          <cell r="L57">
            <v>700000</v>
          </cell>
          <cell r="M57">
            <v>24</v>
          </cell>
          <cell r="N57">
            <v>42887</v>
          </cell>
          <cell r="O57">
            <v>43616</v>
          </cell>
          <cell r="P57">
            <v>29166.666666666668</v>
          </cell>
        </row>
        <row r="58">
          <cell r="C58">
            <v>55</v>
          </cell>
          <cell r="D58">
            <v>0</v>
          </cell>
          <cell r="E58" t="str">
            <v>Mint Farm</v>
          </cell>
          <cell r="F58" t="str">
            <v>Full Scale Inspection</v>
          </cell>
          <cell r="G58">
            <v>2019</v>
          </cell>
          <cell r="H58">
            <v>2900000</v>
          </cell>
          <cell r="I58">
            <v>43586</v>
          </cell>
          <cell r="J58">
            <v>43616</v>
          </cell>
          <cell r="K58">
            <v>0</v>
          </cell>
          <cell r="L58">
            <v>2900000</v>
          </cell>
          <cell r="M58">
            <v>48</v>
          </cell>
          <cell r="N58">
            <v>43617</v>
          </cell>
          <cell r="O58">
            <v>45077</v>
          </cell>
          <cell r="P58">
            <v>60416.666666666664</v>
          </cell>
        </row>
        <row r="59">
          <cell r="C59">
            <v>56</v>
          </cell>
          <cell r="D59">
            <v>0</v>
          </cell>
          <cell r="E59" t="str">
            <v>Mint Farm</v>
          </cell>
          <cell r="F59" t="str">
            <v>MTF Steam Turbine Summary Inspection</v>
          </cell>
          <cell r="G59">
            <v>2019</v>
          </cell>
          <cell r="H59">
            <v>700000</v>
          </cell>
          <cell r="I59">
            <v>43586</v>
          </cell>
          <cell r="J59">
            <v>43616</v>
          </cell>
          <cell r="K59">
            <v>0</v>
          </cell>
          <cell r="L59">
            <v>700000</v>
          </cell>
          <cell r="M59">
            <v>24</v>
          </cell>
          <cell r="N59">
            <v>43617</v>
          </cell>
          <cell r="O59">
            <v>44347</v>
          </cell>
          <cell r="P59">
            <v>29166.666666666668</v>
          </cell>
        </row>
        <row r="60">
          <cell r="C60">
            <v>57</v>
          </cell>
          <cell r="D60">
            <v>296</v>
          </cell>
          <cell r="E60" t="str">
            <v>Mint Farm</v>
          </cell>
          <cell r="F60" t="str">
            <v>MTF Steam Turbine Summary Inspection</v>
          </cell>
          <cell r="G60">
            <v>2021</v>
          </cell>
          <cell r="H60">
            <v>700000</v>
          </cell>
          <cell r="I60">
            <v>44317</v>
          </cell>
          <cell r="J60">
            <v>44347</v>
          </cell>
          <cell r="K60">
            <v>0</v>
          </cell>
          <cell r="L60">
            <v>700000</v>
          </cell>
          <cell r="M60">
            <v>24</v>
          </cell>
          <cell r="N60">
            <v>44348</v>
          </cell>
          <cell r="O60">
            <v>45077</v>
          </cell>
          <cell r="P60">
            <v>29166.666666666668</v>
          </cell>
        </row>
        <row r="61">
          <cell r="C61">
            <v>58</v>
          </cell>
          <cell r="D61">
            <v>0</v>
          </cell>
          <cell r="E61" t="str">
            <v>Mint Farm</v>
          </cell>
          <cell r="F61" t="str">
            <v>MTF Steam Turbine Precision Inspection</v>
          </cell>
          <cell r="G61">
            <v>2023</v>
          </cell>
          <cell r="H61">
            <v>350850</v>
          </cell>
          <cell r="I61">
            <v>45047</v>
          </cell>
          <cell r="J61">
            <v>45077</v>
          </cell>
          <cell r="K61">
            <v>350850</v>
          </cell>
          <cell r="L61">
            <v>0</v>
          </cell>
          <cell r="M61">
            <v>48</v>
          </cell>
          <cell r="N61">
            <v>45078</v>
          </cell>
          <cell r="O61">
            <v>46538</v>
          </cell>
          <cell r="P61">
            <v>0</v>
          </cell>
        </row>
        <row r="62">
          <cell r="C62">
            <v>59</v>
          </cell>
          <cell r="D62">
            <v>723</v>
          </cell>
          <cell r="E62" t="str">
            <v>Sumas</v>
          </cell>
          <cell r="F62" t="str">
            <v>SMS Combustion Turbine Major Inspection, CT  Generator Major Inspection -O&amp;M</v>
          </cell>
          <cell r="G62">
            <v>2017</v>
          </cell>
          <cell r="H62">
            <v>998000</v>
          </cell>
          <cell r="I62">
            <v>42856</v>
          </cell>
          <cell r="J62">
            <v>42886</v>
          </cell>
          <cell r="K62">
            <v>0</v>
          </cell>
          <cell r="L62">
            <v>998000</v>
          </cell>
          <cell r="M62">
            <v>48</v>
          </cell>
          <cell r="N62">
            <v>42887</v>
          </cell>
          <cell r="O62">
            <v>44347</v>
          </cell>
          <cell r="P62">
            <v>20791.666666666668</v>
          </cell>
        </row>
        <row r="63">
          <cell r="C63">
            <v>60</v>
          </cell>
          <cell r="D63">
            <v>0</v>
          </cell>
          <cell r="E63" t="str">
            <v>Sumas</v>
          </cell>
          <cell r="F63" t="str">
            <v>SMS Combustion Inspecton</v>
          </cell>
          <cell r="G63">
            <v>2018</v>
          </cell>
          <cell r="H63">
            <v>350850</v>
          </cell>
          <cell r="I63">
            <v>43251</v>
          </cell>
          <cell r="J63">
            <v>43251</v>
          </cell>
          <cell r="K63">
            <v>350850</v>
          </cell>
          <cell r="L63">
            <v>0</v>
          </cell>
          <cell r="M63">
            <v>24</v>
          </cell>
          <cell r="N63">
            <v>43252</v>
          </cell>
          <cell r="O63">
            <v>43982</v>
          </cell>
          <cell r="P63">
            <v>0</v>
          </cell>
        </row>
        <row r="64">
          <cell r="C64">
            <v>61</v>
          </cell>
          <cell r="D64">
            <v>0</v>
          </cell>
          <cell r="E64" t="str">
            <v>Sumas</v>
          </cell>
          <cell r="F64" t="str">
            <v>SMS HGP Inspecton</v>
          </cell>
          <cell r="G64">
            <v>2021</v>
          </cell>
          <cell r="H64">
            <v>350850</v>
          </cell>
          <cell r="I64">
            <v>44347</v>
          </cell>
          <cell r="J64">
            <v>44347</v>
          </cell>
          <cell r="K64">
            <v>350850</v>
          </cell>
          <cell r="L64">
            <v>0</v>
          </cell>
          <cell r="M64">
            <v>48</v>
          </cell>
          <cell r="N64">
            <v>44348</v>
          </cell>
          <cell r="O64">
            <v>45808</v>
          </cell>
          <cell r="P64">
            <v>0</v>
          </cell>
        </row>
        <row r="65">
          <cell r="C65">
            <v>62</v>
          </cell>
          <cell r="D65">
            <v>0</v>
          </cell>
          <cell r="E65" t="str">
            <v>Sumas</v>
          </cell>
          <cell r="F65" t="str">
            <v>SMS Combustion Inspecton</v>
          </cell>
          <cell r="G65">
            <v>2025</v>
          </cell>
          <cell r="H65">
            <v>350850</v>
          </cell>
          <cell r="I65">
            <v>45808</v>
          </cell>
          <cell r="J65">
            <v>45808</v>
          </cell>
          <cell r="K65">
            <v>350850</v>
          </cell>
          <cell r="L65">
            <v>0</v>
          </cell>
          <cell r="M65">
            <v>24</v>
          </cell>
          <cell r="N65">
            <v>45809</v>
          </cell>
          <cell r="O65">
            <v>46538</v>
          </cell>
          <cell r="P65">
            <v>0</v>
          </cell>
        </row>
        <row r="66">
          <cell r="C66">
            <v>63</v>
          </cell>
          <cell r="D66">
            <v>228</v>
          </cell>
          <cell r="E66" t="str">
            <v>Sumas</v>
          </cell>
          <cell r="F66" t="str">
            <v>SMS Steam Turbine Major Inspection, ST Generator Minor Inspection</v>
          </cell>
          <cell r="G66">
            <v>2018</v>
          </cell>
          <cell r="H66">
            <v>1250000</v>
          </cell>
          <cell r="I66">
            <v>43251</v>
          </cell>
          <cell r="J66">
            <v>43251</v>
          </cell>
          <cell r="K66">
            <v>0</v>
          </cell>
          <cell r="L66">
            <v>1250000</v>
          </cell>
          <cell r="M66">
            <v>72</v>
          </cell>
          <cell r="N66">
            <v>43252</v>
          </cell>
          <cell r="O66">
            <v>45443</v>
          </cell>
          <cell r="P66">
            <v>17361.111111111109</v>
          </cell>
        </row>
        <row r="67">
          <cell r="C67">
            <v>64</v>
          </cell>
          <cell r="D67">
            <v>0</v>
          </cell>
          <cell r="E67" t="str">
            <v>Sumas</v>
          </cell>
          <cell r="F67" t="str">
            <v>SMS Steam turbine Minor Insp/Gen Major</v>
          </cell>
          <cell r="G67">
            <v>2023</v>
          </cell>
          <cell r="H67">
            <v>386200</v>
          </cell>
          <cell r="I67">
            <v>45047</v>
          </cell>
          <cell r="J67">
            <v>45077</v>
          </cell>
          <cell r="K67">
            <v>386200</v>
          </cell>
          <cell r="L67">
            <v>0</v>
          </cell>
          <cell r="M67">
            <v>72</v>
          </cell>
          <cell r="N67">
            <v>45078</v>
          </cell>
          <cell r="O67">
            <v>47269</v>
          </cell>
          <cell r="P67">
            <v>0</v>
          </cell>
        </row>
        <row r="68">
          <cell r="C68">
            <v>65</v>
          </cell>
          <cell r="D68">
            <v>695</v>
          </cell>
          <cell r="E68" t="str">
            <v>Whitehorn</v>
          </cell>
          <cell r="F68" t="str">
            <v>WHN Unit #2 HGP/ Gen Major Insp</v>
          </cell>
          <cell r="G68">
            <v>2020</v>
          </cell>
          <cell r="H68">
            <v>6600000</v>
          </cell>
          <cell r="I68">
            <v>43952</v>
          </cell>
          <cell r="J68">
            <v>43982</v>
          </cell>
          <cell r="K68">
            <v>0</v>
          </cell>
          <cell r="L68">
            <v>6600000</v>
          </cell>
          <cell r="M68">
            <v>120</v>
          </cell>
          <cell r="N68">
            <v>43983</v>
          </cell>
          <cell r="O68">
            <v>47634</v>
          </cell>
          <cell r="P68">
            <v>55000</v>
          </cell>
        </row>
        <row r="69">
          <cell r="C69">
            <v>66</v>
          </cell>
          <cell r="D69">
            <v>318</v>
          </cell>
          <cell r="E69" t="str">
            <v>Whitehorn</v>
          </cell>
          <cell r="F69" t="str">
            <v>WHN Unit #3 Combustion Inspection</v>
          </cell>
          <cell r="G69">
            <v>2017</v>
          </cell>
          <cell r="H69">
            <v>510000</v>
          </cell>
          <cell r="I69">
            <v>42856</v>
          </cell>
          <cell r="J69">
            <v>42886</v>
          </cell>
          <cell r="K69">
            <v>0</v>
          </cell>
          <cell r="L69">
            <v>510000</v>
          </cell>
          <cell r="M69">
            <v>72</v>
          </cell>
          <cell r="N69">
            <v>42887</v>
          </cell>
          <cell r="O69">
            <v>45077</v>
          </cell>
          <cell r="P69">
            <v>7083.333333333333</v>
          </cell>
        </row>
        <row r="70">
          <cell r="C70">
            <v>67</v>
          </cell>
          <cell r="D70">
            <v>406</v>
          </cell>
          <cell r="E70" t="str">
            <v>Whitehorn</v>
          </cell>
          <cell r="F70" t="str">
            <v>WHN Unit #3 Major Insp/Gen Minor</v>
          </cell>
          <cell r="G70">
            <v>2027</v>
          </cell>
          <cell r="H70">
            <v>6331534</v>
          </cell>
          <cell r="I70">
            <v>46538</v>
          </cell>
          <cell r="J70">
            <v>46538</v>
          </cell>
          <cell r="K70">
            <v>0</v>
          </cell>
          <cell r="L70">
            <v>6331534</v>
          </cell>
          <cell r="M70">
            <v>120</v>
          </cell>
          <cell r="N70">
            <v>46539</v>
          </cell>
          <cell r="O70">
            <v>50191</v>
          </cell>
          <cell r="P70">
            <v>52762.783333333333</v>
          </cell>
        </row>
        <row r="71">
          <cell r="C71">
            <v>68</v>
          </cell>
          <cell r="D71">
            <v>0</v>
          </cell>
          <cell r="E71" t="str">
            <v>Whitehorn</v>
          </cell>
          <cell r="F71" t="str">
            <v>WHN Unit #3 HGP/ Gen Major Insp</v>
          </cell>
          <cell r="G71">
            <v>2029</v>
          </cell>
          <cell r="H71">
            <v>2141951</v>
          </cell>
          <cell r="I71">
            <v>47269</v>
          </cell>
          <cell r="J71">
            <v>47269</v>
          </cell>
          <cell r="K71">
            <v>0</v>
          </cell>
          <cell r="L71">
            <v>2141951</v>
          </cell>
          <cell r="M71">
            <v>120</v>
          </cell>
          <cell r="N71">
            <v>47270</v>
          </cell>
          <cell r="O71">
            <v>50921</v>
          </cell>
          <cell r="P71">
            <v>17849.591666666667</v>
          </cell>
        </row>
        <row r="72">
          <cell r="C72">
            <v>69</v>
          </cell>
          <cell r="E72">
            <v>0</v>
          </cell>
          <cell r="F72">
            <v>0</v>
          </cell>
          <cell r="G72">
            <v>1900</v>
          </cell>
          <cell r="H72">
            <v>0</v>
          </cell>
          <cell r="I72">
            <v>0</v>
          </cell>
          <cell r="J72">
            <v>31</v>
          </cell>
          <cell r="K72">
            <v>0</v>
          </cell>
          <cell r="L72">
            <v>0</v>
          </cell>
          <cell r="M72">
            <v>0</v>
          </cell>
          <cell r="N72">
            <v>32</v>
          </cell>
          <cell r="O72">
            <v>31</v>
          </cell>
          <cell r="P72">
            <v>0</v>
          </cell>
        </row>
        <row r="73">
          <cell r="C73">
            <v>70</v>
          </cell>
          <cell r="E73">
            <v>0</v>
          </cell>
          <cell r="F73">
            <v>0</v>
          </cell>
          <cell r="G73">
            <v>1900</v>
          </cell>
          <cell r="H73">
            <v>0</v>
          </cell>
          <cell r="I73">
            <v>0</v>
          </cell>
          <cell r="J73">
            <v>31</v>
          </cell>
          <cell r="K73">
            <v>0</v>
          </cell>
          <cell r="L73">
            <v>0</v>
          </cell>
          <cell r="M73">
            <v>0</v>
          </cell>
          <cell r="N73">
            <v>32</v>
          </cell>
          <cell r="O73">
            <v>31</v>
          </cell>
          <cell r="P73">
            <v>0</v>
          </cell>
        </row>
        <row r="74">
          <cell r="C74">
            <v>71</v>
          </cell>
          <cell r="K74">
            <v>0</v>
          </cell>
          <cell r="L74">
            <v>0</v>
          </cell>
          <cell r="P7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C67" t="str">
            <v>TransAlta Exchange</v>
          </cell>
          <cell r="D67">
            <v>555</v>
          </cell>
        </row>
        <row r="68">
          <cell r="C68" t="str">
            <v>Credit Suisse</v>
          </cell>
          <cell r="D68">
            <v>555</v>
          </cell>
        </row>
        <row r="69">
          <cell r="C69" t="str">
            <v>Qualco Dairy Digester</v>
          </cell>
          <cell r="D69">
            <v>555</v>
          </cell>
        </row>
        <row r="70">
          <cell r="C70" t="str">
            <v>Mint Farm</v>
          </cell>
          <cell r="D70">
            <v>547</v>
          </cell>
        </row>
        <row r="71">
          <cell r="C71" t="str">
            <v>Mint Farm</v>
          </cell>
          <cell r="D71">
            <v>547</v>
          </cell>
        </row>
        <row r="72">
          <cell r="C72" t="str">
            <v>Wild Horse Expansion</v>
          </cell>
          <cell r="D72">
            <v>555</v>
          </cell>
        </row>
        <row r="73">
          <cell r="C73" t="str">
            <v>Barclays PPA</v>
          </cell>
          <cell r="D73">
            <v>555</v>
          </cell>
        </row>
        <row r="74">
          <cell r="C74" t="str">
            <v>Shell Energy PPA</v>
          </cell>
          <cell r="D74">
            <v>555</v>
          </cell>
        </row>
        <row r="75">
          <cell r="C75" t="str">
            <v>Market Sale PSE's</v>
          </cell>
          <cell r="D75">
            <v>447</v>
          </cell>
        </row>
        <row r="76">
          <cell r="C76" t="str">
            <v>Market Sale PSE's</v>
          </cell>
          <cell r="D76">
            <v>447</v>
          </cell>
        </row>
        <row r="77">
          <cell r="C77" t="str">
            <v>Market Purchase PSE's</v>
          </cell>
          <cell r="D77">
            <v>555</v>
          </cell>
        </row>
        <row r="78">
          <cell r="C78" t="str">
            <v>Market Purchase PSE's</v>
          </cell>
          <cell r="D78">
            <v>555</v>
          </cell>
        </row>
        <row r="79">
          <cell r="C79" t="str">
            <v>Upper Baker</v>
          </cell>
          <cell r="D79">
            <v>555</v>
          </cell>
        </row>
        <row r="80">
          <cell r="C80" t="str">
            <v>Snoqualmie Falls</v>
          </cell>
          <cell r="D80" t="str">
            <v>555H</v>
          </cell>
        </row>
        <row r="81">
          <cell r="C81" t="str">
            <v>Wild Horse Expansion</v>
          </cell>
          <cell r="D81" t="str">
            <v>555W</v>
          </cell>
        </row>
        <row r="82">
          <cell r="C82" t="str">
            <v>Farm Power Rexville (Sch 91)</v>
          </cell>
          <cell r="D82">
            <v>555</v>
          </cell>
        </row>
        <row r="83">
          <cell r="C83" t="str">
            <v>Vanderhaak PPA (Sch 91)</v>
          </cell>
          <cell r="D83">
            <v>555</v>
          </cell>
        </row>
        <row r="84">
          <cell r="C84" t="str">
            <v>Farm Power Lynden (Sch 91)</v>
          </cell>
          <cell r="D84">
            <v>555</v>
          </cell>
        </row>
        <row r="85">
          <cell r="C85" t="str">
            <v>LSR1</v>
          </cell>
          <cell r="D85" t="str">
            <v>555W</v>
          </cell>
        </row>
        <row r="86">
          <cell r="C86" t="str">
            <v>KlamathPeaker</v>
          </cell>
          <cell r="D86">
            <v>555</v>
          </cell>
        </row>
        <row r="87">
          <cell r="C87" t="str">
            <v>Sch91Contracts</v>
          </cell>
          <cell r="D87">
            <v>555</v>
          </cell>
        </row>
        <row r="88"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023 As-Billed Sales Incl. EV"/>
      <sheetName val="F2023 Customers_Incl.EV"/>
      <sheetName val="F2023 Billed Demand"/>
      <sheetName val="map"/>
    </sheetNames>
    <sheetDataSet>
      <sheetData sheetId="0">
        <row r="2">
          <cell r="A2" t="str">
            <v xml:space="preserve">Reconciled to LFG's F23 Final Forecast as of May 26th, 2023; </v>
          </cell>
        </row>
      </sheetData>
      <sheetData sheetId="1" refreshError="1"/>
      <sheetData sheetId="2" refreshError="1"/>
      <sheetData sheetId="3">
        <row r="2">
          <cell r="A2" t="str">
            <v>SCH_03E</v>
          </cell>
          <cell r="B2" t="str">
            <v xml:space="preserve">      SCH_03E: 03 S - Compact Fluorescent 22W</v>
          </cell>
          <cell r="C2" t="str">
            <v>Street Lights</v>
          </cell>
        </row>
        <row r="3">
          <cell r="A3" t="str">
            <v>SCH_05E</v>
          </cell>
          <cell r="B3" t="str">
            <v xml:space="preserve">      SCH_05E: 05 SFR - Wholesale for Resale</v>
          </cell>
          <cell r="C3" t="str">
            <v>Sales for Resale</v>
          </cell>
        </row>
        <row r="4">
          <cell r="A4" t="str">
            <v>SCH_7E</v>
          </cell>
          <cell r="B4" t="str">
            <v xml:space="preserve">      SCH_7E: 07 R - Residential Service</v>
          </cell>
          <cell r="C4" t="str">
            <v>Residential</v>
          </cell>
        </row>
        <row r="5">
          <cell r="A5" t="str">
            <v>SCH_7AE</v>
          </cell>
          <cell r="B5" t="str">
            <v xml:space="preserve">      SCH_7AE: 07A R - Schedule 07A</v>
          </cell>
          <cell r="C5" t="str">
            <v>Residential</v>
          </cell>
        </row>
        <row r="6">
          <cell r="A6" t="str">
            <v>SCH_8E</v>
          </cell>
          <cell r="B6" t="str">
            <v xml:space="preserve">      SCH_8E: 08 C - Res &amp; Farm General Service</v>
          </cell>
          <cell r="C6" t="str">
            <v>Commercial</v>
          </cell>
        </row>
        <row r="7">
          <cell r="A7" t="str">
            <v>SCH_10E</v>
          </cell>
          <cell r="B7" t="str">
            <v xml:space="preserve">      SCH_10E: 10 C - Res &amp; Farm Primary General Service</v>
          </cell>
          <cell r="C7" t="str">
            <v>Commercial</v>
          </cell>
        </row>
        <row r="8">
          <cell r="A8" t="str">
            <v>SCH_11E</v>
          </cell>
          <cell r="B8" t="str">
            <v xml:space="preserve">      SCH_11E: 11 C - Res &amp; Farm Small Demand General Service</v>
          </cell>
          <cell r="C8" t="str">
            <v>Commercial</v>
          </cell>
        </row>
        <row r="9">
          <cell r="A9" t="str">
            <v>SCH_12E</v>
          </cell>
          <cell r="B9" t="str">
            <v xml:space="preserve">      SCH_12E: 12 C - Res &amp; Farm Large Demand General Service</v>
          </cell>
          <cell r="C9" t="str">
            <v>Commercial</v>
          </cell>
        </row>
        <row r="10">
          <cell r="A10" t="str">
            <v>SCH_24EC</v>
          </cell>
          <cell r="B10" t="str">
            <v xml:space="preserve">      SCH_24EC: 24 C - General Service</v>
          </cell>
          <cell r="C10" t="str">
            <v>Commercial</v>
          </cell>
        </row>
        <row r="11">
          <cell r="A11" t="str">
            <v>SCH_24EI</v>
          </cell>
          <cell r="B11" t="str">
            <v xml:space="preserve">      SCH_24EI: 24 I - General Service</v>
          </cell>
          <cell r="C11" t="str">
            <v>Industrial</v>
          </cell>
        </row>
        <row r="12">
          <cell r="A12" t="str">
            <v>SCH_25EC</v>
          </cell>
          <cell r="B12" t="str">
            <v xml:space="preserve">      SCH_25EC: 25 C - Small Demand General Service</v>
          </cell>
          <cell r="C12" t="str">
            <v>Commercial</v>
          </cell>
        </row>
        <row r="13">
          <cell r="A13" t="str">
            <v>SCH_25EI</v>
          </cell>
          <cell r="B13" t="str">
            <v xml:space="preserve">      SCH_25EI: 25 I - Small Demand General Service</v>
          </cell>
          <cell r="C13" t="str">
            <v>Industrial</v>
          </cell>
        </row>
        <row r="14">
          <cell r="A14" t="str">
            <v>SCH_26EC</v>
          </cell>
          <cell r="B14" t="str">
            <v xml:space="preserve">      SCH_26EC: 26 C - Large Demand General Service</v>
          </cell>
          <cell r="C14" t="str">
            <v>Commercial</v>
          </cell>
        </row>
        <row r="15">
          <cell r="A15" t="str">
            <v>SCH_26EI</v>
          </cell>
          <cell r="B15" t="str">
            <v xml:space="preserve">      SCH_26EI: 26 I - Large Demand General Service</v>
          </cell>
          <cell r="C15" t="str">
            <v>Industrial</v>
          </cell>
        </row>
        <row r="16">
          <cell r="A16" t="str">
            <v>SCH_29E</v>
          </cell>
          <cell r="B16" t="str">
            <v xml:space="preserve">      SCH_29E: 29 C - Seasonal Irrigation &amp; Drainage Pumping</v>
          </cell>
          <cell r="C16" t="str">
            <v>Commercial</v>
          </cell>
        </row>
        <row r="17">
          <cell r="A17" t="str">
            <v>SCH_31EC</v>
          </cell>
          <cell r="B17" t="str">
            <v xml:space="preserve">      SCH_31EC: 31 C - Primary General Service</v>
          </cell>
          <cell r="C17" t="str">
            <v>Commercial</v>
          </cell>
        </row>
        <row r="18">
          <cell r="A18" t="str">
            <v>SCH_31EI</v>
          </cell>
          <cell r="B18" t="str">
            <v xml:space="preserve">      SCH_31EI: 31 I - Primary General Service</v>
          </cell>
          <cell r="C18" t="str">
            <v>Industrial</v>
          </cell>
        </row>
        <row r="19">
          <cell r="A19" t="str">
            <v>SCH_35E</v>
          </cell>
          <cell r="B19" t="str">
            <v xml:space="preserve">      SCH_35E: 35 C - Seasonal Primary Irrigation &amp; Drainage</v>
          </cell>
          <cell r="C19" t="str">
            <v>Commercial</v>
          </cell>
        </row>
        <row r="20">
          <cell r="A20" t="str">
            <v>RC 40C</v>
          </cell>
          <cell r="B20" t="str">
            <v xml:space="preserve">          Schedule 40 - C</v>
          </cell>
          <cell r="C20" t="str">
            <v>Commercial</v>
          </cell>
        </row>
        <row r="21">
          <cell r="A21" t="str">
            <v>RC 40I</v>
          </cell>
          <cell r="B21" t="str">
            <v xml:space="preserve">          Schedule 40 - I</v>
          </cell>
          <cell r="C21" t="str">
            <v>Industrial</v>
          </cell>
        </row>
        <row r="22">
          <cell r="A22" t="str">
            <v>RC 40-26C (not used)</v>
          </cell>
          <cell r="B22" t="str">
            <v>Exclude</v>
          </cell>
          <cell r="C22" t="str">
            <v>Exclude</v>
          </cell>
        </row>
        <row r="23">
          <cell r="A23" t="str">
            <v>RC 40-26I (not used)</v>
          </cell>
          <cell r="B23" t="str">
            <v>Exclude</v>
          </cell>
          <cell r="C23" t="str">
            <v>Exclude</v>
          </cell>
        </row>
        <row r="24">
          <cell r="A24" t="str">
            <v>RC 40-31C (not used)</v>
          </cell>
          <cell r="B24" t="str">
            <v>Exclude</v>
          </cell>
          <cell r="C24" t="str">
            <v>Exclude</v>
          </cell>
        </row>
        <row r="25">
          <cell r="A25" t="str">
            <v>RC 40-31I (not used)</v>
          </cell>
          <cell r="B25" t="str">
            <v>Exclude</v>
          </cell>
          <cell r="C25" t="str">
            <v>Exclude</v>
          </cell>
        </row>
        <row r="26">
          <cell r="A26" t="str">
            <v>SCH_43E</v>
          </cell>
          <cell r="B26" t="str">
            <v xml:space="preserve">      SCH_43E: 43 C - Interruptible Pri Service for Schools</v>
          </cell>
          <cell r="C26" t="str">
            <v>Commercial</v>
          </cell>
        </row>
        <row r="27">
          <cell r="A27" t="str">
            <v>SCH_46EC</v>
          </cell>
          <cell r="B27" t="str">
            <v xml:space="preserve">      SCH_46EC: 46 C - High Voltage Interruptible Service</v>
          </cell>
          <cell r="C27" t="str">
            <v>Commercial</v>
          </cell>
        </row>
        <row r="28">
          <cell r="A28" t="str">
            <v>SCH_46EI</v>
          </cell>
          <cell r="B28" t="str">
            <v xml:space="preserve">      SCH_46EI: 46 I - High Voltage Interruptible Service</v>
          </cell>
          <cell r="C28" t="str">
            <v>Industrial</v>
          </cell>
        </row>
        <row r="29">
          <cell r="A29" t="str">
            <v>SCH_49EC</v>
          </cell>
          <cell r="B29" t="str">
            <v xml:space="preserve">      SCH_49EC: 49 C - High Voltage General Service</v>
          </cell>
          <cell r="C29" t="str">
            <v>Commercial</v>
          </cell>
        </row>
        <row r="30">
          <cell r="A30" t="str">
            <v>SCH_49EI</v>
          </cell>
          <cell r="B30" t="str">
            <v xml:space="preserve">      SCH_49EI: 49 I - High Voltage General Service</v>
          </cell>
          <cell r="C30" t="str">
            <v>Industrial</v>
          </cell>
        </row>
        <row r="31">
          <cell r="A31" t="str">
            <v>SCH_24EL</v>
          </cell>
          <cell r="B31" t="str">
            <v xml:space="preserve">      SCH_24EL: 24 S - General Service</v>
          </cell>
          <cell r="C31" t="str">
            <v>Street Lights</v>
          </cell>
        </row>
        <row r="32">
          <cell r="A32" t="str">
            <v>SCH_25EL</v>
          </cell>
          <cell r="B32" t="str">
            <v xml:space="preserve">      SCH_25EL: 25 S - Small Demand General Service</v>
          </cell>
          <cell r="C32" t="str">
            <v>Street Lights</v>
          </cell>
        </row>
        <row r="33">
          <cell r="A33" t="str">
            <v>SCH_50E</v>
          </cell>
          <cell r="B33" t="str">
            <v xml:space="preserve">      SCH_50E: 50 S - Limited Street Lighting Service</v>
          </cell>
          <cell r="C33" t="str">
            <v>Street Lights</v>
          </cell>
        </row>
        <row r="34">
          <cell r="A34" t="str">
            <v>SCH_51E</v>
          </cell>
          <cell r="B34" t="str">
            <v xml:space="preserve">      SCH_51E: 51 S - LED Lighting Service - Company Owned</v>
          </cell>
          <cell r="C34" t="str">
            <v>Street Lights</v>
          </cell>
        </row>
        <row r="35">
          <cell r="A35" t="str">
            <v>SCH_52E</v>
          </cell>
          <cell r="B35" t="str">
            <v xml:space="preserve">      SCH_52E: 52 S - Custom Lighting Service - Company Owned</v>
          </cell>
          <cell r="C35" t="str">
            <v>Street Lights</v>
          </cell>
        </row>
        <row r="36">
          <cell r="A36" t="str">
            <v>SCH_53E</v>
          </cell>
          <cell r="B36" t="str">
            <v xml:space="preserve">      SCH_53E: 53 S - Street Lighting Service</v>
          </cell>
          <cell r="C36" t="str">
            <v>Street Lights</v>
          </cell>
        </row>
        <row r="37">
          <cell r="A37" t="str">
            <v>SCH_54E</v>
          </cell>
          <cell r="B37" t="str">
            <v xml:space="preserve">      SCH_54E: 54 S - Customer Owned Street Lighting Service</v>
          </cell>
          <cell r="C37" t="str">
            <v>Street Lights</v>
          </cell>
        </row>
        <row r="38">
          <cell r="A38" t="str">
            <v>SCH_55E</v>
          </cell>
          <cell r="B38" t="str">
            <v xml:space="preserve">      SCH_55E: 55 C - Area Lighting Service</v>
          </cell>
          <cell r="C38" t="str">
            <v>Commercial</v>
          </cell>
        </row>
        <row r="39">
          <cell r="A39" t="str">
            <v>SCH_56E</v>
          </cell>
          <cell r="B39" t="str">
            <v xml:space="preserve">      SCH_56E: 56 C - Residential &amp; Farm Area Lighting Service</v>
          </cell>
          <cell r="C39" t="str">
            <v>Commercial</v>
          </cell>
        </row>
        <row r="40">
          <cell r="A40" t="str">
            <v>SCH_57E</v>
          </cell>
          <cell r="B40" t="str">
            <v xml:space="preserve">      SCH_57E: 57 S - Continuous Lighting Service - Traffic</v>
          </cell>
          <cell r="C40" t="str">
            <v>Street Lights</v>
          </cell>
        </row>
        <row r="41">
          <cell r="A41" t="str">
            <v>SCH_58E</v>
          </cell>
          <cell r="B41" t="str">
            <v xml:space="preserve">      SCH_58E: 58 C - Flood Lighting Service</v>
          </cell>
          <cell r="C41" t="str">
            <v>Commercial</v>
          </cell>
        </row>
        <row r="42">
          <cell r="A42" t="str">
            <v>SCH_59E</v>
          </cell>
          <cell r="B42" t="str">
            <v xml:space="preserve">      SCH_59E: 59 C - Residential&amp;Farm Flood Lighting Service</v>
          </cell>
          <cell r="C42" t="str">
            <v>Commercial</v>
          </cell>
        </row>
        <row r="43">
          <cell r="A43" t="str">
            <v>Sales Total</v>
          </cell>
          <cell r="B43" t="str">
            <v>Exclude</v>
          </cell>
          <cell r="C43" t="str">
            <v>Exclude</v>
          </cell>
        </row>
        <row r="44">
          <cell r="A44" t="str">
            <v>SCH_449EC</v>
          </cell>
          <cell r="B44" t="str">
            <v xml:space="preserve">      SCH_449EC: 449 CT - Schedule 449 Commercial</v>
          </cell>
          <cell r="C44" t="str">
            <v>Transport</v>
          </cell>
        </row>
        <row r="45">
          <cell r="A45" t="str">
            <v>SCH_449EI</v>
          </cell>
          <cell r="B45" t="str">
            <v xml:space="preserve">      SCH_449EI: 449 IT - Schedule 449 Industrial</v>
          </cell>
          <cell r="C45" t="str">
            <v>Transport</v>
          </cell>
        </row>
        <row r="46">
          <cell r="A46" t="str">
            <v>SCH_459EI</v>
          </cell>
          <cell r="B46" t="str">
            <v xml:space="preserve">      SCH_459EI: 459 IT - Schedule 459 Industrial</v>
          </cell>
          <cell r="C46" t="str">
            <v>Transport</v>
          </cell>
        </row>
        <row r="47">
          <cell r="A47" t="str">
            <v>Sales+Transport</v>
          </cell>
          <cell r="B47" t="str">
            <v>Exclude</v>
          </cell>
          <cell r="C47" t="str">
            <v>Exclude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DT_A_AMW93"/>
      <sheetName val="DT_A_DOL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11 Hourly KW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Monthly Process"/>
      <sheetName val="QFSpokane_DAmt"/>
      <sheetName val="2011 Hourly KWhr"/>
      <sheetName val="MeterConver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MWH Graqph"/>
      <sheetName val="EXT Offer 2012"/>
      <sheetName val="2008 Hourly KWhr"/>
      <sheetName val="2010 Hourly KWhr"/>
      <sheetName val="2009 Hourly KWhr"/>
      <sheetName val="2006 Hourly KWhr"/>
      <sheetName val="2006GDP"/>
      <sheetName val="Daily Outpu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2009-2014</v>
          </cell>
          <cell r="C5" t="str">
            <v>Point Roberts BC Hydro</v>
          </cell>
        </row>
        <row r="6">
          <cell r="B6" t="str">
            <v>BC Hydro Point Roberts 2007-2009</v>
          </cell>
          <cell r="C6" t="str">
            <v>Point Roberts BC Hydro</v>
          </cell>
        </row>
        <row r="7">
          <cell r="B7" t="str">
            <v>Canadian EA 2004-2025</v>
          </cell>
          <cell r="C7" t="str">
            <v>Mid-C Canadian EA</v>
          </cell>
        </row>
        <row r="8">
          <cell r="B8" t="str">
            <v>Colstrip 1</v>
          </cell>
          <cell r="C8" t="str">
            <v>Colstrip 1&amp;2</v>
          </cell>
        </row>
        <row r="9">
          <cell r="B9" t="str">
            <v>Colstrip 2</v>
          </cell>
          <cell r="C9" t="str">
            <v>Colstrip 1&amp;2</v>
          </cell>
        </row>
        <row r="10">
          <cell r="B10" t="str">
            <v>Colstrip 3</v>
          </cell>
          <cell r="C10" t="str">
            <v>Colstrip 3&amp;4</v>
          </cell>
        </row>
        <row r="11">
          <cell r="B11" t="str">
            <v>Colstrip 4</v>
          </cell>
          <cell r="C11" t="str">
            <v>Colstrip 3&amp;4</v>
          </cell>
        </row>
        <row r="12">
          <cell r="B12" t="str">
            <v>Electron</v>
          </cell>
          <cell r="C12" t="str">
            <v>Electron</v>
          </cell>
        </row>
        <row r="13">
          <cell r="B13" t="str">
            <v>Encogen 1</v>
          </cell>
          <cell r="C13" t="str">
            <v>Encogen</v>
          </cell>
        </row>
        <row r="14">
          <cell r="B14" t="str">
            <v>Frederickson 1</v>
          </cell>
          <cell r="C14" t="str">
            <v>Frederickson 1&amp;2</v>
          </cell>
        </row>
        <row r="15">
          <cell r="B15" t="str">
            <v>Frederickson 2</v>
          </cell>
          <cell r="C15" t="str">
            <v>Frederickson 1&amp;2</v>
          </cell>
        </row>
        <row r="16">
          <cell r="B16" t="str">
            <v>Frederickson Primary</v>
          </cell>
          <cell r="C16" t="str">
            <v>Freddy1</v>
          </cell>
        </row>
        <row r="17">
          <cell r="B17" t="str">
            <v>Frederickson Duct Firing</v>
          </cell>
          <cell r="C17" t="str">
            <v>Freddy1</v>
          </cell>
        </row>
        <row r="18">
          <cell r="B18" t="str">
            <v>Fredonia 1</v>
          </cell>
          <cell r="C18" t="str">
            <v>Fredonia 1&amp;2</v>
          </cell>
        </row>
        <row r="19">
          <cell r="B19" t="str">
            <v>Fredonia 2</v>
          </cell>
          <cell r="C19" t="str">
            <v>Fredonia 1&amp;2</v>
          </cell>
        </row>
        <row r="20">
          <cell r="B20" t="str">
            <v>Fredonia 3-4</v>
          </cell>
          <cell r="C20" t="str">
            <v>Fredonia 3&amp;4</v>
          </cell>
        </row>
        <row r="21">
          <cell r="B21" t="str">
            <v>Fredonia 3</v>
          </cell>
          <cell r="C21" t="str">
            <v>Fredonia 3&amp;4</v>
          </cell>
        </row>
        <row r="22">
          <cell r="B22" t="str">
            <v>Fredonia 4</v>
          </cell>
          <cell r="C22" t="str">
            <v>Fredonia 3&amp;4</v>
          </cell>
        </row>
        <row r="23">
          <cell r="B23" t="str">
            <v>Goldendale Energy Center</v>
          </cell>
          <cell r="C23" t="str">
            <v>Goldendale</v>
          </cell>
        </row>
        <row r="24">
          <cell r="B24" t="str">
            <v>Goldendale Duct Firing</v>
          </cell>
          <cell r="C24" t="str">
            <v>Goldendale</v>
          </cell>
        </row>
        <row r="25">
          <cell r="B25" t="str">
            <v>Hopkins Ridge Wind</v>
          </cell>
          <cell r="C25" t="str">
            <v>Hopkins Ridge</v>
          </cell>
        </row>
        <row r="26">
          <cell r="B26" t="str">
            <v>Lower Baker 1</v>
          </cell>
          <cell r="C26" t="str">
            <v>Lower Baker</v>
          </cell>
        </row>
        <row r="27">
          <cell r="B27" t="str">
            <v>March Point 1 MRun 2004-2011</v>
          </cell>
          <cell r="C27" t="str">
            <v>QF March Point 1</v>
          </cell>
        </row>
        <row r="28">
          <cell r="B28" t="str">
            <v>March Point 2 Dis 2004-2011</v>
          </cell>
          <cell r="C28" t="str">
            <v>QF March Point 2</v>
          </cell>
        </row>
        <row r="29">
          <cell r="B29" t="str">
            <v>March Point 2 MRun  2004-2011</v>
          </cell>
          <cell r="C29" t="str">
            <v>QF March Point 2</v>
          </cell>
        </row>
        <row r="30">
          <cell r="B30" t="str">
            <v>Market Purchases</v>
          </cell>
          <cell r="C30" t="str">
            <v>Market Purchase</v>
          </cell>
        </row>
        <row r="31">
          <cell r="B31" t="str">
            <v>Market Sales</v>
          </cell>
          <cell r="C31" t="str">
            <v>Market Sale</v>
          </cell>
        </row>
        <row r="32">
          <cell r="B32" t="str">
            <v>Northwestern Energy 2004-2010</v>
          </cell>
          <cell r="C32" t="str">
            <v>Northwestern Energy</v>
          </cell>
        </row>
        <row r="33">
          <cell r="B33" t="str">
            <v>Nooksack Hydro 2004-2013</v>
          </cell>
          <cell r="C33" t="str">
            <v>QF Nooksack</v>
          </cell>
        </row>
        <row r="34">
          <cell r="B34" t="str">
            <v>North Wasco 2004-2012</v>
          </cell>
          <cell r="C34" t="str">
            <v>Wasco Hydro</v>
          </cell>
        </row>
        <row r="35">
          <cell r="B35" t="str">
            <v>PG&amp;E IN Jan_Feb_Nov_Dec_Onpeak</v>
          </cell>
          <cell r="C35" t="str">
            <v>PG&amp;E Exchange</v>
          </cell>
        </row>
        <row r="36">
          <cell r="B36" t="str">
            <v>PG&amp;E IN Jan_Feb_Nov_Dec_Offpeak</v>
          </cell>
          <cell r="C36" t="str">
            <v>PG&amp;E Exchange</v>
          </cell>
        </row>
        <row r="37">
          <cell r="B37" t="str">
            <v>PG&amp;E OUT Jun-Sep_Onpeak</v>
          </cell>
          <cell r="C37" t="str">
            <v>PG&amp;E Exchange</v>
          </cell>
        </row>
        <row r="38">
          <cell r="B38" t="str">
            <v>PG&amp;E OUT Jun-Sep_Offpeak</v>
          </cell>
          <cell r="C38" t="str">
            <v>PG&amp;E Exchange</v>
          </cell>
        </row>
        <row r="39">
          <cell r="B39" t="str">
            <v>PR Disp Product 2005-2011</v>
          </cell>
          <cell r="C39" t="str">
            <v>PR Displacement Product</v>
          </cell>
        </row>
        <row r="40">
          <cell r="B40" t="str">
            <v>Priest Rapids</v>
          </cell>
          <cell r="C40" t="str">
            <v>Mid-C Priest Rapids Project</v>
          </cell>
        </row>
        <row r="41">
          <cell r="B41" t="str">
            <v>Priest RapidsPSE</v>
          </cell>
          <cell r="C41" t="str">
            <v>Mid-C Priest Rapids Project</v>
          </cell>
        </row>
        <row r="42">
          <cell r="B42" t="str">
            <v>QF Koma Kulshan Hydro 2004-2025</v>
          </cell>
          <cell r="C42" t="str">
            <v>QF Koma Kulshan</v>
          </cell>
        </row>
        <row r="43">
          <cell r="B43" t="str">
            <v>QF Port Townsend Hydro 2000-2025</v>
          </cell>
          <cell r="C43" t="str">
            <v>QF Port Townsend (Sch 91)</v>
          </cell>
        </row>
        <row r="44">
          <cell r="B44" t="str">
            <v>QF_HutchinsonHydro</v>
          </cell>
          <cell r="C44" t="str">
            <v>QF Hutchinson Hydro</v>
          </cell>
        </row>
        <row r="45">
          <cell r="B45" t="str">
            <v>QF Spokane MSW 2004-2011</v>
          </cell>
          <cell r="C45" t="str">
            <v>QF Spokane MSW</v>
          </cell>
        </row>
        <row r="46">
          <cell r="B46" t="str">
            <v>QF Sygitowicz 2004-2014</v>
          </cell>
          <cell r="C46" t="str">
            <v>QF Sygitowicz</v>
          </cell>
        </row>
        <row r="47">
          <cell r="B47" t="str">
            <v>QF Sygitowicz 2014 - 2025</v>
          </cell>
          <cell r="C47" t="str">
            <v>QF Sygitowicz</v>
          </cell>
        </row>
        <row r="48">
          <cell r="B48" t="str">
            <v>QF Twin Falls 2004-2025</v>
          </cell>
          <cell r="C48" t="str">
            <v>QF Twin Falls</v>
          </cell>
        </row>
        <row r="49">
          <cell r="B49" t="str">
            <v>QF Weeks Falls 2004-2025</v>
          </cell>
          <cell r="C49" t="str">
            <v>QF Weeks Falls</v>
          </cell>
        </row>
        <row r="50">
          <cell r="B50" t="str">
            <v>Resource Total</v>
          </cell>
          <cell r="C50" t="str">
            <v>Resource Total</v>
          </cell>
        </row>
        <row r="51">
          <cell r="B51" t="str">
            <v>Rock Island 1</v>
          </cell>
          <cell r="C51" t="str">
            <v>Mid-C Rock Island</v>
          </cell>
        </row>
        <row r="52">
          <cell r="B52" t="str">
            <v>Rock Island 1PSE</v>
          </cell>
          <cell r="C52" t="str">
            <v>Mid-C Rock Island</v>
          </cell>
        </row>
        <row r="53">
          <cell r="B53" t="str">
            <v>Rock Island 2</v>
          </cell>
          <cell r="C53" t="str">
            <v>Mid-C Rock Island</v>
          </cell>
        </row>
        <row r="54">
          <cell r="B54" t="str">
            <v>Rock Island 2PSE</v>
          </cell>
          <cell r="C54" t="str">
            <v>Mid-C Rock Island</v>
          </cell>
        </row>
        <row r="55">
          <cell r="B55" t="str">
            <v>Rocky Reach 1-11</v>
          </cell>
          <cell r="C55" t="str">
            <v>Mid-C Rocky Reach</v>
          </cell>
        </row>
        <row r="56">
          <cell r="B56" t="str">
            <v>Rocky Reach 1-11PSE</v>
          </cell>
          <cell r="C56" t="str">
            <v>Mid-C Rocky Reach</v>
          </cell>
        </row>
        <row r="57">
          <cell r="B57" t="str">
            <v>Tenaska 2004-2011</v>
          </cell>
          <cell r="C57" t="str">
            <v>QF Tenaska</v>
          </cell>
        </row>
        <row r="58">
          <cell r="B58" t="str">
            <v>Tenaska Excess Energy 2004-2011</v>
          </cell>
          <cell r="C58" t="str">
            <v>Tenaska Excess Energy</v>
          </cell>
        </row>
        <row r="59">
          <cell r="B59" t="str">
            <v>Total</v>
          </cell>
          <cell r="C59" t="str">
            <v>Total</v>
          </cell>
        </row>
        <row r="60">
          <cell r="B60" t="str">
            <v>Total Contract Purchases</v>
          </cell>
          <cell r="C60" t="str">
            <v>Total Contract Purchases</v>
          </cell>
        </row>
        <row r="61">
          <cell r="B61" t="str">
            <v>Total Contract Sales</v>
          </cell>
          <cell r="C61" t="str">
            <v>Total Contract Sales</v>
          </cell>
        </row>
        <row r="62">
          <cell r="B62" t="str">
            <v>Upper Baker</v>
          </cell>
          <cell r="C62" t="str">
            <v>Upper Baker</v>
          </cell>
        </row>
        <row r="63">
          <cell r="B63" t="str">
            <v>Wanapum</v>
          </cell>
          <cell r="C63" t="str">
            <v>Mid-C Priest Rapids Project</v>
          </cell>
        </row>
        <row r="64">
          <cell r="B64" t="str">
            <v>WanapumPSE</v>
          </cell>
          <cell r="C64" t="str">
            <v>Mid-C Priest Rapids Project</v>
          </cell>
        </row>
        <row r="65">
          <cell r="B65" t="str">
            <v>Wells</v>
          </cell>
          <cell r="C65" t="str">
            <v>Mid-C Douglas Wells</v>
          </cell>
        </row>
        <row r="66">
          <cell r="B66" t="str">
            <v>WellsPSE</v>
          </cell>
          <cell r="C66" t="str">
            <v>Mid-C Douglas Wells</v>
          </cell>
        </row>
        <row r="67">
          <cell r="B67" t="str">
            <v>Whitehorn 2 (Point Whitehorn)</v>
          </cell>
          <cell r="C67" t="str">
            <v>Whitehorn 2&amp;3</v>
          </cell>
        </row>
        <row r="68">
          <cell r="B68" t="str">
            <v>Whitehorn 3 (Point Whitehorn)</v>
          </cell>
          <cell r="C68" t="str">
            <v>Whitehorn 2&amp;3</v>
          </cell>
        </row>
        <row r="69">
          <cell r="B69" t="str">
            <v>Wild Horse Wind Project</v>
          </cell>
          <cell r="C69" t="str">
            <v>Wild Horse</v>
          </cell>
        </row>
        <row r="70">
          <cell r="B70" t="str">
            <v>WNP-3 BPA Exch Power 2004-2017</v>
          </cell>
          <cell r="C70" t="str">
            <v>WNP-3 Exchange BPA Firm</v>
          </cell>
        </row>
        <row r="71">
          <cell r="B71" t="str">
            <v>WNP-3 Return  2000 - 2017</v>
          </cell>
          <cell r="C71" t="str">
            <v>WNP-3 Return</v>
          </cell>
        </row>
        <row r="72">
          <cell r="B72" t="str">
            <v>Klondike III PPA 2007-2026</v>
          </cell>
          <cell r="C72" t="str">
            <v>Klondike Wind PPA</v>
          </cell>
        </row>
        <row r="73">
          <cell r="B73" t="str">
            <v>Lehman Brothers 2009-2013</v>
          </cell>
          <cell r="C73" t="str">
            <v>Lehman Brothers PPA</v>
          </cell>
        </row>
        <row r="74">
          <cell r="B74" t="str">
            <v>Powerex OnPeak PPA 2008-2012</v>
          </cell>
          <cell r="C74" t="str">
            <v>Powerex OnPeak PPA</v>
          </cell>
        </row>
        <row r="75">
          <cell r="B75" t="str">
            <v>Sempra Energy 2009-2013</v>
          </cell>
          <cell r="C75" t="str">
            <v>Sempra PPA</v>
          </cell>
        </row>
        <row r="76">
          <cell r="B76" t="str">
            <v>Sumas Energy 1-2</v>
          </cell>
          <cell r="C76" t="str">
            <v>Sumas</v>
          </cell>
        </row>
        <row r="77">
          <cell r="B77" t="str">
            <v>TransAlta Exchange in 2007-2010</v>
          </cell>
          <cell r="C77" t="str">
            <v>TransAlta Exchange</v>
          </cell>
        </row>
        <row r="78">
          <cell r="B78" t="str">
            <v>TransAlta Exchange out 2007-2010</v>
          </cell>
          <cell r="C78" t="str">
            <v>TransAlta Exchange</v>
          </cell>
        </row>
        <row r="79">
          <cell r="B79" t="str">
            <v>Credit Suisse 2009-2013</v>
          </cell>
          <cell r="C79" t="str">
            <v>Credit Suisse</v>
          </cell>
        </row>
        <row r="80">
          <cell r="B80" t="str">
            <v>Qualco</v>
          </cell>
          <cell r="C80" t="str">
            <v>Qualco Dairy Digester</v>
          </cell>
        </row>
        <row r="81">
          <cell r="B81" t="str">
            <v>Mint Farm Energy Center</v>
          </cell>
          <cell r="C81" t="str">
            <v>Mint Farm</v>
          </cell>
        </row>
        <row r="82">
          <cell r="B82" t="str">
            <v>Mint Farm Duct Firing</v>
          </cell>
          <cell r="C82" t="str">
            <v>Mint Farm</v>
          </cell>
        </row>
        <row r="83">
          <cell r="B83" t="str">
            <v>Wild Horse Expansion</v>
          </cell>
          <cell r="C83" t="str">
            <v>Wild Horse Expansion</v>
          </cell>
        </row>
        <row r="84">
          <cell r="B84" t="str">
            <v>Barclays PPA</v>
          </cell>
          <cell r="C84" t="str">
            <v>Barclays PPA</v>
          </cell>
        </row>
        <row r="85">
          <cell r="B85" t="str">
            <v>Shell Energy North America 2009-2013</v>
          </cell>
          <cell r="C85" t="str">
            <v>Shell Energy PPA</v>
          </cell>
        </row>
        <row r="86">
          <cell r="B86" t="str">
            <v>PSE ST Fixed Sales OnPk Contracts</v>
          </cell>
          <cell r="C86" t="str">
            <v>Market Sale PSE's</v>
          </cell>
        </row>
        <row r="87">
          <cell r="B87" t="str">
            <v>PSE ST Fixed Sales OffPk Contracts</v>
          </cell>
          <cell r="C87" t="str">
            <v>Market Sale PSE's</v>
          </cell>
        </row>
        <row r="88">
          <cell r="B88" t="str">
            <v>PSE ST Fixed Purch OnPk Contracts</v>
          </cell>
          <cell r="C88" t="str">
            <v>Market Purchase PSE's</v>
          </cell>
        </row>
        <row r="89">
          <cell r="B89" t="str">
            <v>PSE ST Fixed  Purch OffPk Contracts</v>
          </cell>
          <cell r="C89" t="str">
            <v>Market Purchase PSE's</v>
          </cell>
        </row>
        <row r="90">
          <cell r="B90" t="str">
            <v xml:space="preserve">Upper Baker </v>
          </cell>
          <cell r="C90" t="str">
            <v>Upper Baker</v>
          </cell>
        </row>
        <row r="91">
          <cell r="B91" t="str">
            <v>Snoqualmie 1-7</v>
          </cell>
          <cell r="C91" t="str">
            <v>Snoqualmie Falls</v>
          </cell>
        </row>
        <row r="92">
          <cell r="B92" t="str">
            <v>Wild Horse Wind Expansion</v>
          </cell>
          <cell r="C92" t="str">
            <v>Wild Horse Expansion</v>
          </cell>
        </row>
        <row r="93">
          <cell r="B93" t="str">
            <v>Farm Power Rexville PPA</v>
          </cell>
          <cell r="C93" t="str">
            <v>Farm Power Rexville (Sch 91)</v>
          </cell>
        </row>
        <row r="94">
          <cell r="B94" t="str">
            <v>Vanderhaak PPA</v>
          </cell>
          <cell r="C94" t="str">
            <v>Vanderhaak PPA (Sch 91)</v>
          </cell>
        </row>
        <row r="95">
          <cell r="B95" t="str">
            <v>Farm Power Lynden</v>
          </cell>
          <cell r="C95" t="str">
            <v>Farm Power Lynden (Sch 91)</v>
          </cell>
        </row>
        <row r="96">
          <cell r="B96" t="str">
            <v>LSR1</v>
          </cell>
          <cell r="C96" t="str">
            <v>LSR1</v>
          </cell>
        </row>
        <row r="97">
          <cell r="B97" t="str">
            <v>KlamathPeaker</v>
          </cell>
          <cell r="C97" t="str">
            <v>KlamathPeaker</v>
          </cell>
        </row>
        <row r="98">
          <cell r="B98" t="str">
            <v>Sch91Contracts</v>
          </cell>
          <cell r="C98" t="str">
            <v>Sch91Contracts</v>
          </cell>
        </row>
        <row r="99">
          <cell r="B99" t="str">
            <v>JPMorgan Ventures Energy Corp 09-2013</v>
          </cell>
          <cell r="C99" t="str">
            <v>JP Morgan</v>
          </cell>
        </row>
        <row r="100">
          <cell r="B100" t="str">
            <v>Rock Island</v>
          </cell>
          <cell r="C100" t="str">
            <v>Mid-C Rock Island</v>
          </cell>
        </row>
        <row r="101">
          <cell r="B101" t="str">
            <v>Ferndale</v>
          </cell>
          <cell r="C101" t="str">
            <v>Ferndale</v>
          </cell>
        </row>
        <row r="102">
          <cell r="B102" t="str">
            <v>FerndaleDF</v>
          </cell>
          <cell r="C102" t="str">
            <v>Ferndale</v>
          </cell>
        </row>
        <row r="103">
          <cell r="B103" t="str">
            <v>Rock IslandPSE</v>
          </cell>
          <cell r="C103" t="str">
            <v>Mid-C Rock Island</v>
          </cell>
        </row>
        <row r="104">
          <cell r="B104" t="str">
            <v>N/A</v>
          </cell>
          <cell r="C104" t="str">
            <v>Peak Planning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14">
          <cell r="CQ14">
            <v>3.8730000000000001E-2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5-2029%20MYP%20Draft%202%20for%2012.2.24%20BP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rum, Bailey Renee" refreshedDate="45629.438994097225" createdVersion="6" refreshedVersion="6" minRefreshableVersion="3" recordCount="309">
  <cacheSource type="worksheet">
    <worksheetSource ref="A1:BZ310" sheet="Request Data 12.2.24" r:id="rId2"/>
  </cacheSource>
  <cacheFields count="78">
    <cacheField name="CSA ID" numFmtId="0">
      <sharedItems count="302">
        <s v="CSA0001"/>
        <s v="CSA0002"/>
        <s v="CSA0003"/>
        <s v="CSA0004"/>
        <s v="CSA0005"/>
        <s v="CSA0006"/>
        <s v="CSA0009"/>
        <s v="CSA0011"/>
        <s v="CSA0012"/>
        <s v="CSA0013"/>
        <s v="CSA0014"/>
        <s v="CSA0018"/>
        <s v="CSA0019"/>
        <s v="CSA0020"/>
        <s v="CSA0021"/>
        <s v="CSA0022"/>
        <s v="CSA0023"/>
        <s v="CSA0024"/>
        <s v="CSA0025"/>
        <s v="CSA0026"/>
        <s v="CSA0092"/>
        <s v="CSA0028"/>
        <s v="CSA0029"/>
        <s v="CSA0031"/>
        <s v="CSA0032"/>
        <s v="CSA0033"/>
        <s v="CSA0034"/>
        <s v="CSA0036"/>
        <s v="CSA0037"/>
        <s v="CSA0038"/>
        <s v="CSA0039"/>
        <s v="CSA0098"/>
        <s v="CSA0042"/>
        <s v="CSA0043"/>
        <s v="CSA0044"/>
        <s v="CSA0045"/>
        <s v="CSA0046"/>
        <s v="CSA0047"/>
        <s v="CSA0048"/>
        <s v="CSA0127"/>
        <s v="CSA0056"/>
        <s v="CSA0057"/>
        <s v="CSA0058"/>
        <s v="CSA0059"/>
        <s v="CSA0060"/>
        <s v="CSA0061"/>
        <s v="CSA0062"/>
        <s v="CSA0063"/>
        <s v="CSA0065"/>
        <s v="CSA0067"/>
        <s v="CSA0068"/>
        <s v="CSA0069"/>
        <s v="CSA0070"/>
        <s v="CSA0071"/>
        <s v="CSA0072"/>
        <s v="CSA0073"/>
        <s v="CSA0074"/>
        <s v="CSA0075"/>
        <s v="CSA0076"/>
        <s v="CSA0079"/>
        <s v="CSA0080"/>
        <s v="CSA0081"/>
        <s v="CSA0082"/>
        <s v="CSA0083"/>
        <s v="CSA0089"/>
        <s v="CSA0090"/>
        <s v="CSA0091"/>
        <s v="CSA0027"/>
        <s v="CSA0094"/>
        <s v="CSA0097"/>
        <s v="CSA0040"/>
        <s v="CSA0099"/>
        <s v="CSA0106"/>
        <s v="CSA0108"/>
        <s v="CSA0109"/>
        <s v="CSA0112"/>
        <s v="CSA0114"/>
        <s v="CSA0115"/>
        <s v="CSA0116"/>
        <s v="CSA0117"/>
        <s v="CSA0118"/>
        <s v="CSA0119"/>
        <s v="CSA0120"/>
        <s v="CSA0121"/>
        <s v="CSA0122"/>
        <s v="CSA0123"/>
        <s v="CSA0124"/>
        <s v="CSA0125"/>
        <s v="CSA0126"/>
        <s v="CSA0199"/>
        <s v="CSA0128"/>
        <s v="CSA0130"/>
        <s v="CSA0132"/>
        <s v="CSA0133"/>
        <s v="CSA0135"/>
        <s v="CSA0136"/>
        <s v="CSA0137"/>
        <s v="CSA0139"/>
        <s v="CSA0140"/>
        <s v="CSA0141"/>
        <s v="CSA0142"/>
        <s v="CSA0143"/>
        <s v="CSA0054"/>
        <s v="CSA0146"/>
        <s v="CSA0148"/>
        <s v="CSA0150"/>
        <s v="CSA0160"/>
        <s v="CSA0151"/>
        <s v="CSA0162"/>
        <s v="CSA0164"/>
        <s v="CSA0165"/>
        <s v="CSA0167"/>
        <s v="CSA0168"/>
        <s v="CSA0169"/>
        <s v="CSA0170"/>
        <s v="CSA0171"/>
        <s v="CSA0174"/>
        <s v="CSA0175"/>
        <s v="CSA0176"/>
        <s v="CSA0177"/>
        <s v="CSA0178"/>
        <s v="CSA0179"/>
        <s v="CSA0180"/>
        <s v="CSA0181"/>
        <s v="CSA0183"/>
        <s v="CSA0185"/>
        <s v="CSA0186"/>
        <s v="CSA0187"/>
        <s v="CSA0188"/>
        <s v="CSA0189"/>
        <s v="CSA0190"/>
        <s v="CSA0191"/>
        <s v="CSA0192"/>
        <s v="CSA0193"/>
        <s v="CSA0194"/>
        <s v="CSA0195"/>
        <s v="CSA0196"/>
        <s v="CSA0197"/>
        <s v="CSA0161"/>
        <s v="CSA0200"/>
        <s v="CSA0201"/>
        <s v="CSA0202"/>
        <s v="CSA0241"/>
        <s v="CSA0205"/>
        <s v="CSA0206"/>
        <s v="CSA0207"/>
        <s v="CSA0209"/>
        <s v="CSA0211"/>
        <s v="CSA0212"/>
        <s v="CSA0213"/>
        <s v="CSA0215"/>
        <s v="CSA0216"/>
        <s v="CSA0218"/>
        <s v="CSA0243"/>
        <s v="CSA0221"/>
        <s v="CSA0223"/>
        <s v="CSA0224"/>
        <s v="CSA0225"/>
        <s v="CSA0226"/>
        <s v="CSA0227"/>
        <s v="CSA0228"/>
        <s v="CSA0229"/>
        <s v="CSA0230"/>
        <s v="CSA0231"/>
        <s v="CSA0232"/>
        <s v="CSA0233"/>
        <s v="CSA0234"/>
        <s v="CSA0235"/>
        <s v="CSA0236"/>
        <s v="CSA0237"/>
        <s v="CSA0380"/>
        <s v="CSA0204"/>
        <s v="CSA0220"/>
        <s v="CSA0244"/>
        <s v="CSA0245"/>
        <s v="CSA0238"/>
        <s v="CSA0250"/>
        <s v="CSA0251"/>
        <s v="CSA0252"/>
        <s v="CSA0253"/>
        <s v="CSA0254"/>
        <s v="CSA0256"/>
        <s v="CSA0258"/>
        <s v="CSA0259"/>
        <s v="CSA0260"/>
        <s v="CSA0263"/>
        <s v="CSA0264"/>
        <s v="CSA0265"/>
        <s v="CSA0269"/>
        <s v="CSA0270"/>
        <s v="CSA0271"/>
        <s v="CSA0273"/>
        <s v="CSA0275"/>
        <s v="CSA0278"/>
        <s v="CSA0279"/>
        <s v="CSA0280"/>
        <s v="CSA0281"/>
        <s v="CSA0287"/>
        <s v="CSA0288"/>
        <s v="CSA0289"/>
        <s v="CSA0291"/>
        <s v="CSA0292"/>
        <s v="CSA0294"/>
        <s v="CSA0295"/>
        <s v="CSA0296"/>
        <s v="CSA0297"/>
        <s v="CSA0298"/>
        <s v="CSA0249"/>
        <s v="CSA0300"/>
        <s v="CSA0301"/>
        <s v="CSA0302"/>
        <s v="CSA0304"/>
        <s v="CSA0305"/>
        <s v="CSA0306"/>
        <s v="CSA0307"/>
        <s v="CSA0308"/>
        <s v="CSA0309"/>
        <s v="CSA0348"/>
        <s v="CSA0350"/>
        <s v="CSA0317"/>
        <s v="CSA0318"/>
        <s v="CSA0319"/>
        <s v="CSA0320"/>
        <s v="CSA0322"/>
        <s v="CSA0323"/>
        <s v="CSA0324"/>
        <s v="CSA0326"/>
        <s v="CSA0327"/>
        <s v="CSA0328"/>
        <s v="CSA0330"/>
        <s v="CSA0343"/>
        <s v="CSA0344"/>
        <s v="CSA0347"/>
        <s v="CSA0352"/>
        <s v="CSA0349"/>
        <s v="CSA0384"/>
        <s v="CSA0299"/>
        <s v="CSA0354"/>
        <s v="CSA0355"/>
        <s v="CSA0356"/>
        <s v="CSA0357"/>
        <s v="CSA0358"/>
        <s v="CSA0359"/>
        <s v="CSA0360"/>
        <s v="CSA0361"/>
        <s v="CSA0362"/>
        <s v="CSA0363"/>
        <s v="CSA0364"/>
        <s v="CSA0367"/>
        <s v="CSA0368"/>
        <s v="CSA0369"/>
        <s v="CSA0370"/>
        <s v="CSA0371"/>
        <s v="CSA0372"/>
        <s v="CSA0373"/>
        <s v="CSA0374"/>
        <s v="CSA0376"/>
        <s v="CSA0377"/>
        <s v="CSA0378"/>
        <s v="CSA0313"/>
        <s v="CSA0381"/>
        <s v="CSA0382"/>
        <s v="CSA0383"/>
        <s v="CSA0316"/>
        <s v="CSA0385"/>
        <s v="CSA0386"/>
        <s v="CSA0387"/>
        <s v="CSA0388"/>
        <s v="CSA0389"/>
        <s v="CSA0390"/>
        <s v="CSA0394"/>
        <s v="CSA0395"/>
        <s v="CSA0396"/>
        <s v="CSA0398"/>
        <s v="CSA0399"/>
        <s v="CSA0401"/>
        <s v="CSA0404"/>
        <s v="CSA0405"/>
        <s v="CSA0406"/>
        <s v="CSA0411"/>
        <s v="CSA0412"/>
        <s v="CSA0414"/>
        <s v="CSA0415"/>
        <s v="CSA0416"/>
        <s v="CSA0417"/>
        <s v="CSA0420"/>
        <s v="CSA0421"/>
        <s v="CSA0422"/>
        <s v="CSA0423"/>
        <s v="CSA0008"/>
        <s v="CSA0010"/>
        <s v="CSA0015"/>
        <s v="CSA0041"/>
        <s v="CSA0055"/>
        <s v="CSA0107"/>
        <s v="CSA0131"/>
        <s v="CSA0261"/>
        <s v="CSA0066"/>
        <s v="CSA0138"/>
        <s v="CSA0172"/>
        <s v="CSA0184"/>
        <s v="CSA0247"/>
      </sharedItems>
    </cacheField>
    <cacheField name="Title" numFmtId="0">
      <sharedItems count="308">
        <s v="Bainbridge Island Reliability and Capacity"/>
        <s v="Energize Eastside"/>
        <s v="COMPLETED - Front Office Enhancements - PCI S/W Restack"/>
        <s v="Keyport Switching Station"/>
        <s v="Operational Training Center"/>
        <s v="Seabeck Area Reliability"/>
        <s v="Storm Response"/>
        <s v="CANCELLED - ADMS – Outage Management System (OMS) Replacement"/>
        <s v="COMPLETED - Arrearage Management Plan"/>
        <s v="Asset Change Work Management"/>
        <s v="CONSOLIDATED - AV (Audio/Video) Upgrades"/>
        <s v="BHM-SED #4 115 kV Line"/>
        <s v="COMPLETED - Bill Discount Rate"/>
        <s v="BPA 3rd AC Transmission Intertie Work"/>
        <s v="CAISO E-DAM (Enhanced Day-Ahead Market)"/>
        <s v="COMPLETED - Cap &amp; Invest Billing"/>
        <s v="Cash Payment Transformation"/>
        <s v="CEF3 Living Lab"/>
        <s v="Click Schedule Replacement"/>
        <s v="Colstrip 500 kV Transmission"/>
        <s v="Grid Modernization: DER Circuit Enablement"/>
        <s v="Complex Billing"/>
        <s v="Customer Construction - Electric"/>
        <s v="Customer Construction - Gas"/>
        <s v="Customer Experience Enhancement Program (CEEP)"/>
        <s v="Customer Relationship Management (CRM)"/>
        <s v="Customer Usage Disaggregation and Presentment"/>
        <s v="Distributed Energy Resources Demonstrations"/>
        <s v="COMPLETED - Data Center Hardware Refresh"/>
        <s v="Data Lake &amp; Data Analytics"/>
        <s v="DEEP (Data Enablement and Enrichment Platform)"/>
        <s v="COMPLETED - DER Enablement"/>
        <s v="Grid Modernization: Substation Reliability"/>
        <s v="Distributed Energy Resource Management System (DERMS)"/>
        <s v="EA and Magic Access DB Replacement"/>
        <s v="EDRMS Phase 2 (OpenText)"/>
        <s v="Fleet Electrical Charging Stations"/>
        <s v="eGRC Archer Enhancements"/>
        <s v="Electric Capital Tools"/>
        <s v="Electric Emergent Operations"/>
        <s v="Pipeline Mod: System Reliability"/>
        <s v="Grid Modernization: Targeted Capacity Upgrades"/>
        <s v="Electron Heights - Enumclaw 55/115kV Conversion Project"/>
        <s v="EMS Platform Replacement"/>
        <s v="COMPLETED - Enhanced Substation Communications"/>
        <s v="Environmental Disposal &amp; Retirement"/>
        <s v="Environmental Remediation"/>
        <s v="E-Pole Replacement Due to Joint Use"/>
        <s v="COMPLETED - Facilities and Workplace Management"/>
        <s v="Facilities Optimization - Facility Modernization"/>
        <s v="Facility Annual Replacement"/>
        <s v="Plant Maint Activity - Ferndale"/>
        <s v="Fish &amp; Wildlife"/>
        <s v="Fleet Vehicle Purchase"/>
        <s v="Fleet Company Radio"/>
        <s v="Plant Maint Activity - Frederickson 1"/>
        <s v="Plant Maint Activity - Frederickson Unit 1&amp; 2"/>
        <s v="Gas Capital Tools"/>
        <s v="COMPLETED - Gas Control Upgrade"/>
        <s v="Gas Operations"/>
        <s v="Gas Initiation Major Projects"/>
        <s v="COMPLETED - GIS Upgrade - Smallworld"/>
        <s v="Greenwater Tap Reliability"/>
        <s v="Grid Modernization: Cable Remediation"/>
        <s v="Grid Modernization: Electric System Upgrades"/>
        <s v="Grid Modernization: Submarine Cable"/>
        <s v="Grid Modernization: Wildfire Mitigation and Response"/>
        <s v="Grid Modernization: Circuit Modernization"/>
        <s v="Community Solar"/>
        <s v="Grid Modernization: Automation"/>
        <s v="Grid Modernization: Pole Inspection and Remediation"/>
        <s v="DER Resource Acquisition - Energy Storage"/>
        <s v="Grid Modernization: Voltage Reduction"/>
        <s v="Grid Modernization: ADMS Advanced Apps"/>
        <s v="COMPLETED - Hosting Capacity Analysis"/>
        <s v="IT ISR Program"/>
        <s v="King County Clear Zone"/>
        <s v="Colstrip Remediation"/>
        <s v="Lower Baker Crest Improvement Project"/>
        <s v="Lower Baker Dam Seepage Reduction Project"/>
        <s v="Lynden Substation"/>
        <s v="COMPLETED - Material Tracking and Traceability (MTT) - Gas"/>
        <s v="Meter Upgrade Project"/>
        <s v="COMPLETED - Multi-Channel Workforce Management"/>
        <s v="COMPLETED - Multi-Family Solar"/>
        <s v="OT ISR Program"/>
        <s v="Pipeline Mod: Integrity Management &amp; Accelerated Actions"/>
        <s v="Pipeline Mod: Digital Monitoring"/>
        <s v="Pipeline Mod: Alternative Fuels Readiness"/>
        <s v="Pipeline Mod: Enhanced Methane Emissions Reduction"/>
        <s v="DER Resource Acquisition - Solar"/>
        <s v="Pipeline Replacement Plan - Buried Meters"/>
        <s v="Pipeline Replacement Plan - Dupont Pipe Replacement"/>
        <s v="PSE 2030 Digital Experience"/>
        <s v="Public Improvement - Electric"/>
        <s v="Public Improvement - Gas"/>
        <s v="Real Estate &amp; Land Planning"/>
        <s v="Process Automation Program"/>
        <s v="COMPLETED - Safety Incident Management Tool"/>
        <s v="Smart Street Lighting"/>
        <s v="Street &amp; Area Lighting Services"/>
        <s v="Street Light Replacement"/>
        <s v="COMPLETED - Streetlight New Business DB SAP Conversion"/>
        <s v="COMPLETED - Supply Chain Stabilization"/>
        <s v="Electric Initiation Major Projects"/>
        <s v="SS,R,&amp;I - Thermal North"/>
        <s v="SS,R,&amp;I - Thermal South"/>
        <s v="SS,R,&amp;I - Gas Storage"/>
        <s v="Wind UoP Replacement"/>
        <s v="SS,R,&amp;I - Hydro"/>
        <s v="Contract Maintenance - Thermal"/>
        <s v="Third Party Risk"/>
        <s v="COMPLETED - Time-Varying Rates (TVR) Pilot"/>
        <s v="COMPLETED - Transmission &amp; Generation Facilities DB"/>
        <s v="Transport Network Modernization"/>
        <s v="Transportation Electrification Plan"/>
        <s v="Treasury &amp; Risk Management Enhancement"/>
        <s v="UIPlanner SaaS Upgrade"/>
        <s v="Vashon/Gig Harbor Long Term Solution"/>
        <s v="COMPLETED - Virtual Power Plant"/>
        <s v="WECC CIP 14 Mitigation"/>
        <s v="Winslow Tap 115kV Transmission Line Rebuild"/>
        <s v="Wireless &amp; Wireline Construction"/>
        <s v="WSDOT Control Zone Mitigation"/>
        <s v="COMPLETED - Security Enhancements for TSA Gas Pipeline Directives and Recommendations"/>
        <s v="Customer Construction CIAC - Electric"/>
        <s v="Customer Construction CIAC - Gas"/>
        <s v="New Primary Control Center"/>
        <s v="Facilities Fleet and Supply Chain Expansion or Relocation"/>
        <s v="Electric Initiation - North Lacey Capacity"/>
        <s v="Electric Initiation - Covington Area Capacity"/>
        <s v="Electric Initiation - Federal Way Area Capacity"/>
        <s v="Electric Initiation - East Whatcom Reliability"/>
        <s v="Electric Initiation - Redmond Ridge Area Capacity"/>
        <s v="Electric Initiation - Kitsap Area Capacity and Reliability"/>
        <s v="Dieringer Substation Capacity Project"/>
        <s v="Electric Initiation - Bellevue-Redmond Gateway"/>
        <s v="Issaquah Area Capacity and Reliability"/>
        <s v="Electric Initiation - Covington / Black Diamond Capacity"/>
        <s v="Hydro License Requirements"/>
        <s v="Bonney Lake Gas Reliability and Capacity"/>
        <s v="SS,R,&amp;,I - Wind"/>
        <s v="ADMS Enhancements"/>
        <s v="Billing and Payment Operational Enhancements"/>
        <s v="Budget Billing"/>
        <s v="UBK Spillway Stabilization"/>
        <s v="Enterprise Application Integration"/>
        <s v="ETRMS Consolidate - Endur Replace"/>
        <s v="Interactive Bill"/>
        <s v="COMPLETED - PCI Transmission Billing Module"/>
        <s v="Digital Radio Upgrade"/>
        <s v="Transmission GIS"/>
        <s v="Supplier DE&amp;I / Sustainability"/>
        <s v="Alternative Fuels Supply Procurement (RNG)"/>
        <s v="Call Center Technology Platform Modernization"/>
        <s v="Energy Efficiency for Facilities"/>
        <s v="Plant Maint Activity - Fredonia Unit 1&amp;2"/>
        <s v="Learning Management System (LMS)"/>
        <s v="Misc Business Enablement"/>
        <s v="Misc Technology Reliability"/>
        <s v="PM Tool for C&amp;SP"/>
        <s v="Replace Service Centers"/>
        <s v="SAP S/4"/>
        <s v="Substation Forms Automation"/>
        <s v="Electric Initiation - Thurston County Transmission Improvement"/>
        <s v="Electric Initiation - Whidbey Island Reliability"/>
        <s v="Electric Initiation - Replacement of Talbot-Asbury UG 115 kV"/>
        <s v="Electric Initiation - E Kent / Tukwila Reliability"/>
        <s v="IT Ops - Running the business of IT"/>
        <s v="IT Ops - Technology Reliability - Hardware"/>
        <s v="IT Ops - Technology Reliability - Software"/>
        <s v="IT Ops - Telecom"/>
        <s v="CONSOLIDATED - IT Ops - Capitalized Cloud Services"/>
        <s v="SSRI - PLNG Unregulated"/>
        <s v="Electric Distribution Digital As-Builting"/>
        <s v="IWM R5 Customer and Project Enhancement"/>
        <s v="Plant Maint Activity - Fredonia Unit 3&amp;4"/>
        <s v="Plant Maint Activity - Whitehorn Unit 2&amp;3"/>
        <s v="IT Ops - Capitalized IT Support Agreements"/>
        <s v="CANCELLED - Business Continuity Archer System"/>
        <s v="Bellevue HQ Lease Exit"/>
        <s v="Pipeline Distribution System Predictive Analytic Model"/>
        <s v="Sewer Cross Bore Predictive Model"/>
        <s v="COMPLETED - Sendout Replacement"/>
        <s v="Appaloosa Solar Project"/>
        <s v="Plant Maint Activity - Encogen Unit 1,2,&amp;3"/>
        <s v="Plant Maint Activity - Sumas CT"/>
        <s v="Virtual Power Plant 2024 and Beyond"/>
        <s v="COMPLETED - Billing Correction Automation Platform"/>
        <s v="CT Rotor Replacement - Thermal South"/>
        <s v="Plant Maint Activity - Colstrip 3&amp;4"/>
        <s v="Rewind/Recore UBK Unit 1"/>
        <s v="Replace Upper Baker U1 &amp; U2 Buswork"/>
        <s v="Financial Accounting Automation"/>
        <s v="Cherry Point Substation"/>
        <s v="Royal Slope Solar Project"/>
        <s v="Data Center Hardware Refresh 2026+"/>
        <s v="Data &amp; Analytics Platform Migration"/>
        <s v="SAP Work Manager Replacement"/>
        <s v="CEF5: Kittitas BESS"/>
        <s v="DEEP Program"/>
        <s v="Mobile Substations"/>
        <s v="Potential Transactional Bill Print Vendor Move"/>
        <s v="SAP SuccessFactors Sustainment"/>
        <s v="SAP SuccessFactors Onboarding 2.0 Upgrade"/>
        <s v="Fleet Electrical Charging Stations - Phase 2"/>
        <s v="Facilities Unplanned Capital"/>
        <s v="Supply Chain Warehouse Improvements"/>
        <s v="Leak Management System Replacement"/>
        <s v="Vernell Building Retirement"/>
        <s v="Advanced Leak Detection"/>
        <s v="GIS Technology Rationalization"/>
        <s v="Click Replacement Enhancements"/>
        <s v="ETRMS Consolidate - OATI WebTrader Replace"/>
        <s v="Front Office Data Enablement - Phase 1"/>
        <s v="Enterprise GIS Product Enhancements"/>
        <s v="Cybersecurity Roadmap"/>
        <s v="Physical Security Roadmap"/>
        <s v="Physical Security Improvements for High-Risk Sites &amp; Systems"/>
        <s v="Tensing Replacement"/>
        <s v="Bill Correction Standardization and Enhancement"/>
        <s v="Service Cloud Enhancements and Features"/>
        <s v="CEF4: Tenino Alternative Renewable Backup Generator"/>
        <s v="Network substation hardware refresh"/>
        <s v="Beaver Creek Wind"/>
        <s v="Vegetation Data Acquisition"/>
        <s v="Simple Cycle Compressor and Turbine Rotor Replacement"/>
        <s v="Gas Demand Response - VPP Update"/>
        <s v="Lower Snake River Expansion - LSR 2"/>
        <s v="Lower Snake River Expansion - LSR 3"/>
        <s v="CANCELLED - [Next Generation Budget System]"/>
        <s v="Enhance myPSE Mobile App Customer Experience"/>
        <s v="COMPLETED - Legal Hold Management System"/>
        <s v="PSE and WA Tribes Grid Resiliency and Clean Energy (GRACE) Partnership Program"/>
        <s v="CEDAP-Centralized Engineering Database, Access &amp; Platform"/>
        <s v="Environmental Management &amp; Compliance Software"/>
        <s v="Digital Workplace Transformation Program"/>
        <s v="Consultation Manager CRM tool"/>
        <s v="Electronic Customer Refunds"/>
        <s v="Customer Rate &amp; Product Comparison Tool"/>
        <s v="Cross-Cascades Transmission"/>
        <s v="Grid Model Data Management"/>
        <s v="Midlakes Substation Capacity"/>
        <s v="TVR Uplift"/>
        <s v="Unbilled Revenue Enhancements"/>
        <s v="Electric Initiation - Juanita-Moorlands Capacity"/>
        <s v="Electric Initiation - Skagit Area Reliability and Capacity"/>
        <s v="SWARR Upgrades"/>
        <s v="Obsolete Padmount Switchgear Replacement"/>
        <s v="Cap &amp; Invest Updates"/>
        <s v="Sunrise Substation Capacity"/>
        <s v="Totem Substation Capacity"/>
        <s v="Southwick Substation Capacity"/>
        <s v="Berthusen Substation Capacity"/>
        <s v="Cooling Tower Replacement"/>
        <s v="Encogen GSU Transformer Replacement"/>
        <s v="Cedarhurst Substation Capacity"/>
        <s v="Maplewood Substation Capacity"/>
        <s v="Rhodes Lake Substation Capacity"/>
        <s v="Capital Planning and Portfolio Management - Phase 3"/>
        <s v="Accelerated Development of T&amp;D Asset Risk Reduction Programs"/>
        <s v="Gas Leak Detection &amp; Repair Advanced Reporting"/>
        <s v="Encogen HRSG Retube"/>
        <s v="Centralia 100MW Hydrogen Peaker"/>
        <s v="Grady Substation Capacity"/>
        <s v="Distributed Energy Resource Site Potential Tool"/>
        <s v="D20 RTU Removal"/>
        <s v="Long Duration Storage Development"/>
        <s v="Seal Ring Replacement - SNO"/>
        <s v="LB U3 &amp; U4-Replace Switches 7580&amp;7581 with 2- 115kV breakers"/>
        <s v="ERC Data and Reporting Enhancement &amp; Alignment"/>
        <s v="FERC 881 Transmission Line Uprate Program"/>
        <s v="Transmission Resiliency - Looped Substations"/>
        <s v="Rose Hill Substation Capacity"/>
        <s v="Community Solar Enhancements"/>
        <s v="Steam Turbine Maintenance - Thermal South"/>
        <s v="GIS and Opentext Records Enhancements for Accessibility"/>
        <s v="Maximizing Circuit Capacity"/>
        <s v="CANCELLED - Private Cellular"/>
        <s v="Splunk Cloud Migration (Non-NERC)"/>
        <s v="Billing System Audit"/>
        <s v="Electric Initiation - Cascade-White River 230kV Reliability"/>
        <s v="COMPLETED - FERC 881 Rating Database"/>
        <s v="Beaver Creek Phase 2"/>
        <s v="Wind Facility Repowering (HPK, WLD, LSR)"/>
        <s v="Procurement Contracting Process and Tools Optimization"/>
        <s v="Northern Plains Connector Transmission"/>
        <s v="Fredonia Self-Build Peaker"/>
        <s v="Whitehorn Self-Build Peaker"/>
        <s v="SSCT &amp; Battery Storage Projects - Battery Storage"/>
        <s v="Meter Network Enhancement/Improvement"/>
        <s v="Montana Wind: 200MW"/>
        <s v="Generic Generation Capacity Spend"/>
        <s v="Washington Wind: 385MW"/>
        <s v="Washington Solar: 267MW"/>
        <s v="Management Reserve"/>
        <s v="(Oversubscription)/Undersubscription"/>
        <s v="Bainbridge Island Energy Storage Battery"/>
        <s v="Digital Workplace Transformation"/>
        <s v="Electric System Modeling"/>
        <s v="Hopkins Ridge DSTATCOM Replacement"/>
        <s v="Pipeline Replacement Plan - Methane Reduction Plan"/>
        <s v="CANCELLED - Operational Excellence - Activity Based Forecasting"/>
        <s v="Facilities Optimization - RedWest/South King - Lease Exit"/>
        <s v="Sammamish-Juanita 115kV Project"/>
        <s v="Up &amp; Go Electric"/>
        <s v="NOB Security Fence"/>
        <s v="Fredonia Unit 3&amp;4 Replace SCR Catalyst"/>
      </sharedItems>
    </cacheField>
    <cacheField name="Approved As Of" numFmtId="0">
      <sharedItems containsBlank="1" count="5">
        <s v="2024 Cycle 1"/>
        <s v="2023 Cycle 3"/>
        <s v="2023 Cycle 1"/>
        <s v="2022 Baseline Cycle"/>
        <m/>
      </sharedItems>
    </cacheField>
    <cacheField name="Target Cycle" numFmtId="0">
      <sharedItems containsBlank="1" count="4">
        <s v="2024 Cycle 1"/>
        <s v="Future Cycle"/>
        <s v="2023 Cycle 3"/>
        <m/>
      </sharedItems>
    </cacheField>
    <cacheField name="Exclude" numFmtId="0">
      <sharedItems count="3">
        <s v="-"/>
        <s v="Exclude"/>
        <s v="Include for Variance"/>
      </sharedItems>
    </cacheField>
    <cacheField name="New/Prior Approved" numFmtId="0">
      <sharedItems count="2">
        <s v="Prior Approved"/>
        <s v="New"/>
      </sharedItems>
    </cacheField>
    <cacheField name="CSA Type" numFmtId="0">
      <sharedItems count="1">
        <s v="Full"/>
      </sharedItems>
    </cacheField>
    <cacheField name="Validation" numFmtId="0">
      <sharedItems count="4">
        <s v="Pass"/>
        <s v="2"/>
        <s v="3"/>
        <s v="8"/>
      </sharedItems>
    </cacheField>
    <cacheField name="Current Cycle Status" numFmtId="0">
      <sharedItems count="4">
        <s v="Approved"/>
        <s v="Draft"/>
        <s v="Submitted to Executive Sponsor"/>
        <s v="Submitted to Cost Center Owner"/>
      </sharedItems>
    </cacheField>
    <cacheField name="Completed By" numFmtId="0">
      <sharedItems containsBlank="1"/>
    </cacheField>
    <cacheField name="Cost Center" numFmtId="0">
      <sharedItems containsBlank="1"/>
    </cacheField>
    <cacheField name="Business Group" numFmtId="0">
      <sharedItems count="10">
        <s v="Energy Operations"/>
        <s v="IT"/>
        <s v="Corporate Shared Services"/>
        <s v="Other (Finance, HR, General Counsel)"/>
        <s v="Clean Energy Strategy"/>
        <s v="Customer &amp; Transformation"/>
        <s v="Energy Resources"/>
        <s v="Resource Acquisition &amp; Transmission"/>
        <s v="Management Reserve"/>
        <s v="(Oversubscription)/Undersubscription"/>
      </sharedItems>
    </cacheField>
    <cacheField name="Discretionary" numFmtId="0">
      <sharedItems containsBlank="1" count="3">
        <s v="Discretionary"/>
        <s v="Non-Discretionary"/>
        <m/>
      </sharedItems>
    </cacheField>
    <cacheField name="Strategic Alignment" numFmtId="0">
      <sharedItems containsBlank="1" count="12">
        <s v="Reliability"/>
        <s v="Growth (asset acquisition and development)"/>
        <s v="Safety"/>
        <s v="Customer Experience"/>
        <s v="Operational Excellence"/>
        <s v="Equity"/>
        <s v="Clean"/>
        <s v="Environmental &amp; Compliance"/>
        <s v="Operating Model"/>
        <s v="Integrated System Planning"/>
        <m/>
        <s v="(Oversubscription)/Undersubscription"/>
      </sharedItems>
    </cacheField>
    <cacheField name="Multi-Year Rate Plan" numFmtId="0">
      <sharedItems containsBlank="1" count="5">
        <s v="Specific"/>
        <s v="Programmatic"/>
        <s v="Projected"/>
        <s v="Unknown"/>
        <m/>
      </sharedItems>
    </cacheField>
    <cacheField name="In-Service Date" numFmtId="14">
      <sharedItems containsDate="1" containsBlank="1" containsMixedTypes="1" minDate="1984-01-01T00:00:00" maxDate="2051-01-01T00:00:00"/>
    </cacheField>
    <cacheField name="Program Closeout Date" numFmtId="14">
      <sharedItems containsNonDate="0" containsDate="1" containsString="0" containsBlank="1" minDate="2023-10-31T00:00:00" maxDate="9999-12-31T00:00:00"/>
    </cacheField>
    <cacheField name="Risk Score" numFmtId="165">
      <sharedItems containsString="0" containsBlank="1" containsNumber="1" minValue="0" maxValue="80"/>
    </cacheField>
    <cacheField name="Financial Score" numFmtId="165">
      <sharedItems containsString="0" containsBlank="1" containsNumber="1" containsInteger="1" minValue="-3" maxValue="15" count="20">
        <n v="8"/>
        <n v="9"/>
        <n v="10"/>
        <n v="5"/>
        <n v="6"/>
        <n v="7"/>
        <n v="4"/>
        <n v="2"/>
        <n v="15"/>
        <n v="3"/>
        <n v="1"/>
        <n v="0"/>
        <n v="12"/>
        <n v="11"/>
        <n v="13"/>
        <n v="14"/>
        <n v="-3"/>
        <n v="-1"/>
        <n v="-2"/>
        <m/>
      </sharedItems>
    </cacheField>
    <cacheField name="Total Score" numFmtId="165">
      <sharedItems containsString="0" containsBlank="1" containsNumber="1" minValue="0" maxValue="90"/>
    </cacheField>
    <cacheField name="Previous Years Actuals" numFmtId="164">
      <sharedItems containsString="0" containsBlank="1" containsNumber="1" minValue="-68473190" maxValue="709636156.5999999"/>
    </cacheField>
    <cacheField name="2024 Request" numFmtId="164">
      <sharedItems containsString="0" containsBlank="1" containsNumber="1" minValue="-9000000" maxValue="176699757"/>
    </cacheField>
    <cacheField name="2025 Request" numFmtId="164">
      <sharedItems containsSemiMixedTypes="0" containsString="0" containsNumber="1" minValue="-47585600.020288549" maxValue="156355675.380815"/>
    </cacheField>
    <cacheField name="2026 Request" numFmtId="0">
      <sharedItems containsSemiMixedTypes="0" containsString="0" containsNumber="1" minValue="-47284515.64026016" maxValue="247365000"/>
    </cacheField>
    <cacheField name="2027 Request" numFmtId="0">
      <sharedItems containsSemiMixedTypes="0" containsString="0" containsNumber="1" minValue="-9734400" maxValue="555601480"/>
    </cacheField>
    <cacheField name="2028 Request" numFmtId="0">
      <sharedItems containsSemiMixedTypes="0" containsString="0" containsNumber="1" minValue="-10123776" maxValue="602756000"/>
    </cacheField>
    <cacheField name="2029 Request" numFmtId="0">
      <sharedItems containsSemiMixedTypes="0" containsString="0" containsNumber="1" minValue="-10528727" maxValue="382630477.00000012"/>
    </cacheField>
    <cacheField name="2025-2029 Request" numFmtId="164">
      <sharedItems containsSemiMixedTypes="0" containsString="0" containsNumber="1" minValue="-94870115.660548717" maxValue="916394325" count="207">
        <n v="22214333"/>
        <n v="15833187"/>
        <n v="0"/>
        <n v="2330776"/>
        <n v="1000000"/>
        <n v="10500000"/>
        <n v="23978601.390000001"/>
        <n v="3500000"/>
        <n v="8318318"/>
        <n v="14198821"/>
        <n v="4456557"/>
        <n v="4658345"/>
        <n v="300000"/>
        <n v="2440187"/>
        <n v="13300004"/>
        <n v="25000000"/>
        <n v="2500000"/>
        <n v="490638886"/>
        <n v="22452184.41"/>
        <n v="4500000"/>
        <n v="1855000"/>
        <n v="3000000"/>
        <n v="8856000"/>
        <n v="4280000"/>
        <n v="7000000"/>
        <n v="99062500"/>
        <n v="4750000"/>
        <n v="2665095"/>
        <n v="7500000"/>
        <n v="10000000"/>
        <n v="2975000"/>
        <n v="12060759.41"/>
        <n v="431705428.85058665"/>
        <n v="59852400"/>
        <n v="134825000"/>
        <n v="4650000"/>
        <n v="14000000"/>
        <n v="13006899"/>
        <n v="140536293"/>
        <n v="10127000"/>
        <n v="6000000"/>
        <n v="32000000"/>
        <n v="9248234"/>
        <n v="2846487"/>
        <n v="5390210"/>
        <n v="1209000"/>
        <n v="9398379"/>
        <n v="15243751"/>
        <n v="7720674.6699999999"/>
        <n v="140642950"/>
        <n v="27500000"/>
        <n v="250000000"/>
        <n v="128681202"/>
        <n v="38500000"/>
        <n v="261450000"/>
        <n v="293634569"/>
        <n v="53770000"/>
        <n v="303570000.00000006"/>
        <n v="73800418"/>
        <n v="10765250"/>
        <n v="28800000"/>
        <n v="7505570"/>
        <n v="17911938"/>
        <n v="123189664"/>
        <n v="170706761"/>
        <n v="76507100"/>
        <n v="9950000"/>
        <n v="6527282.7999999998"/>
        <n v="3250000"/>
        <n v="179454989"/>
        <n v="13546220"/>
        <n v="2750000"/>
        <n v="9500000"/>
        <n v="21250000"/>
        <n v="44023550"/>
        <n v="34500000"/>
        <n v="348377325.00000006"/>
        <n v="14500000"/>
        <n v="308511358"/>
        <n v="150202195"/>
        <n v="23086657.640000001"/>
        <n v="5000000"/>
        <n v="22500000"/>
        <n v="25208653"/>
        <n v="2000000"/>
        <n v="27486600.02"/>
        <n v="27754736"/>
        <n v="17709713.039999999"/>
        <n v="64590506"/>
        <n v="14439769"/>
        <n v="25257383"/>
        <n v="6100000"/>
        <n v="2231000"/>
        <n v="68878761"/>
        <n v="1619998"/>
        <n v="1031811.17"/>
        <n v="72000000"/>
        <n v="8234187"/>
        <n v="8410000"/>
        <n v="30000000"/>
        <n v="16125000"/>
        <n v="-48746903"/>
        <n v="-2697581"/>
        <n v="40000000"/>
        <n v="13250000"/>
        <n v="3950000"/>
        <n v="3750000"/>
        <n v="9000000"/>
        <n v="135650000"/>
        <n v="8750000"/>
        <n v="15100000"/>
        <n v="22748000"/>
        <n v="4000000"/>
        <n v="8185153.4800000004"/>
        <n v="14750000"/>
        <n v="1098541"/>
        <n v="1500000"/>
        <n v="6500000"/>
        <n v="5400215"/>
        <n v="315000"/>
        <n v="19850000"/>
        <n v="2300000"/>
        <n v="15000000"/>
        <n v="11000000"/>
        <n v="33638297"/>
        <n v="5500000"/>
        <n v="129898572"/>
        <n v="55670816"/>
        <n v="900000"/>
        <n v="58000000"/>
        <n v="19400000"/>
        <n v="17850000"/>
        <n v="6450000"/>
        <n v="34262000"/>
        <n v="49986333"/>
        <n v="21905000"/>
        <n v="6348380"/>
        <n v="29000000"/>
        <n v="29306160"/>
        <n v="14851200"/>
        <n v="105289454"/>
        <n v="800000"/>
        <n v="1920000"/>
        <n v="305199311.24727404"/>
        <n v="18478546"/>
        <n v="19726892"/>
        <n v="21026880"/>
        <n v="14421512"/>
        <n v="10545284.449999999"/>
        <n v="3828000"/>
        <n v="2399920"/>
        <n v="1575000"/>
        <n v="20000000"/>
        <n v="12850000"/>
        <n v="6750000"/>
        <n v="17000000"/>
        <n v="965000"/>
        <n v="400000"/>
        <n v="20200000"/>
        <n v="16000000"/>
        <n v="584750"/>
        <n v="2910000"/>
        <n v="18500000"/>
        <n v="2454080"/>
        <n v="27300868"/>
        <n v="44342471"/>
        <n v="750000"/>
        <n v="6025000"/>
        <n v="63821619.532000005"/>
        <n v="51670168"/>
        <n v="355733000"/>
        <n v="10250000"/>
        <n v="2100000"/>
        <n v="507000"/>
        <n v="30765280"/>
        <n v="1200000"/>
        <n v="2340000"/>
        <n v="19500000"/>
        <n v="7640000"/>
        <n v="4118000"/>
        <n v="1750000"/>
        <n v="15600000"/>
        <n v="5600000"/>
        <n v="1042030.18"/>
        <n v="11750000"/>
        <n v="3437583.9"/>
        <n v="3927343.94"/>
        <n v="11950000"/>
        <n v="860000"/>
        <n v="17426264"/>
        <n v="980000"/>
        <n v="3900000"/>
        <n v="6165353"/>
        <n v="4323000"/>
        <n v="60031000"/>
        <n v="8600000"/>
        <n v="17083400"/>
        <n v="13000000"/>
        <n v="2412000.25"/>
        <n v="644030878.00000012"/>
        <n v="1300000"/>
        <n v="13381042"/>
        <n v="400000000"/>
        <n v="49871501.518975094"/>
        <n v="916394325"/>
        <n v="620385520"/>
        <n v="-94870115.660548717"/>
      </sharedItems>
    </cacheField>
    <cacheField name="Remaining Costs" numFmtId="164">
      <sharedItems containsSemiMixedTypes="0" containsString="0" containsNumber="1" containsInteger="1" minValue="0" maxValue="1734000000" count="18">
        <n v="0"/>
        <n v="45838500"/>
        <n v="5600000"/>
        <n v="3650000"/>
        <n v="218100000"/>
        <n v="10000000"/>
        <n v="7250000"/>
        <n v="15000000"/>
        <n v="17000000"/>
        <n v="6000000"/>
        <n v="5000000"/>
        <n v="4000000"/>
        <n v="5500000"/>
        <n v="1734000000"/>
        <n v="9700000"/>
        <n v="306000000"/>
        <n v="576000000"/>
        <n v="4200000"/>
      </sharedItems>
    </cacheField>
    <cacheField name="Life Total" numFmtId="164">
      <sharedItems containsSemiMixedTypes="0" containsString="0" containsNumber="1" containsInteger="1" minValue="-122473190" maxValue="895359301" count="10">
        <n v="0"/>
        <n v="895359301"/>
        <n v="810563437"/>
        <n v="11174842"/>
        <n v="5384782"/>
        <n v="512258891"/>
        <n v="349335141"/>
        <n v="-122473190"/>
        <n v="-25854177"/>
        <n v="19921657"/>
      </sharedItems>
    </cacheField>
    <cacheField name="2025-2028 Request" numFmtId="164">
      <sharedItems containsString="0" containsBlank="1" containsNumber="1" minValue="-94870115.660548717" maxValue="916394325"/>
    </cacheField>
    <cacheField name="2024 Approved" numFmtId="164">
      <sharedItems containsSemiMixedTypes="0" containsString="0" containsNumber="1" minValue="-66107035.649999999" maxValue="176699757"/>
    </cacheField>
    <cacheField name="2025 Approved" numFmtId="164">
      <sharedItems containsSemiMixedTypes="0" containsString="0" containsNumber="1" minValue="-66180423.200000003" maxValue="249766000"/>
    </cacheField>
    <cacheField name="2026 Approved" numFmtId="164">
      <sharedItems containsSemiMixedTypes="0" containsString="0" containsNumber="1" minValue="-66240980.649999999" maxValue="659945000"/>
    </cacheField>
    <cacheField name="2027 Approved" numFmtId="164">
      <sharedItems containsSemiMixedTypes="0" containsString="0" containsNumber="1" minValue="-63293415.878371701" maxValue="238523000"/>
    </cacheField>
    <cacheField name="2028 Approved" numFmtId="164">
      <sharedItems containsSemiMixedTypes="0" containsString="0" containsNumber="1" minValue="-9000000" maxValue="89211222"/>
    </cacheField>
    <cacheField name="2024-2028 Approved" numFmtId="164">
      <sharedItems containsSemiMixedTypes="0" containsString="0" containsNumber="1" minValue="-261821855.37837172" maxValue="1196334000"/>
    </cacheField>
    <cacheField name="2025-2028 Approved" numFmtId="164">
      <sharedItems containsSemiMixedTypes="0" containsString="0" containsNumber="1" minValue="-195714819.72837168" maxValue="1148234000"/>
    </cacheField>
    <cacheField name="2025 Variance" numFmtId="164">
      <sharedItems containsSemiMixedTypes="0" containsString="0" containsNumber="1" minValue="-141398000" maxValue="39874947"/>
    </cacheField>
    <cacheField name="2026 Variance" numFmtId="164">
      <sharedItems containsSemiMixedTypes="0" containsString="0" containsNumber="1" minValue="-412580000" maxValue="147186918.86645901"/>
    </cacheField>
    <cacheField name="2027 Variance" numFmtId="164">
      <sharedItems containsSemiMixedTypes="0" containsString="0" containsNumber="1" minValue="-238523000" maxValue="555601480"/>
    </cacheField>
    <cacheField name="2028 Variance" numFmtId="164">
      <sharedItems containsSemiMixedTypes="0" containsString="0" containsNumber="1" minValue="-75000000" maxValue="602756000"/>
    </cacheField>
    <cacheField name="2025-2028 Variance" numFmtId="164">
      <sharedItems containsSemiMixedTypes="0" containsString="0" containsNumber="1" minValue="-792501000" maxValue="916394325"/>
    </cacheField>
    <cacheField name="2024 Approved w/ Inflation" numFmtId="164">
      <sharedItems containsSemiMixedTypes="0" containsString="0" containsNumber="1" minValue="-66107035.649999999" maxValue="192223854.69725612"/>
    </cacheField>
    <cacheField name="2025 Approved w/Inflation" numFmtId="164">
      <sharedItems containsSemiMixedTypes="0" containsString="0" containsNumber="1" minValue="-66180423.200000003" maxValue="296413854.59675926"/>
    </cacheField>
    <cacheField name="2026 Approved  w/Inflation" numFmtId="164">
      <sharedItems containsSemiMixedTypes="0" containsString="0" containsNumber="1" minValue="-66240980.649999999" maxValue="817798892.30197001"/>
    </cacheField>
    <cacheField name="2027 Approved w/Inflation" numFmtId="164">
      <sharedItems containsSemiMixedTypes="0" containsString="0" containsNumber="1" minValue="-63293415.878371701" maxValue="297650675.58352536"/>
    </cacheField>
    <cacheField name="2028 Approved w/ Inflation" numFmtId="164">
      <sharedItems containsSemiMixedTypes="0" containsString="0" containsNumber="1" minValue="-9000000" maxValue="89211222"/>
    </cacheField>
    <cacheField name="2024-2028 Approved w/ Inflation" numFmtId="164">
      <sharedItems containsSemiMixedTypes="0" containsString="0" containsNumber="1" minValue="-261821855.37837172" maxValue="1464189286.240732"/>
    </cacheField>
    <cacheField name="2025-2028 Approved w/Inflation" numFmtId="164">
      <sharedItems containsSemiMixedTypes="0" containsString="0" containsNumber="1" minValue="-195714819.72837168" maxValue="1411863422.4822547"/>
    </cacheField>
    <cacheField name="2025-29 Inflation" numFmtId="0">
      <sharedItems containsBlank="1" count="6">
        <s v="No, escaltion has not been included"/>
        <s v="Yes, escalation has been included per corporate guidance"/>
        <s v="Yes, known and measurable escalation has been included"/>
        <s v="Other, please describe"/>
        <s v="-"/>
        <m/>
      </sharedItems>
    </cacheField>
    <cacheField name="2025-29 Inflation Detail" numFmtId="0">
      <sharedItems containsBlank="1" containsMixedTypes="1" containsNumber="1" containsInteger="1" minValue="0" maxValue="0" count="20">
        <n v="0"/>
        <s v="6% escalation per year"/>
        <s v="Includes escalation/contractual increases; estimates are from BPA"/>
        <s v="Internal labor at 2.5%"/>
        <s v="CEEP is operational program and will operate within the budget allocated."/>
        <s v="Escalation per contract."/>
        <s v="25% contingency added, using the BOM Tool in 2022"/>
        <s v="Escalation included per guidance."/>
        <s v="Escalation is included in the construction estimate and using generation GPD escalation rules."/>
        <s v="Escalations capturing the CPI increases for L&amp;G annually"/>
        <s v="Standard 2.5% added by business for inflation"/>
        <s v="Any escalation for future years is included in quote provided by software vendor and used as basis for this CSA."/>
        <s v="$16M planned to be inclusive of contingency."/>
        <s v="Internal labor at 2.5% and per contract agreement terms."/>
        <s v="Standard Consumer Price Index (CPI) of 5% applied to out-year estimates."/>
        <s v="Internal labor at 2.5%."/>
        <s v="Don't add inflation"/>
        <s v="No O &amp; M has been contemplated as part of this request."/>
        <s v="3% for contactual cap for CPI and 1.5% for population growth"/>
        <m/>
      </sharedItems>
    </cacheField>
    <cacheField name="Energy Equity" numFmtId="0">
      <sharedItems containsBlank="1" containsMixedTypes="1" containsNumber="1" containsInteger="1" minValue="0" maxValue="0" count="5">
        <s v="Yes"/>
        <n v="0"/>
        <s v="No"/>
        <m/>
        <s v="-"/>
      </sharedItems>
    </cacheField>
    <cacheField name="Inflation Category" numFmtId="0">
      <sharedItems containsBlank="1" count="10">
        <s v="Electric Transmission"/>
        <s v="Intangible"/>
        <s v="General"/>
        <s v="Electric Distribution"/>
        <e v="#N/A"/>
        <s v="Gas Distribution"/>
        <s v="Other Power"/>
        <s v="Steam Production"/>
        <s v="Hydraulic"/>
        <m/>
      </sharedItems>
    </cacheField>
    <cacheField name="Additional Inflation Notes" numFmtId="0">
      <sharedItems containsBlank="1" count="4">
        <m/>
        <s v="Business does not want inflation added for 2025-2026"/>
        <s v="Don't add inflation - already accounted for"/>
        <s v="Business does not want inflation added for 2025-2029"/>
      </sharedItems>
    </cacheField>
    <cacheField name="2025 Inflation" numFmtId="0">
      <sharedItems containsString="0" containsBlank="1" containsNumber="1" minValue="-1971.2660468838108" maxValue="6969626.6540536154"/>
    </cacheField>
    <cacheField name="2026 Inflation" numFmtId="0">
      <sharedItems containsString="0" containsBlank="1" containsNumber="1" minValue="-212906.59443477518" maxValue="7154790.0484070713"/>
    </cacheField>
    <cacheField name="2027 Inflation" numFmtId="0">
      <sharedItems containsString="0" containsBlank="1" containsNumber="1" minValue="0" maxValue="7674931.7594781686"/>
    </cacheField>
    <cacheField name="2028 Inflation" numFmtId="0">
      <sharedItems containsString="0" containsBlank="1" containsNumber="1" minValue="0" maxValue="9756966.4902998284"/>
    </cacheField>
    <cacheField name="2029 Inflation" numFmtId="0">
      <sharedItems containsString="0" containsBlank="1" containsNumber="1" minValue="-48590.200954804932" maxValue="12974689.481781688"/>
    </cacheField>
    <cacheField name="2025-29 Inflation2" numFmtId="0">
      <sharedItems containsString="0" containsBlank="1" containsNumber="1" minValue="-39528.703334963226" maxValue="35681422.309467539"/>
    </cacheField>
    <cacheField name="2025 Request + Inflation" numFmtId="164">
      <sharedItems containsSemiMixedTypes="0" containsString="0" containsNumber="1" minValue="-47585600.020288549" maxValue="156355675.380815"/>
    </cacheField>
    <cacheField name="2026 Request + Inflation" numFmtId="164">
      <sharedItems containsSemiMixedTypes="0" containsString="0" containsNumber="1" minValue="-47284515.64026016" maxValue="247365000"/>
    </cacheField>
    <cacheField name="2027 Request + Inflation" numFmtId="164">
      <sharedItems containsSemiMixedTypes="0" containsString="0" containsNumber="1" minValue="-9734400" maxValue="555601480"/>
    </cacheField>
    <cacheField name="2028 Request + Inflation" numFmtId="164">
      <sharedItems containsSemiMixedTypes="0" containsString="0" containsNumber="1" minValue="-10123776" maxValue="602756000"/>
    </cacheField>
    <cacheField name="2029 Request + Inflation" numFmtId="164">
      <sharedItems containsSemiMixedTypes="0" containsString="0" containsNumber="1" minValue="-10528727" maxValue="382630477.00000012"/>
    </cacheField>
    <cacheField name="2025-2029 Request + Inflation" numFmtId="164">
      <sharedItems containsSemiMixedTypes="0" containsString="0" containsNumber="1" minValue="-94870115.660548717" maxValue="916394325" count="243">
        <n v="22718853.739751194"/>
        <n v="16340135.992025753"/>
        <n v="0"/>
        <n v="2385801.1406748164"/>
        <n v="1020201.3400267556"/>
        <n v="11649986.084531002"/>
        <n v="26823522.756076708"/>
        <n v="3575499.9322559172"/>
        <n v="8318318"/>
        <n v="14198821"/>
        <n v="4518092.2832620684"/>
        <n v="4658345"/>
        <n v="306060.40200802666"/>
        <n v="2440187"/>
        <n v="13616931.330771897"/>
        <n v="27940893.654546142"/>
        <n v="2500000"/>
        <n v="490638886"/>
        <n v="22452184.41"/>
        <n v="4663758.3540406283"/>
        <n v="1855000"/>
        <n v="3000000"/>
        <n v="9888928.2071247194"/>
        <n v="4280000"/>
        <n v="7000000"/>
        <n v="110733146.35399076"/>
        <n v="4970259.61150847"/>
        <n v="2665095"/>
        <n v="7683648.4838657454"/>
        <n v="10253279.369901361"/>
        <n v="3079192.4090893059"/>
        <n v="12534629.142427582"/>
        <n v="431705428.85058665"/>
        <n v="59949958.638920069"/>
        <n v="150910145.92089134"/>
        <n v="4795713.3580308948"/>
        <n v="14000000"/>
        <n v="14547947.166302362"/>
        <n v="157927762.31384152"/>
        <n v="11322580.905943938"/>
        <n v="6182933.2963453196"/>
        <n v="33199226.082326259"/>
        <n v="11687382.839336185"/>
        <n v="3182562.6641384293"/>
        <n v="5586524.4649578612"/>
        <n v="1252282.7632319892"/>
        <n v="9398379"/>
        <n v="15243751"/>
        <n v="8024021.5683664512"/>
        <n v="140912040.74223208"/>
        <n v="1002401.0984971699"/>
        <n v="27500000"/>
        <n v="280207848.63722217"/>
        <n v="143715344.22343239"/>
        <n v="39263500.169295125"/>
        <n v="294112934.46752226"/>
        <n v="328103984.90662092"/>
        <n v="55789836.079022303"/>
        <n v="339251422.30946755"/>
        <n v="82436168.021573678"/>
        <n v="11160328.991959685"/>
        <n v="32191542.834627941"/>
        <n v="7657192.5716646155"/>
        <n v="3143352.9669444347"/>
        <n v="20021299.736192416"/>
        <n v="123189664"/>
        <n v="170706761"/>
        <n v="76507100"/>
        <n v="10265092.337831652"/>
        <n v="6527282.7999999998"/>
        <n v="3364718.72396411"/>
        <n v="179782736.24185646"/>
        <n v="13572159.83370061"/>
        <n v="3281955.0940449014"/>
        <n v="9519157.4327073749"/>
        <n v="21282132.856670056"/>
        <n v="45575406.309389725"/>
        <n v="34567008.218417488"/>
        <n v="349073593.17693019"/>
        <n v="14776245.611705234"/>
        <n v="308511358"/>
        <n v="150202195"/>
        <n v="23086657.640000001"/>
        <n v="5143352.9669444347"/>
        <n v="23373039.78416118"/>
        <n v="28216404.60857271"/>
        <n v="2244527.6245512655"/>
        <n v="27486600.02"/>
        <n v="27754736"/>
        <n v="17709713.039999999"/>
        <n v="64590506"/>
        <n v="14439769"/>
        <n v="25257383"/>
        <n v="6161216.1612885818"/>
        <n v="2231000"/>
        <n v="68878761"/>
        <n v="1619998"/>
        <n v="1073920.1826680535"/>
        <n v="72332853.485400885"/>
        <n v="8234187"/>
        <n v="8609259.4604201894"/>
        <n v="33568672.448622212"/>
        <n v="18022606.676141694"/>
        <n v="-48746903"/>
        <n v="-2697581"/>
        <n v="41447368.601779804"/>
        <n v="3081110.4079337884"/>
        <n v="14924067.468135139"/>
        <n v="4446531.2175566312"/>
        <n v="3815319.8684959151"/>
        <n v="10129961.099228239"/>
        <n v="16265516.920584887"/>
        <n v="138001606.86394927"/>
        <n v="9682174.5969204586"/>
        <n v="15335536.536469944"/>
        <n v="25286137.303463545"/>
        <n v="4068870.8461876828"/>
        <n v="8185153.4800000004"/>
        <n v="14710471.296665037"/>
        <n v="1098541"/>
        <n v="1520405.3870961939"/>
        <n v="6771530.7078844933"/>
        <n v="5565505.2060138155"/>
        <n v="315000"/>
        <n v="6081621.5483847754"/>
        <n v="2000000"/>
        <n v="1000000"/>
        <n v="19850000"/>
        <n v="2320405.3870961941"/>
        <n v="14986008.915508352"/>
        <n v="10460409.352842055"/>
        <n v="11532601.093585351"/>
        <n v="33638297"/>
        <n v="5724459.2580581326"/>
        <n v="136558614.2041198"/>
        <n v="58525119.772467867"/>
        <n v="900000"/>
        <n v="9430058.9008333031"/>
        <n v="58652972.387078203"/>
        <n v="9154432.9010432754"/>
        <n v="19772625.424851336"/>
        <n v="20110019.841269843"/>
        <n v="6654826.7568685552"/>
        <n v="35233836.768769383"/>
        <n v="51366808.662994251"/>
        <n v="22538620.113894403"/>
        <n v="6348380"/>
        <n v="15644573.093978878"/>
        <n v="30278685.865774121"/>
        <n v="29306160"/>
        <n v="14851200"/>
        <n v="108180324.44816184"/>
        <n v="800000"/>
        <n v="1920000"/>
        <n v="305199311.24727404"/>
        <n v="18478546"/>
        <n v="19726892"/>
        <n v="5000000"/>
        <n v="21026880"/>
        <n v="14421512"/>
        <n v="10545284.449999999"/>
        <n v="3828000"/>
        <n v="2399920"/>
        <n v="1731119.4838455475"/>
        <n v="20769097.480992768"/>
        <n v="13094864.645154327"/>
        <n v="10204053.870961938"/>
        <n v="7552266.267026905"/>
        <n v="17798386.383106947"/>
        <n v="11117935.945063604"/>
        <n v="1002443.7062984684"/>
        <n v="400000"/>
        <n v="21157746.74652759"/>
        <n v="16820337.542016376"/>
        <n v="5245895.1596964821"/>
        <n v="584750"/>
        <n v="4152886.8565306794"/>
        <n v="2991621.5483847754"/>
        <n v="19083356.932690296"/>
        <n v="1020405.3870961939"/>
        <n v="4000000"/>
        <n v="2533827.5176338609"/>
        <n v="3092081.8705684114"/>
        <n v="20573411.867777739"/>
        <n v="28109714.705290586"/>
        <n v="45593001.529656313"/>
        <n v="7142837.7096733572"/>
        <n v="750000"/>
        <n v="2066446.3223803993"/>
        <n v="2776136.0651431573"/>
        <n v="6025000"/>
        <n v="63821619.532000005"/>
        <n v="6693086.0073310807"/>
        <n v="51670168"/>
        <n v="2040810.7741923877"/>
        <n v="355733000"/>
        <n v="11497418.993208002"/>
        <n v="2185702.6258040145"/>
        <n v="507000"/>
        <n v="31539659.167811695"/>
        <n v="1200000"/>
        <n v="1540810.7741923877"/>
        <n v="2435497.2116101873"/>
        <n v="3862487.257664605"/>
        <n v="21708764.08745794"/>
        <n v="7640000"/>
        <n v="4287724.6608355297"/>
        <n v="1783622.6575462434"/>
        <n v="15833463.738572579"/>
        <n v="4004733.7233010274"/>
        <n v="6258760.1786183352"/>
        <n v="1042030.18"/>
        <n v="13117615.889276648"/>
        <n v="3437583.9"/>
        <n v="3927343.94"/>
        <n v="13470698.986516068"/>
        <n v="5038616.9900058787"/>
        <n v="860000"/>
        <n v="17426264"/>
        <n v="13469133.261723392"/>
        <n v="980000"/>
        <n v="4094727.1147746737"/>
        <n v="6165353"/>
        <n v="4323000"/>
        <n v="2048972.9290308654"/>
        <n v="60933973.165977731"/>
        <n v="40593029.409691229"/>
        <n v="9607318.5594831575"/>
        <n v="17083400"/>
        <n v="2561216.1612885818"/>
        <n v="14566289.229114288"/>
        <n v="2602026.9354809695"/>
        <n v="2412000.25"/>
        <n v="3814698.0440207049"/>
        <n v="644030878.00000012"/>
        <n v="1334464.2971761911"/>
        <n v="4644081.5714559481"/>
        <n v="13381042"/>
        <n v="400000000"/>
        <n v="49871501.518975094"/>
        <n v="916394325"/>
        <n v="620385520"/>
        <n v="-94870115.660548717"/>
      </sharedItems>
    </cacheField>
    <cacheField name="2025 Variance w/ Inflation" numFmtId="164">
      <sharedItems containsSemiMixedTypes="0" containsString="0" containsNumber="1" minValue="-188045854.59675926" maxValue="39626961.586020425"/>
    </cacheField>
    <cacheField name="2026 Variance w/ Inflation" numFmtId="164">
      <sharedItems containsSemiMixedTypes="0" containsString="0" containsNumber="1" minValue="-570433892.30197001" maxValue="146790644.59073475"/>
    </cacheField>
    <cacheField name="2027 Variance w/ Inflation" numFmtId="164">
      <sharedItems containsSemiMixedTypes="0" containsString="0" containsNumber="1" minValue="-297650675.58352536" maxValue="555601480"/>
    </cacheField>
    <cacheField name="2028 Variance w/ Inflation" numFmtId="164">
      <sharedItems containsSemiMixedTypes="0" containsString="0" containsNumber="1" minValue="-81609640.313513145" maxValue="602756000"/>
    </cacheField>
    <cacheField name="2025-28 Variance w/ Inflation" numFmtId="164">
      <sharedItems containsSemiMixedTypes="0" containsString="0" containsNumber="1" minValue="-1056130422.4822547" maxValue="916394325"/>
    </cacheField>
    <cacheField name="Line of Business" numFmtId="0">
      <sharedItems containsBlank="1" count="5">
        <s v="Electric"/>
        <s v="Common"/>
        <e v="#N/A"/>
        <s v="Gas"/>
        <m/>
      </sharedItems>
    </cacheField>
    <cacheField name="2025 Inflation Approved" numFmtId="164">
      <sharedItems containsSemiMixedTypes="0" containsString="0" containsNumber="1" minValue="-182450.51482905447" maxValue="46647854.59675926"/>
    </cacheField>
    <cacheField name="2026 Inflation Approved" numFmtId="164">
      <sharedItems containsSemiMixedTypes="0" containsString="0" containsNumber="1" minValue="-96915.075100913644" maxValue="157853892.30197001"/>
    </cacheField>
    <cacheField name="2027 Inflation Approved" numFmtId="164">
      <sharedItems containsSemiMixedTypes="0" containsString="0" containsNumber="1" minValue="-1496966.6488077696" maxValue="59127675.58352536"/>
    </cacheField>
    <cacheField name="2028 Inflation Approved" numFmtId="164">
      <sharedItems containsSemiMixedTypes="0" containsString="0" containsNumber="1" minValue="0" maxValue="10034805.997535706"/>
    </cacheField>
    <cacheField name="2025-2028 Inflation Approved" numFmtId="164">
      <sharedItems containsSemiMixedTypes="0" containsString="0" containsNumber="1" minValue="-12747.402228699997" maxValue="263629422.482254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">
  <r>
    <x v="0"/>
    <x v="0"/>
    <x v="0"/>
    <x v="0"/>
    <x v="0"/>
    <x v="0"/>
    <x v="0"/>
    <x v="0"/>
    <x v="0"/>
    <s v="Reed , Molly"/>
    <s v="4022 - Major Project Construction Management and Project Management"/>
    <x v="0"/>
    <x v="0"/>
    <x v="0"/>
    <x v="0"/>
    <d v="2028-10-27T00:00:00"/>
    <d v="2028-12-29T00:00:00"/>
    <n v="35.1"/>
    <x v="0"/>
    <n v="43.1"/>
    <n v="13636700.889999999"/>
    <n v="4398309"/>
    <n v="4374306"/>
    <n v="7475840"/>
    <n v="10171697"/>
    <n v="192490"/>
    <n v="0"/>
    <x v="0"/>
    <x v="0"/>
    <x v="0"/>
    <n v="22214333"/>
    <n v="1038000"/>
    <n v="7437480"/>
    <n v="8657000"/>
    <n v="1706000"/>
    <n v="100000"/>
    <n v="18938480"/>
    <n v="17900480"/>
    <n v="-3063174"/>
    <n v="-1181160"/>
    <n v="8465697"/>
    <n v="92490"/>
    <n v="4313853"/>
    <n v="1065111.0521792707"/>
    <n v="7668410.3868831014"/>
    <n v="8892714.2841476239"/>
    <n v="1740836.3199148192"/>
    <n v="101955.650909932"/>
    <n v="19469027.694034744"/>
    <n v="18403916.641855475"/>
    <x v="0"/>
    <x v="0"/>
    <x v="0"/>
    <x v="0"/>
    <x v="0"/>
    <n v="140057.08500204049"/>
    <n v="191951.62683183825"/>
    <n v="169777.91713375942"/>
    <n v="2734.1107835534654"/>
    <n v="0"/>
    <n v="504520.73975119164"/>
    <n v="4514363.0850020405"/>
    <n v="7667791.6268318379"/>
    <n v="10341474.91713376"/>
    <n v="195224.11078355348"/>
    <n v="0"/>
    <x v="0"/>
    <n v="-3154047.3018810609"/>
    <n v="-1224922.657315786"/>
    <n v="8600638.59721894"/>
    <n v="93268.459873621483"/>
    <n v="4314937.0978957145"/>
    <x v="0"/>
    <n v="230930.38688310143"/>
    <n v="235714.28414762393"/>
    <n v="34836.319914819207"/>
    <n v="1955.6509099319956"/>
    <n v="503436.64185547654"/>
  </r>
  <r>
    <x v="1"/>
    <x v="1"/>
    <x v="0"/>
    <x v="0"/>
    <x v="0"/>
    <x v="0"/>
    <x v="0"/>
    <x v="0"/>
    <x v="0"/>
    <s v="Brad Strauch"/>
    <s v="4022 - Major Project Construction Management and Project Management"/>
    <x v="0"/>
    <x v="0"/>
    <x v="0"/>
    <x v="0"/>
    <d v="2024-12-31T00:00:00"/>
    <d v="2026-10-31T00:00:00"/>
    <n v="19"/>
    <x v="1"/>
    <n v="28"/>
    <n v="250664354.84000003"/>
    <n v="132396837.61702"/>
    <n v="15833187"/>
    <n v="0"/>
    <n v="0"/>
    <n v="0"/>
    <n v="0"/>
    <x v="1"/>
    <x v="0"/>
    <x v="0"/>
    <n v="15833187"/>
    <n v="59934003"/>
    <n v="3342629"/>
    <n v="0"/>
    <n v="0"/>
    <n v="0"/>
    <n v="63276632"/>
    <n v="3342629"/>
    <n v="12490558"/>
    <n v="0"/>
    <n v="0"/>
    <n v="0"/>
    <n v="12490558"/>
    <n v="61499392.096961044"/>
    <n v="3446416.1171655823"/>
    <n v="0"/>
    <n v="0"/>
    <n v="0"/>
    <n v="64945808.214126624"/>
    <n v="3446416.1171655823"/>
    <x v="0"/>
    <x v="0"/>
    <x v="0"/>
    <x v="0"/>
    <x v="0"/>
    <n v="506948.99202575273"/>
    <n v="0"/>
    <n v="0"/>
    <n v="0"/>
    <n v="0"/>
    <n v="506948.99202575273"/>
    <n v="16340135.992025753"/>
    <n v="0"/>
    <n v="0"/>
    <n v="0"/>
    <n v="0"/>
    <x v="1"/>
    <n v="12893719.874860171"/>
    <n v="0"/>
    <n v="0"/>
    <n v="0"/>
    <n v="12893719.874860171"/>
    <x v="0"/>
    <n v="103787.11716558225"/>
    <n v="0"/>
    <n v="0"/>
    <n v="0"/>
    <n v="103787.11716558225"/>
  </r>
  <r>
    <x v="2"/>
    <x v="2"/>
    <x v="1"/>
    <x v="0"/>
    <x v="1"/>
    <x v="0"/>
    <x v="0"/>
    <x v="1"/>
    <x v="1"/>
    <s v="Karlson , Greg"/>
    <s v="6002 - Energy Supply Merchant"/>
    <x v="1"/>
    <x v="1"/>
    <x v="1"/>
    <x v="0"/>
    <d v="2025-01-31T00:00:00"/>
    <d v="2023-12-01T00:00:00"/>
    <n v="0"/>
    <x v="1"/>
    <n v="9"/>
    <n v="2190128"/>
    <n v="0"/>
    <n v="0"/>
    <n v="0"/>
    <n v="0"/>
    <n v="0"/>
    <n v="0"/>
    <x v="2"/>
    <x v="0"/>
    <x v="0"/>
    <n v="0"/>
    <n v="620133"/>
    <n v="0"/>
    <n v="0"/>
    <n v="0"/>
    <n v="0"/>
    <n v="620133"/>
    <n v="0"/>
    <n v="0"/>
    <n v="0"/>
    <n v="0"/>
    <n v="0"/>
    <n v="0"/>
    <n v="629505.11009933962"/>
    <n v="0"/>
    <n v="0"/>
    <n v="0"/>
    <n v="0"/>
    <n v="629505.11009933962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3"/>
    <x v="3"/>
    <x v="0"/>
    <x v="0"/>
    <x v="0"/>
    <x v="0"/>
    <x v="0"/>
    <x v="0"/>
    <x v="0"/>
    <s v="Settle , Artemia"/>
    <s v="4022 - Major Project Construction Management and Project Management"/>
    <x v="0"/>
    <x v="0"/>
    <x v="0"/>
    <x v="0"/>
    <d v="2027-12-07T00:00:00"/>
    <d v="2028-01-11T00:00:00"/>
    <n v="20.5"/>
    <x v="2"/>
    <n v="30.5"/>
    <n v="433974.64"/>
    <n v="200000"/>
    <n v="75000"/>
    <n v="725539"/>
    <n v="4928763"/>
    <n v="22377"/>
    <n v="-3420903"/>
    <x v="3"/>
    <x v="0"/>
    <x v="0"/>
    <n v="5751679"/>
    <n v="2850000"/>
    <n v="2720000"/>
    <n v="-3420903"/>
    <n v="0"/>
    <n v="0"/>
    <n v="2149097"/>
    <n v="-700903"/>
    <n v="-2645000"/>
    <n v="4146442"/>
    <n v="4928763"/>
    <n v="22377"/>
    <n v="6452582"/>
    <n v="2924437.8600297892"/>
    <n v="2804454.7685939372"/>
    <n v="-3514047.93494091"/>
    <n v="0"/>
    <n v="0"/>
    <n v="2214844.6936828159"/>
    <n v="-709593.16634697281"/>
    <x v="0"/>
    <x v="0"/>
    <x v="0"/>
    <x v="0"/>
    <x v="0"/>
    <n v="2401.3595242658002"/>
    <n v="18629.129486445014"/>
    <n v="82267.011707676647"/>
    <n v="317.84091123474411"/>
    <n v="-48590.200954804932"/>
    <n v="55025.140674817267"/>
    <n v="77401.359524265805"/>
    <n v="744168.12948644499"/>
    <n v="5011030.0117076766"/>
    <n v="22694.840911234744"/>
    <n v="-3469493.2009548051"/>
    <x v="3"/>
    <n v="-2727053.4090696713"/>
    <n v="4258216.0644273553"/>
    <n v="5011030.0117076766"/>
    <n v="22694.840911234744"/>
    <n v="6564887.5079765953"/>
    <x v="0"/>
    <n v="84454.768593937159"/>
    <n v="-93144.934940909967"/>
    <n v="0"/>
    <n v="0"/>
    <n v="-8690.1663469728082"/>
  </r>
  <r>
    <x v="4"/>
    <x v="4"/>
    <x v="0"/>
    <x v="0"/>
    <x v="0"/>
    <x v="0"/>
    <x v="0"/>
    <x v="0"/>
    <x v="0"/>
    <s v="Fitting , Dan"/>
    <s v="1507 - Facility Services: Facilities Design &amp; Construction"/>
    <x v="2"/>
    <x v="0"/>
    <x v="2"/>
    <x v="1"/>
    <d v="2025-12-31T00:00:00"/>
    <d v="2025-12-31T00:00:00"/>
    <n v="25.4"/>
    <x v="3"/>
    <n v="30.4"/>
    <n v="2251796.7599999998"/>
    <n v="1300000"/>
    <n v="1000000"/>
    <n v="0"/>
    <n v="0"/>
    <n v="0"/>
    <n v="0"/>
    <x v="4"/>
    <x v="0"/>
    <x v="0"/>
    <n v="1000000"/>
    <n v="3500000"/>
    <n v="3200000"/>
    <n v="0"/>
    <n v="0"/>
    <n v="0"/>
    <n v="6700000"/>
    <n v="3200000"/>
    <n v="-2200000"/>
    <n v="0"/>
    <n v="0"/>
    <n v="0"/>
    <n v="-2200000"/>
    <n v="3535175.5847945879"/>
    <n v="3264644.2880856176"/>
    <n v="0"/>
    <n v="0"/>
    <n v="0"/>
    <n v="6799819.8728802055"/>
    <n v="3264644.2880856176"/>
    <x v="0"/>
    <x v="0"/>
    <x v="2"/>
    <x v="2"/>
    <x v="0"/>
    <n v="20201.340026755555"/>
    <n v="0"/>
    <n v="0"/>
    <n v="0"/>
    <n v="0"/>
    <n v="20201.340026755555"/>
    <n v="1020201.3400267556"/>
    <n v="0"/>
    <n v="0"/>
    <n v="0"/>
    <n v="0"/>
    <x v="4"/>
    <n v="-2244442.9480588622"/>
    <n v="0"/>
    <n v="0"/>
    <n v="0"/>
    <n v="-2244442.9480588622"/>
    <x v="1"/>
    <n v="64644.288085617591"/>
    <n v="0"/>
    <n v="0"/>
    <n v="0"/>
    <n v="64644.288085617591"/>
  </r>
  <r>
    <x v="5"/>
    <x v="5"/>
    <x v="0"/>
    <x v="0"/>
    <x v="0"/>
    <x v="0"/>
    <x v="0"/>
    <x v="0"/>
    <x v="0"/>
    <s v="Robert Trombley"/>
    <s v="4022 - Major Project Construction Management and Project Management"/>
    <x v="0"/>
    <x v="0"/>
    <x v="3"/>
    <x v="0"/>
    <d v="2027-02-28T00:00:00"/>
    <d v="2027-05-30T00:00:00"/>
    <n v="12.4"/>
    <x v="0"/>
    <n v="20.399999999999999"/>
    <n v="930866.21"/>
    <n v="600000"/>
    <n v="2000000"/>
    <n v="8250000"/>
    <n v="250000"/>
    <n v="0"/>
    <n v="0"/>
    <x v="5"/>
    <x v="0"/>
    <x v="0"/>
    <n v="10500000"/>
    <n v="0"/>
    <n v="2000000"/>
    <n v="8850000"/>
    <n v="0"/>
    <n v="0"/>
    <n v="10850000"/>
    <n v="10850000"/>
    <n v="0"/>
    <n v="-600000"/>
    <n v="250000"/>
    <n v="0"/>
    <n v="-350000"/>
    <n v="0"/>
    <n v="2189052.0079720821"/>
    <n v="9813251.1205847859"/>
    <n v="0"/>
    <n v="0"/>
    <n v="12002303.128556868"/>
    <n v="12002303.128556868"/>
    <x v="0"/>
    <x v="0"/>
    <x v="0"/>
    <x v="3"/>
    <x v="0"/>
    <n v="198246.96361339366"/>
    <n v="922297.15467747324"/>
    <n v="29441.966240134119"/>
    <n v="0"/>
    <n v="0"/>
    <n v="1149986.084531001"/>
    <n v="2198246.9636133937"/>
    <n v="9172297.154677473"/>
    <n v="279441.96624013409"/>
    <n v="0"/>
    <n v="0"/>
    <x v="5"/>
    <n v="9194.9556413115934"/>
    <n v="-640953.96590731293"/>
    <n v="279441.96624013409"/>
    <n v="0"/>
    <n v="-352317.04402586725"/>
    <x v="0"/>
    <n v="189052.00797208212"/>
    <n v="963251.12058478594"/>
    <n v="0"/>
    <n v="0"/>
    <n v="1152303.1285568681"/>
  </r>
  <r>
    <x v="6"/>
    <x v="6"/>
    <x v="1"/>
    <x v="0"/>
    <x v="0"/>
    <x v="0"/>
    <x v="0"/>
    <x v="0"/>
    <x v="2"/>
    <s v="Seawell , Ben"/>
    <s v="5321 - Capital Planning, Budget &amp; Financial Per"/>
    <x v="3"/>
    <x v="1"/>
    <x v="0"/>
    <x v="2"/>
    <d v="2050-12-31T00:00:00"/>
    <d v="2050-12-31T00:00:00"/>
    <n v="80"/>
    <x v="2"/>
    <n v="90"/>
    <n v="36350070"/>
    <n v="4100000"/>
    <n v="4200000"/>
    <n v="4200000"/>
    <n v="5192867.1300000008"/>
    <n v="5192867.1300000008"/>
    <n v="5192867.1300000008"/>
    <x v="6"/>
    <x v="0"/>
    <x v="0"/>
    <n v="18785734.260000002"/>
    <n v="4100000"/>
    <n v="4200000"/>
    <n v="4200000"/>
    <n v="0"/>
    <n v="0"/>
    <n v="12500000"/>
    <n v="8400000"/>
    <n v="0"/>
    <n v="0"/>
    <n v="5192867.1300000008"/>
    <n v="5192867.1300000008"/>
    <n v="10385734.260000002"/>
    <n v="4357780.5297708418"/>
    <n v="4597009.2167413719"/>
    <n v="4657136.1250232877"/>
    <n v="0"/>
    <n v="0"/>
    <n v="13611925.871535502"/>
    <n v="9254145.3417646587"/>
    <x v="0"/>
    <x v="0"/>
    <x v="0"/>
    <x v="3"/>
    <x v="0"/>
    <n v="416318.62358812668"/>
    <n v="469533.09692671365"/>
    <n v="611552.87492384878"/>
    <n v="673758.38531900872"/>
    <n v="673758.38531900872"/>
    <n v="2844921.366076706"/>
    <n v="4616318.6235881271"/>
    <n v="4669533.0969267134"/>
    <n v="5804420.0049238494"/>
    <n v="5866625.5153190093"/>
    <n v="5866625.5153190093"/>
    <x v="6"/>
    <n v="19309.406846755184"/>
    <n v="12396.971903425641"/>
    <n v="5804420.0049238494"/>
    <n v="5866625.5153190093"/>
    <n v="11702751.89899304"/>
    <x v="0"/>
    <n v="397009.2167413719"/>
    <n v="457136.12502328772"/>
    <n v="0"/>
    <n v="0"/>
    <n v="854145.34176465962"/>
  </r>
  <r>
    <x v="7"/>
    <x v="7"/>
    <x v="1"/>
    <x v="0"/>
    <x v="1"/>
    <x v="0"/>
    <x v="0"/>
    <x v="1"/>
    <x v="1"/>
    <s v="Chaim Nel"/>
    <s v="1258 - Distribution Management Systems"/>
    <x v="1"/>
    <x v="1"/>
    <x v="0"/>
    <x v="0"/>
    <d v="2024-08-01T00:00:00"/>
    <d v="2024-07-05T00:00:00"/>
    <n v="0"/>
    <x v="4"/>
    <n v="6"/>
    <n v="11398744"/>
    <n v="0"/>
    <n v="0"/>
    <n v="0"/>
    <n v="0"/>
    <n v="0"/>
    <n v="0"/>
    <x v="2"/>
    <x v="0"/>
    <x v="0"/>
    <n v="0"/>
    <n v="3131759"/>
    <n v="0"/>
    <n v="0"/>
    <n v="0"/>
    <n v="0"/>
    <n v="3131759"/>
    <n v="0"/>
    <n v="0"/>
    <n v="0"/>
    <n v="0"/>
    <n v="0"/>
    <n v="0"/>
    <n v="3179089.4761278592"/>
    <n v="0"/>
    <n v="0"/>
    <n v="0"/>
    <n v="0"/>
    <n v="3179089.4761278592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8"/>
    <x v="8"/>
    <x v="1"/>
    <x v="0"/>
    <x v="1"/>
    <x v="0"/>
    <x v="0"/>
    <x v="0"/>
    <x v="1"/>
    <s v="Theresa Burch"/>
    <s v="1247 - SAP CIS"/>
    <x v="1"/>
    <x v="1"/>
    <x v="3"/>
    <x v="0"/>
    <d v="2024-10-01T00:00:00"/>
    <d v="2024-12-31T00:00:00"/>
    <n v="4"/>
    <x v="3"/>
    <n v="9"/>
    <n v="150052"/>
    <n v="3000000"/>
    <n v="0"/>
    <n v="0"/>
    <n v="0"/>
    <n v="0"/>
    <n v="0"/>
    <x v="2"/>
    <x v="0"/>
    <x v="0"/>
    <n v="0"/>
    <n v="3000000"/>
    <n v="0"/>
    <n v="0"/>
    <n v="0"/>
    <n v="0"/>
    <n v="3000000"/>
    <n v="0"/>
    <n v="0"/>
    <n v="0"/>
    <n v="0"/>
    <n v="0"/>
    <n v="0"/>
    <n v="3045339.1938471566"/>
    <n v="0"/>
    <n v="0"/>
    <n v="0"/>
    <n v="0"/>
    <n v="3045339.1938471566"/>
    <n v="0"/>
    <x v="1"/>
    <x v="0"/>
    <x v="0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1"/>
    <n v="0"/>
    <n v="0"/>
    <n v="0"/>
    <n v="0"/>
    <n v="0"/>
  </r>
  <r>
    <x v="9"/>
    <x v="9"/>
    <x v="0"/>
    <x v="0"/>
    <x v="0"/>
    <x v="0"/>
    <x v="0"/>
    <x v="0"/>
    <x v="0"/>
    <s v="Andrew Wick"/>
    <s v="1245 - SAP ECC"/>
    <x v="1"/>
    <x v="0"/>
    <x v="4"/>
    <x v="1"/>
    <d v="2027-12-31T00:00:00"/>
    <d v="2027-12-31T00:00:00"/>
    <n v="16.8"/>
    <x v="5"/>
    <n v="23.8"/>
    <n v="244370"/>
    <n v="250000"/>
    <n v="150000"/>
    <n v="1500000"/>
    <n v="1850000"/>
    <n v="0"/>
    <n v="0"/>
    <x v="7"/>
    <x v="0"/>
    <x v="0"/>
    <n v="3500000"/>
    <n v="250000"/>
    <n v="2000000"/>
    <n v="1500000"/>
    <n v="0"/>
    <n v="0"/>
    <n v="3750000"/>
    <n v="3500000"/>
    <n v="-1850000"/>
    <n v="0"/>
    <n v="1850000"/>
    <n v="0"/>
    <n v="0"/>
    <n v="253778.26615392973"/>
    <n v="2060909.0679070335"/>
    <n v="1569041.7898630751"/>
    <n v="0"/>
    <n v="0"/>
    <n v="3883729.1239240384"/>
    <n v="3629950.8577701086"/>
    <x v="0"/>
    <x v="0"/>
    <x v="2"/>
    <x v="1"/>
    <x v="1"/>
    <n v="0"/>
    <n v="0"/>
    <n v="75499.932255917374"/>
    <n v="0"/>
    <n v="0"/>
    <n v="75499.932255917374"/>
    <n v="150000"/>
    <n v="1500000"/>
    <n v="1925499.9322559175"/>
    <n v="0"/>
    <n v="0"/>
    <x v="7"/>
    <n v="-1910909.0679070335"/>
    <n v="-69041.78986307513"/>
    <n v="1925499.9322559175"/>
    <n v="0"/>
    <n v="-54450.925514191156"/>
    <x v="0"/>
    <n v="60909.067907033488"/>
    <n v="69041.78986307513"/>
    <n v="0"/>
    <n v="0"/>
    <n v="129950.85777010862"/>
  </r>
  <r>
    <x v="10"/>
    <x v="10"/>
    <x v="1"/>
    <x v="0"/>
    <x v="2"/>
    <x v="0"/>
    <x v="0"/>
    <x v="0"/>
    <x v="1"/>
    <s v="Ryan Tilbury"/>
    <s v="1214 - IT Support Center"/>
    <x v="1"/>
    <x v="0"/>
    <x v="5"/>
    <x v="0"/>
    <d v="2029-12-31T00:00:00"/>
    <d v="2029-12-31T00:00:00"/>
    <n v="13.9"/>
    <x v="3"/>
    <n v="18.899999999999999"/>
    <n v="677666"/>
    <n v="1050000"/>
    <n v="0"/>
    <n v="0"/>
    <n v="0"/>
    <n v="0"/>
    <n v="0"/>
    <x v="2"/>
    <x v="0"/>
    <x v="0"/>
    <n v="0"/>
    <n v="0"/>
    <n v="2832338"/>
    <n v="1700673"/>
    <n v="1500000"/>
    <n v="1200000"/>
    <n v="7233011"/>
    <n v="7233011"/>
    <n v="-2832338"/>
    <n v="-1700673"/>
    <n v="-1500000"/>
    <n v="-1200000"/>
    <n v="-7233011"/>
    <n v="0"/>
    <n v="2889555.0230087009"/>
    <n v="1752466.2036223288"/>
    <n v="1561216.1612885816"/>
    <n v="1261525.3156512282"/>
    <n v="7464762.703570839"/>
    <n v="7464762.703570839"/>
    <x v="0"/>
    <x v="0"/>
    <x v="2"/>
    <x v="2"/>
    <x v="0"/>
    <n v="0"/>
    <n v="0"/>
    <n v="0"/>
    <n v="0"/>
    <n v="0"/>
    <m/>
    <n v="0"/>
    <n v="0"/>
    <n v="0"/>
    <n v="0"/>
    <n v="0"/>
    <x v="2"/>
    <n v="-2889555.0230087009"/>
    <n v="-1752466.2036223288"/>
    <n v="-1561216.1612885816"/>
    <n v="-1261525.3156512282"/>
    <n v="-7464762.703570839"/>
    <x v="1"/>
    <n v="57217.023008700926"/>
    <n v="51793.203622328816"/>
    <n v="61216.161288581556"/>
    <n v="61525.315651228186"/>
    <n v="231751.70357083948"/>
  </r>
  <r>
    <x v="11"/>
    <x v="11"/>
    <x v="0"/>
    <x v="0"/>
    <x v="0"/>
    <x v="0"/>
    <x v="0"/>
    <x v="0"/>
    <x v="0"/>
    <s v="Josh Grenner"/>
    <s v="4022 - Major Project Construction Management and Project Management"/>
    <x v="0"/>
    <x v="0"/>
    <x v="0"/>
    <x v="0"/>
    <d v="2026-12-31T00:00:00"/>
    <d v="2026-12-31T00:00:00"/>
    <n v="24.6"/>
    <x v="2"/>
    <n v="34.6"/>
    <n v="11789508.49"/>
    <n v="0"/>
    <n v="1452330"/>
    <n v="6715988"/>
    <n v="150000"/>
    <n v="0"/>
    <n v="0"/>
    <x v="8"/>
    <x v="0"/>
    <x v="0"/>
    <n v="8318318"/>
    <n v="0"/>
    <n v="1452330"/>
    <n v="6715988"/>
    <n v="150000"/>
    <n v="0"/>
    <n v="8318318"/>
    <n v="8318318"/>
    <n v="0"/>
    <n v="0"/>
    <n v="0"/>
    <n v="0"/>
    <n v="0"/>
    <n v="0"/>
    <n v="1497424.1889970708"/>
    <n v="6898852.0757495705"/>
    <n v="153062.98240751633"/>
    <n v="0"/>
    <n v="8549339.2471541576"/>
    <n v="8549339.2471541576"/>
    <x v="1"/>
    <x v="1"/>
    <x v="0"/>
    <x v="0"/>
    <x v="2"/>
    <n v="0"/>
    <n v="0"/>
    <n v="0"/>
    <n v="0"/>
    <n v="0"/>
    <n v="0"/>
    <n v="1452330"/>
    <n v="6715988"/>
    <n v="150000"/>
    <n v="0"/>
    <n v="0"/>
    <x v="8"/>
    <n v="-45094.188997070771"/>
    <n v="-182864.0757495705"/>
    <n v="-3062.9824075163342"/>
    <n v="0"/>
    <n v="-231021.24715415761"/>
    <x v="0"/>
    <n v="45094.188997070771"/>
    <n v="182864.0757495705"/>
    <n v="3062.9824075163342"/>
    <n v="0"/>
    <n v="231021.24715415761"/>
  </r>
  <r>
    <x v="12"/>
    <x v="12"/>
    <x v="2"/>
    <x v="0"/>
    <x v="1"/>
    <x v="0"/>
    <x v="0"/>
    <x v="1"/>
    <x v="1"/>
    <s v="Theresa Burch"/>
    <s v="1247 - SAP CIS"/>
    <x v="1"/>
    <x v="1"/>
    <x v="3"/>
    <x v="0"/>
    <d v="2023-10-01T00:00:00"/>
    <d v="2023-12-29T00:00:00"/>
    <n v="0"/>
    <x v="6"/>
    <n v="4"/>
    <n v="2646183"/>
    <n v="20000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3"/>
    <x v="13"/>
    <x v="0"/>
    <x v="0"/>
    <x v="0"/>
    <x v="0"/>
    <x v="0"/>
    <x v="0"/>
    <x v="0"/>
    <s v="Tony Pagano"/>
    <s v="4022 - Major Project Construction Management and Project Management"/>
    <x v="0"/>
    <x v="1"/>
    <x v="0"/>
    <x v="1"/>
    <d v="2029-12-31T00:00:00"/>
    <d v="2050-12-31T00:00:00"/>
    <n v="7.1"/>
    <x v="2"/>
    <n v="17.100000000000001"/>
    <n v="2047769.23"/>
    <n v="995283"/>
    <n v="4319941"/>
    <n v="3186630"/>
    <n v="3939221"/>
    <n v="753029"/>
    <n v="2000000"/>
    <x v="9"/>
    <x v="0"/>
    <x v="0"/>
    <n v="12198821"/>
    <n v="742087"/>
    <n v="6006629"/>
    <n v="177480"/>
    <n v="3582804"/>
    <n v="13753716"/>
    <n v="24262716"/>
    <n v="23520629"/>
    <n v="-1686688"/>
    <n v="3009150"/>
    <n v="356417"/>
    <n v="-13000687"/>
    <n v="-11321808"/>
    <n v="761469.234468746"/>
    <n v="6193132.1111119967"/>
    <n v="182312.45594900314"/>
    <n v="3655964.4374771947"/>
    <n v="14022690.672103463"/>
    <n v="24815568.911110401"/>
    <n v="24054099.676641658"/>
    <x v="2"/>
    <x v="2"/>
    <x v="0"/>
    <x v="0"/>
    <x v="2"/>
    <n v="0"/>
    <n v="0"/>
    <n v="0"/>
    <n v="0"/>
    <n v="0"/>
    <n v="0"/>
    <n v="4319941"/>
    <n v="3186630"/>
    <n v="3939221"/>
    <n v="753029"/>
    <n v="2000000"/>
    <x v="9"/>
    <n v="-1873191.1111119967"/>
    <n v="3004317.5440509967"/>
    <n v="283256.5625228053"/>
    <n v="-13269661.672103463"/>
    <n v="-11855278.676641658"/>
    <x v="0"/>
    <n v="186503.1111119967"/>
    <n v="4832.4559490031388"/>
    <n v="73160.437477194704"/>
    <n v="268974.67210346274"/>
    <n v="533470.67664165725"/>
  </r>
  <r>
    <x v="14"/>
    <x v="14"/>
    <x v="0"/>
    <x v="0"/>
    <x v="0"/>
    <x v="0"/>
    <x v="0"/>
    <x v="0"/>
    <x v="0"/>
    <s v="Greg Karlson"/>
    <s v="1216 - Energy Trading and Risk Management Sys"/>
    <x v="1"/>
    <x v="1"/>
    <x v="4"/>
    <x v="0"/>
    <d v="2026-12-11T00:00:00"/>
    <d v="2027-02-26T00:00:00"/>
    <n v="32.200000000000003"/>
    <x v="4"/>
    <n v="38.200000000000003"/>
    <n v="0"/>
    <n v="0"/>
    <n v="0"/>
    <n v="3000000"/>
    <n v="1256557"/>
    <n v="200000"/>
    <n v="0"/>
    <x v="10"/>
    <x v="0"/>
    <x v="0"/>
    <n v="4456557"/>
    <n v="3000000"/>
    <n v="1256557"/>
    <n v="0"/>
    <n v="0"/>
    <n v="0"/>
    <n v="4256557"/>
    <n v="1256557"/>
    <n v="-1256557"/>
    <n v="3000000"/>
    <n v="1256557"/>
    <n v="200000"/>
    <n v="3200000"/>
    <n v="3045339.1938471566"/>
    <n v="1294824.8578210291"/>
    <n v="0"/>
    <n v="0"/>
    <n v="0"/>
    <n v="4340164.0516681857"/>
    <n v="1294824.8578210291"/>
    <x v="0"/>
    <x v="0"/>
    <x v="2"/>
    <x v="1"/>
    <x v="1"/>
    <n v="0"/>
    <n v="0"/>
    <n v="51281.063986864196"/>
    <n v="10254.21927520469"/>
    <n v="0"/>
    <n v="61535.283262068886"/>
    <n v="0"/>
    <n v="3000000"/>
    <n v="1307838.0639868642"/>
    <n v="210254.2192752047"/>
    <n v="0"/>
    <x v="10"/>
    <n v="-1294824.8578210291"/>
    <n v="3000000"/>
    <n v="1307838.0639868642"/>
    <n v="210254.2192752047"/>
    <n v="3223267.4254410397"/>
    <x v="0"/>
    <n v="38267.857821029145"/>
    <n v="0"/>
    <n v="0"/>
    <n v="0"/>
    <n v="38267.857821029145"/>
  </r>
  <r>
    <x v="15"/>
    <x v="15"/>
    <x v="2"/>
    <x v="0"/>
    <x v="1"/>
    <x v="0"/>
    <x v="0"/>
    <x v="1"/>
    <x v="1"/>
    <s v="Theresa Burch"/>
    <s v="1247 - SAP CIS"/>
    <x v="1"/>
    <x v="1"/>
    <x v="3"/>
    <x v="0"/>
    <d v="2023-08-01T00:00:00"/>
    <d v="2023-12-31T00:00:00"/>
    <n v="0"/>
    <x v="4"/>
    <n v="6"/>
    <n v="3108113"/>
    <n v="489179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6"/>
    <x v="16"/>
    <x v="0"/>
    <x v="0"/>
    <x v="0"/>
    <x v="0"/>
    <x v="0"/>
    <x v="0"/>
    <x v="0"/>
    <s v="Kristina McClenahan"/>
    <s v="1247 - SAP CIS"/>
    <x v="1"/>
    <x v="1"/>
    <x v="3"/>
    <x v="1"/>
    <d v="2025-10-01T00:00:00"/>
    <d v="2025-12-31T00:00:00"/>
    <n v="13.4"/>
    <x v="7"/>
    <n v="15.4"/>
    <n v="0"/>
    <n v="0"/>
    <n v="4658345"/>
    <n v="0"/>
    <n v="0"/>
    <n v="0"/>
    <n v="0"/>
    <x v="11"/>
    <x v="0"/>
    <x v="0"/>
    <n v="4658345"/>
    <n v="0"/>
    <n v="4658345"/>
    <n v="0"/>
    <n v="0"/>
    <n v="0"/>
    <n v="4658345"/>
    <n v="4658345"/>
    <n v="0"/>
    <n v="0"/>
    <n v="0"/>
    <n v="0"/>
    <n v="0"/>
    <n v="0"/>
    <n v="4800212.7259696946"/>
    <n v="0"/>
    <n v="0"/>
    <n v="0"/>
    <n v="4800212.7259696946"/>
    <n v="4800212.7259696946"/>
    <x v="1"/>
    <x v="0"/>
    <x v="0"/>
    <x v="1"/>
    <x v="1"/>
    <n v="0"/>
    <n v="0"/>
    <n v="0"/>
    <n v="0"/>
    <n v="0"/>
    <n v="0"/>
    <n v="4658345"/>
    <n v="0"/>
    <n v="0"/>
    <n v="0"/>
    <n v="0"/>
    <x v="11"/>
    <n v="-141867.72596969455"/>
    <n v="0"/>
    <n v="0"/>
    <n v="0"/>
    <n v="-141867.72596969455"/>
    <x v="1"/>
    <n v="141867.72596969455"/>
    <n v="0"/>
    <n v="0"/>
    <n v="0"/>
    <n v="141867.72596969455"/>
  </r>
  <r>
    <x v="17"/>
    <x v="17"/>
    <x v="0"/>
    <x v="0"/>
    <x v="0"/>
    <x v="0"/>
    <x v="0"/>
    <x v="0"/>
    <x v="0"/>
    <s v="Rob Zimmerman"/>
    <s v="4022 - Major Project Construction Management and Project Management"/>
    <x v="0"/>
    <x v="1"/>
    <x v="6"/>
    <x v="0"/>
    <d v="2024-12-31T00:00:00"/>
    <d v="2025-06-27T00:00:00"/>
    <n v="6.1"/>
    <x v="0"/>
    <n v="14.1"/>
    <n v="2797686.78"/>
    <n v="5646661"/>
    <n v="300000"/>
    <n v="0"/>
    <n v="0"/>
    <n v="0"/>
    <n v="0"/>
    <x v="12"/>
    <x v="0"/>
    <x v="0"/>
    <n v="300000"/>
    <n v="5646661"/>
    <n v="300000"/>
    <n v="0"/>
    <n v="0"/>
    <n v="0"/>
    <n v="5946661"/>
    <n v="300000"/>
    <n v="0"/>
    <n v="0"/>
    <n v="0"/>
    <n v="0"/>
    <n v="0"/>
    <n v="5703410.8865176551"/>
    <n v="306060.40200802666"/>
    <n v="0"/>
    <n v="0"/>
    <n v="0"/>
    <n v="6009471.2885256819"/>
    <n v="306060.40200802666"/>
    <x v="0"/>
    <x v="0"/>
    <x v="0"/>
    <x v="2"/>
    <x v="0"/>
    <n v="6060.4020080266664"/>
    <n v="0"/>
    <n v="0"/>
    <n v="0"/>
    <n v="0"/>
    <n v="6060.4020080266664"/>
    <n v="306060.40200802666"/>
    <n v="0"/>
    <n v="0"/>
    <n v="0"/>
    <n v="0"/>
    <x v="12"/>
    <n v="0"/>
    <n v="0"/>
    <n v="0"/>
    <n v="0"/>
    <n v="0"/>
    <x v="0"/>
    <n v="6060.4020080266637"/>
    <n v="0"/>
    <n v="0"/>
    <n v="0"/>
    <n v="6060.4020080266637"/>
  </r>
  <r>
    <x v="18"/>
    <x v="18"/>
    <x v="0"/>
    <x v="0"/>
    <x v="0"/>
    <x v="0"/>
    <x v="0"/>
    <x v="0"/>
    <x v="0"/>
    <s v="Dave Trimble"/>
    <s v="1280 - Operations Mobile Workforce Systems"/>
    <x v="1"/>
    <x v="1"/>
    <x v="0"/>
    <x v="0"/>
    <d v="2025-07-01T00:00:00"/>
    <d v="2025-06-30T00:00:00"/>
    <n v="63.2"/>
    <x v="4"/>
    <n v="69.2"/>
    <n v="3686182"/>
    <n v="5736371"/>
    <n v="2440187"/>
    <n v="0"/>
    <n v="0"/>
    <n v="0"/>
    <n v="0"/>
    <x v="13"/>
    <x v="0"/>
    <x v="0"/>
    <n v="2440187"/>
    <n v="5736371"/>
    <n v="0"/>
    <n v="0"/>
    <n v="0"/>
    <n v="0"/>
    <n v="5736371"/>
    <n v="0"/>
    <n v="2440187"/>
    <n v="0"/>
    <n v="0"/>
    <n v="0"/>
    <n v="2440187"/>
    <n v="5823065.1455827365"/>
    <n v="0"/>
    <n v="0"/>
    <n v="0"/>
    <n v="0"/>
    <n v="5823065.1455827365"/>
    <n v="0"/>
    <x v="3"/>
    <x v="3"/>
    <x v="2"/>
    <x v="1"/>
    <x v="1"/>
    <n v="0"/>
    <n v="0"/>
    <n v="0"/>
    <n v="0"/>
    <n v="0"/>
    <n v="0"/>
    <n v="2440187"/>
    <n v="0"/>
    <n v="0"/>
    <n v="0"/>
    <n v="0"/>
    <x v="13"/>
    <n v="2440187"/>
    <n v="0"/>
    <n v="0"/>
    <n v="0"/>
    <n v="2440187"/>
    <x v="1"/>
    <n v="0"/>
    <n v="0"/>
    <n v="0"/>
    <n v="0"/>
    <n v="0"/>
  </r>
  <r>
    <x v="19"/>
    <x v="19"/>
    <x v="0"/>
    <x v="0"/>
    <x v="0"/>
    <x v="0"/>
    <x v="0"/>
    <x v="0"/>
    <x v="0"/>
    <s v="Imamovic , Stephanie"/>
    <s v="4310 - Transmission Policy and Contracts"/>
    <x v="4"/>
    <x v="1"/>
    <x v="0"/>
    <x v="0"/>
    <d v="1984-01-01T00:00:00"/>
    <d v="9999-12-31T00:00:00"/>
    <n v="66.2"/>
    <x v="8"/>
    <n v="81.2"/>
    <n v="6412201"/>
    <n v="2087544"/>
    <n v="5095788"/>
    <n v="2943858"/>
    <n v="1393005"/>
    <n v="1302762"/>
    <n v="2564591"/>
    <x v="14"/>
    <x v="0"/>
    <x v="0"/>
    <n v="10735413"/>
    <n v="1914383"/>
    <n v="1873573"/>
    <n v="135726"/>
    <n v="1604460"/>
    <n v="1652594"/>
    <n v="7180736"/>
    <n v="5266353"/>
    <n v="3222215"/>
    <n v="2808132"/>
    <n v="-211455"/>
    <n v="-349832"/>
    <n v="5469060"/>
    <n v="1914383"/>
    <n v="1873573"/>
    <n v="135726"/>
    <n v="1604460"/>
    <n v="1652594"/>
    <n v="7180736"/>
    <n v="5266353"/>
    <x v="0"/>
    <x v="0"/>
    <x v="2"/>
    <x v="0"/>
    <x v="0"/>
    <n v="163157.58729919165"/>
    <n v="75587.269425498889"/>
    <n v="23250.93713044269"/>
    <n v="18504.315198730739"/>
    <n v="36427.221718032968"/>
    <n v="316927.33077189693"/>
    <n v="5258945.5872991914"/>
    <n v="3019445.2694254988"/>
    <n v="1416255.9371304426"/>
    <n v="1321266.3151987307"/>
    <n v="2601018.2217180328"/>
    <x v="14"/>
    <n v="3385372.5872991914"/>
    <n v="2883719.2694254988"/>
    <n v="-188204.06286955741"/>
    <n v="-331327.68480126932"/>
    <n v="5749560.1090538641"/>
    <x v="0"/>
    <n v="0"/>
    <n v="0"/>
    <n v="0"/>
    <n v="0"/>
    <n v="0"/>
  </r>
  <r>
    <x v="20"/>
    <x v="20"/>
    <x v="0"/>
    <x v="0"/>
    <x v="0"/>
    <x v="0"/>
    <x v="0"/>
    <x v="0"/>
    <x v="0"/>
    <s v="Ryan Lambert"/>
    <s v="4210 - Electric System Planning"/>
    <x v="4"/>
    <x v="0"/>
    <x v="6"/>
    <x v="1"/>
    <d v="2029-12-31T00:00:00"/>
    <d v="2029-12-31T00:00:00"/>
    <n v="21.7"/>
    <x v="2"/>
    <n v="31.7"/>
    <n v="46569997"/>
    <n v="12540000"/>
    <n v="5000000"/>
    <n v="5000000"/>
    <n v="5000000"/>
    <n v="5000000"/>
    <n v="5000000"/>
    <x v="15"/>
    <x v="0"/>
    <x v="0"/>
    <n v="20000000"/>
    <n v="12540000"/>
    <n v="4999999.999999918"/>
    <n v="22499999.999999963"/>
    <n v="28325000.000000007"/>
    <n v="21200000"/>
    <n v="89564999.999999881"/>
    <n v="77024999.999999881"/>
    <n v="8.1956386566162109E-8"/>
    <n v="-17499999.999999963"/>
    <n v="-23325000.000000007"/>
    <n v="-16200000"/>
    <n v="-57024999.999999888"/>
    <n v="13328431.181299111"/>
    <n v="5472630.019930115"/>
    <n v="24948943.526910432"/>
    <n v="31694599.568048425"/>
    <n v="24028961.265262727"/>
    <n v="99473565.561450809"/>
    <n v="86145134.380151704"/>
    <x v="0"/>
    <x v="0"/>
    <x v="0"/>
    <x v="3"/>
    <x v="0"/>
    <n v="495617.40903348417"/>
    <n v="558967.97253180202"/>
    <n v="588839.32480268239"/>
    <n v="648734.47408908431"/>
    <n v="648734.47408908431"/>
    <n v="2940893.654546137"/>
    <n v="5495617.4090334838"/>
    <n v="5558967.972531802"/>
    <n v="5588839.3248026827"/>
    <n v="5648734.4740890842"/>
    <n v="5648734.4740890842"/>
    <x v="15"/>
    <n v="22987.389103368856"/>
    <n v="-19389975.554378629"/>
    <n v="-26105760.243245743"/>
    <n v="-18380226.791173644"/>
    <n v="-63852975.199694648"/>
    <x v="0"/>
    <n v="472630.01993019693"/>
    <n v="2448943.5269104689"/>
    <n v="3369599.5680484176"/>
    <n v="2828961.2652627267"/>
    <n v="9120134.3801518101"/>
  </r>
  <r>
    <x v="21"/>
    <x v="21"/>
    <x v="0"/>
    <x v="0"/>
    <x v="0"/>
    <x v="0"/>
    <x v="0"/>
    <x v="0"/>
    <x v="0"/>
    <s v="Theresa Burch"/>
    <s v="1247 - SAP CIS"/>
    <x v="1"/>
    <x v="1"/>
    <x v="3"/>
    <x v="0"/>
    <d v="2024-09-30T00:00:00"/>
    <d v="2025-12-31T00:00:00"/>
    <n v="8.6"/>
    <x v="9"/>
    <n v="11.6"/>
    <n v="1835969"/>
    <n v="4198000"/>
    <n v="2500000"/>
    <n v="0"/>
    <n v="0"/>
    <n v="0"/>
    <n v="0"/>
    <x v="16"/>
    <x v="0"/>
    <x v="0"/>
    <n v="2500000"/>
    <n v="5198000"/>
    <n v="0"/>
    <n v="0"/>
    <n v="0"/>
    <n v="0"/>
    <n v="5198000"/>
    <n v="0"/>
    <n v="2500000"/>
    <n v="0"/>
    <n v="0"/>
    <n v="0"/>
    <n v="2500000"/>
    <n v="5276557.7098725066"/>
    <n v="0"/>
    <n v="0"/>
    <n v="0"/>
    <n v="0"/>
    <n v="5276557.7098725066"/>
    <n v="0"/>
    <x v="1"/>
    <x v="0"/>
    <x v="0"/>
    <x v="1"/>
    <x v="1"/>
    <n v="0"/>
    <n v="0"/>
    <n v="0"/>
    <n v="0"/>
    <n v="0"/>
    <n v="0"/>
    <n v="2500000"/>
    <n v="0"/>
    <n v="0"/>
    <n v="0"/>
    <n v="0"/>
    <x v="16"/>
    <n v="2500000"/>
    <n v="0"/>
    <n v="0"/>
    <n v="0"/>
    <n v="2500000"/>
    <x v="1"/>
    <n v="0"/>
    <n v="0"/>
    <n v="0"/>
    <n v="0"/>
    <n v="0"/>
  </r>
  <r>
    <x v="22"/>
    <x v="22"/>
    <x v="0"/>
    <x v="0"/>
    <x v="0"/>
    <x v="0"/>
    <x v="0"/>
    <x v="0"/>
    <x v="0"/>
    <s v="Phillips , John"/>
    <s v="4207 - Director Customer &amp; System Projects"/>
    <x v="0"/>
    <x v="1"/>
    <x v="3"/>
    <x v="2"/>
    <d v="2029-12-31T00:00:00"/>
    <d v="2029-12-31T00:00:00"/>
    <n v="27.5"/>
    <x v="2"/>
    <n v="37.5"/>
    <n v="389926861.41000009"/>
    <n v="69528616.760000005"/>
    <n v="90585241"/>
    <n v="94208651"/>
    <n v="97976997"/>
    <n v="101896077"/>
    <n v="105971920"/>
    <x v="17"/>
    <x v="0"/>
    <x v="1"/>
    <n v="384666966"/>
    <n v="77074959.588221207"/>
    <n v="73419178"/>
    <n v="75462490"/>
    <n v="79024706"/>
    <n v="82755076"/>
    <n v="387736409.58822119"/>
    <n v="310661450"/>
    <n v="17166063"/>
    <n v="18746161"/>
    <n v="18952291"/>
    <n v="19141001"/>
    <n v="74005516"/>
    <n v="77074959.588221207"/>
    <n v="73419178"/>
    <n v="75462490"/>
    <n v="79024706"/>
    <n v="82755076"/>
    <n v="387736409.58822119"/>
    <n v="310661450"/>
    <x v="2"/>
    <x v="0"/>
    <x v="2"/>
    <x v="3"/>
    <x v="2"/>
    <n v="0"/>
    <n v="0"/>
    <n v="0"/>
    <n v="0"/>
    <n v="0"/>
    <n v="0"/>
    <n v="90585241"/>
    <n v="94208651"/>
    <n v="97976997"/>
    <n v="101896077"/>
    <n v="105971920"/>
    <x v="17"/>
    <n v="17166063"/>
    <n v="18746161"/>
    <n v="18952291"/>
    <n v="19141001"/>
    <n v="74005516"/>
    <x v="0"/>
    <n v="0"/>
    <n v="0"/>
    <n v="0"/>
    <n v="0"/>
    <n v="0"/>
  </r>
  <r>
    <x v="22"/>
    <x v="23"/>
    <x v="0"/>
    <x v="0"/>
    <x v="0"/>
    <x v="0"/>
    <x v="0"/>
    <x v="0"/>
    <x v="0"/>
    <s v="Phillips , John"/>
    <s v="4207 - Director Customer &amp; System Projects"/>
    <x v="0"/>
    <x v="1"/>
    <x v="3"/>
    <x v="2"/>
    <d v="2029-12-31T00:00:00"/>
    <d v="2029-12-31T00:00:00"/>
    <n v="27.5"/>
    <x v="2"/>
    <n v="37.5"/>
    <n v="709636156.5999999"/>
    <n v="78475095.769999996"/>
    <n v="16458474.590000002"/>
    <n v="3758063.48"/>
    <n v="1818457.1"/>
    <n v="417189.24"/>
    <n v="0"/>
    <x v="18"/>
    <x v="0"/>
    <x v="2"/>
    <n v="22452184.41"/>
    <n v="64820061.997981265"/>
    <n v="33624537.721414372"/>
    <n v="18489096.533672959"/>
    <n v="11898148.94873504"/>
    <n v="682771.73641684279"/>
    <n v="129514616.93822049"/>
    <n v="64694554.940239221"/>
    <n v="-17166063.131414369"/>
    <n v="-14731033.053672958"/>
    <n v="-10079691.84873504"/>
    <n v="-265582.4964168428"/>
    <n v="-42242370.53023921"/>
    <n v="64820061.997981265"/>
    <n v="33624537.721414372"/>
    <n v="18489096.533672959"/>
    <n v="11898148.94873504"/>
    <n v="682771.73641684279"/>
    <n v="129514616.93822049"/>
    <n v="64694554.940239221"/>
    <x v="2"/>
    <x v="0"/>
    <x v="2"/>
    <x v="5"/>
    <x v="2"/>
    <n v="0"/>
    <n v="0"/>
    <n v="0"/>
    <n v="0"/>
    <n v="0"/>
    <n v="0"/>
    <n v="16458474.590000002"/>
    <n v="3758063.48"/>
    <n v="1818457.1"/>
    <n v="417189.24"/>
    <n v="0"/>
    <x v="18"/>
    <n v="-17166063.131414369"/>
    <n v="-14731033.053672958"/>
    <n v="-10079691.84873504"/>
    <n v="-265582.4964168428"/>
    <n v="-42242370.53023921"/>
    <x v="3"/>
    <n v="0"/>
    <n v="0"/>
    <n v="0"/>
    <n v="0"/>
    <n v="0"/>
  </r>
  <r>
    <x v="23"/>
    <x v="24"/>
    <x v="0"/>
    <x v="0"/>
    <x v="0"/>
    <x v="0"/>
    <x v="0"/>
    <x v="0"/>
    <x v="0"/>
    <s v="Bates , Zach"/>
    <s v="1207 - IT Applications, Meter and Web Team"/>
    <x v="1"/>
    <x v="0"/>
    <x v="3"/>
    <x v="1"/>
    <d v="2027-12-31T00:00:00"/>
    <d v="2027-12-31T00:00:00"/>
    <n v="8.5"/>
    <x v="4"/>
    <n v="14.5"/>
    <n v="3787579"/>
    <n v="0"/>
    <n v="500000"/>
    <n v="500000"/>
    <n v="1500000"/>
    <n v="1000000"/>
    <n v="1000000"/>
    <x v="19"/>
    <x v="0"/>
    <x v="0"/>
    <n v="3500000"/>
    <n v="0"/>
    <n v="1000000"/>
    <n v="1000000"/>
    <n v="1000000"/>
    <n v="1000000"/>
    <n v="4000000"/>
    <n v="4000000"/>
    <n v="-500000"/>
    <n v="-500000"/>
    <n v="500000"/>
    <n v="0"/>
    <n v="-500000"/>
    <n v="0"/>
    <n v="1030454.5339535167"/>
    <n v="1046027.8599087168"/>
    <n v="1061836.5465453593"/>
    <n v="1077884.1508846313"/>
    <n v="4216203.0912922239"/>
    <n v="4216203.0912922239"/>
    <x v="3"/>
    <x v="4"/>
    <x v="2"/>
    <x v="1"/>
    <x v="1"/>
    <n v="0"/>
    <n v="0"/>
    <n v="61216.16128858165"/>
    <n v="51271.096376023452"/>
    <n v="51271.096376023452"/>
    <n v="163758.35404062856"/>
    <n v="500000"/>
    <n v="500000"/>
    <n v="1561216.1612885816"/>
    <n v="1051271.0963760235"/>
    <n v="1051271.0963760235"/>
    <x v="19"/>
    <n v="-530454.53395351674"/>
    <n v="-546027.85990871675"/>
    <n v="499379.61474322225"/>
    <n v="-26613.054508607835"/>
    <n v="-603715.83362761908"/>
    <x v="1"/>
    <n v="30454.533953516744"/>
    <n v="46027.859908716753"/>
    <n v="61836.546545359306"/>
    <n v="77884.150884631323"/>
    <n v="216203.09129222413"/>
  </r>
  <r>
    <x v="24"/>
    <x v="25"/>
    <x v="0"/>
    <x v="0"/>
    <x v="0"/>
    <x v="0"/>
    <x v="0"/>
    <x v="0"/>
    <x v="0"/>
    <s v="Theresa Burch"/>
    <s v="1247 - SAP CIS"/>
    <x v="1"/>
    <x v="1"/>
    <x v="3"/>
    <x v="0"/>
    <d v="2025-04-15T00:00:00"/>
    <d v="2025-07-01T00:00:00"/>
    <n v="12.1"/>
    <x v="6"/>
    <n v="16.100000000000001"/>
    <n v="4257914"/>
    <n v="6467000"/>
    <n v="1855000"/>
    <n v="0"/>
    <n v="0"/>
    <n v="0"/>
    <n v="0"/>
    <x v="20"/>
    <x v="0"/>
    <x v="0"/>
    <n v="1855000"/>
    <n v="3167000"/>
    <n v="0"/>
    <n v="0"/>
    <n v="0"/>
    <n v="0"/>
    <n v="3167000"/>
    <n v="0"/>
    <n v="1855000"/>
    <n v="0"/>
    <n v="0"/>
    <n v="0"/>
    <n v="1855000"/>
    <n v="3214863.0756379818"/>
    <n v="0"/>
    <n v="0"/>
    <n v="0"/>
    <n v="0"/>
    <n v="3214863.0756379818"/>
    <n v="0"/>
    <x v="1"/>
    <x v="0"/>
    <x v="0"/>
    <x v="1"/>
    <x v="1"/>
    <n v="0"/>
    <n v="0"/>
    <n v="0"/>
    <n v="0"/>
    <n v="0"/>
    <n v="0"/>
    <n v="1855000"/>
    <n v="0"/>
    <n v="0"/>
    <n v="0"/>
    <n v="0"/>
    <x v="20"/>
    <n v="1855000"/>
    <n v="0"/>
    <n v="0"/>
    <n v="0"/>
    <n v="1855000"/>
    <x v="1"/>
    <n v="0"/>
    <n v="0"/>
    <n v="0"/>
    <n v="0"/>
    <n v="0"/>
  </r>
  <r>
    <x v="25"/>
    <x v="26"/>
    <x v="0"/>
    <x v="0"/>
    <x v="0"/>
    <x v="0"/>
    <x v="0"/>
    <x v="0"/>
    <x v="0"/>
    <s v="Phillips , Austin"/>
    <s v="1231 - Meter/Billing"/>
    <x v="1"/>
    <x v="1"/>
    <x v="3"/>
    <x v="0"/>
    <d v="2025-12-31T00:00:00"/>
    <d v="2025-12-31T00:00:00"/>
    <n v="6.8"/>
    <x v="6"/>
    <n v="10.8"/>
    <n v="490730"/>
    <n v="2950000"/>
    <n v="3000000"/>
    <n v="0"/>
    <n v="0"/>
    <n v="0"/>
    <n v="0"/>
    <x v="21"/>
    <x v="0"/>
    <x v="0"/>
    <n v="3000000"/>
    <n v="4250000"/>
    <n v="4000000"/>
    <n v="0"/>
    <n v="0"/>
    <n v="0"/>
    <n v="8250000"/>
    <n v="4000000"/>
    <n v="-1000000"/>
    <n v="0"/>
    <n v="0"/>
    <n v="0"/>
    <n v="-1000000"/>
    <n v="4314230.5246168058"/>
    <n v="4121818.135814067"/>
    <n v="0"/>
    <n v="0"/>
    <n v="0"/>
    <n v="8436048.6604308728"/>
    <n v="4121818.135814067"/>
    <x v="0"/>
    <x v="0"/>
    <x v="0"/>
    <x v="1"/>
    <x v="1"/>
    <n v="0"/>
    <n v="0"/>
    <n v="0"/>
    <n v="0"/>
    <n v="0"/>
    <n v="0"/>
    <n v="3000000"/>
    <n v="0"/>
    <n v="0"/>
    <n v="0"/>
    <n v="0"/>
    <x v="21"/>
    <n v="-1121818.135814067"/>
    <n v="0"/>
    <n v="0"/>
    <n v="0"/>
    <n v="-1121818.135814067"/>
    <x v="0"/>
    <n v="121818.13581406698"/>
    <n v="0"/>
    <n v="0"/>
    <n v="0"/>
    <n v="121818.13581406698"/>
  </r>
  <r>
    <x v="26"/>
    <x v="27"/>
    <x v="0"/>
    <x v="0"/>
    <x v="0"/>
    <x v="0"/>
    <x v="0"/>
    <x v="0"/>
    <x v="0"/>
    <s v="Anne Marshall"/>
    <s v="4411 - Distributed Energy Resources"/>
    <x v="5"/>
    <x v="0"/>
    <x v="6"/>
    <x v="1"/>
    <d v="2028-12-31T00:00:00"/>
    <d v="2028-12-31T00:00:00"/>
    <n v="9.6"/>
    <x v="5"/>
    <n v="16.600000000000001"/>
    <n v="3400723"/>
    <n v="175000"/>
    <n v="1040000"/>
    <n v="3834000"/>
    <n v="1288000"/>
    <n v="1327000"/>
    <n v="1367000"/>
    <x v="22"/>
    <x v="0"/>
    <x v="0"/>
    <n v="7489000"/>
    <n v="3819000"/>
    <n v="9054000"/>
    <n v="3429000"/>
    <n v="1014000"/>
    <n v="100000"/>
    <n v="17416000"/>
    <n v="13597000"/>
    <n v="-8014000"/>
    <n v="405000"/>
    <n v="274000"/>
    <n v="1227000"/>
    <n v="-6108000"/>
    <n v="4059113.1324865473"/>
    <n v="9909838.4400896151"/>
    <n v="3802218.9935011561"/>
    <n v="1134627.5008649989"/>
    <n v="113344.15691161664"/>
    <n v="19019142.223853931"/>
    <n v="14960029.091367388"/>
    <x v="0"/>
    <x v="0"/>
    <x v="0"/>
    <x v="3"/>
    <x v="0"/>
    <n v="103088.4210789647"/>
    <n v="428616.64133738575"/>
    <n v="151685.010069171"/>
    <n v="172174.12942324299"/>
    <n v="177364.00521595567"/>
    <n v="1032928.2071247201"/>
    <n v="1143088.4210789646"/>
    <n v="4262616.6413373854"/>
    <n v="1439685.010069171"/>
    <n v="1499174.129423243"/>
    <n v="1544364.0052159557"/>
    <x v="22"/>
    <n v="-8766750.01901065"/>
    <n v="460397.6478362293"/>
    <n v="305057.50920417206"/>
    <n v="1385829.9725116263"/>
    <n v="-6615464.8894586228"/>
    <x v="0"/>
    <n v="855838.44008961506"/>
    <n v="373218.9935011561"/>
    <n v="120627.5008649989"/>
    <n v="13344.156911616636"/>
    <n v="1363029.0913673867"/>
  </r>
  <r>
    <x v="27"/>
    <x v="28"/>
    <x v="2"/>
    <x v="0"/>
    <x v="1"/>
    <x v="0"/>
    <x v="0"/>
    <x v="1"/>
    <x v="1"/>
    <s v="Ogilvie , Todd"/>
    <s v="1211 - IT Infrastructure"/>
    <x v="1"/>
    <x v="1"/>
    <x v="0"/>
    <x v="1"/>
    <d v="2023-12-29T00:00:00"/>
    <d v="2023-12-29T00:00:00"/>
    <n v="0"/>
    <x v="5"/>
    <n v="7"/>
    <n v="19171456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8"/>
    <x v="29"/>
    <x v="0"/>
    <x v="0"/>
    <x v="0"/>
    <x v="0"/>
    <x v="0"/>
    <x v="0"/>
    <x v="0"/>
    <s v="Reid Shibata"/>
    <s v="1198 - Data Governance"/>
    <x v="1"/>
    <x v="1"/>
    <x v="4"/>
    <x v="0"/>
    <d v="2024-09-27T00:00:00"/>
    <d v="2026-12-31T00:00:00"/>
    <n v="30.9"/>
    <x v="7"/>
    <n v="32.9"/>
    <n v="1615423"/>
    <n v="2260000"/>
    <n v="3280000"/>
    <n v="1000000"/>
    <n v="0"/>
    <n v="0"/>
    <n v="0"/>
    <x v="23"/>
    <x v="0"/>
    <x v="0"/>
    <n v="4280000"/>
    <n v="2260000"/>
    <n v="3280000"/>
    <n v="1000000"/>
    <n v="0"/>
    <n v="0"/>
    <n v="6540000"/>
    <n v="4280000"/>
    <n v="0"/>
    <n v="0"/>
    <n v="0"/>
    <n v="0"/>
    <n v="0"/>
    <n v="2294155.5260315249"/>
    <n v="3379890.8713675346"/>
    <n v="1046027.8599087168"/>
    <n v="0"/>
    <n v="0"/>
    <n v="6720074.2573077762"/>
    <n v="4425918.7312762514"/>
    <x v="0"/>
    <x v="0"/>
    <x v="0"/>
    <x v="1"/>
    <x v="1"/>
    <n v="0"/>
    <n v="0"/>
    <n v="0"/>
    <n v="0"/>
    <n v="0"/>
    <n v="0"/>
    <n v="3280000"/>
    <n v="1000000"/>
    <n v="0"/>
    <n v="0"/>
    <n v="0"/>
    <x v="23"/>
    <n v="-99890.871367534623"/>
    <n v="-46027.859908716753"/>
    <n v="0"/>
    <n v="0"/>
    <n v="-145918.73127625138"/>
    <x v="1"/>
    <n v="99890.871367534623"/>
    <n v="46027.859908716753"/>
    <n v="0"/>
    <n v="0"/>
    <n v="145918.73127625138"/>
  </r>
  <r>
    <x v="29"/>
    <x v="30"/>
    <x v="0"/>
    <x v="0"/>
    <x v="0"/>
    <x v="0"/>
    <x v="0"/>
    <x v="0"/>
    <x v="0"/>
    <s v="Tim Foley"/>
    <s v="1221 - Enterprise Data"/>
    <x v="1"/>
    <x v="0"/>
    <x v="4"/>
    <x v="1"/>
    <d v="2026-12-21T00:00:00"/>
    <d v="2026-12-31T00:00:00"/>
    <n v="30.9"/>
    <x v="2"/>
    <n v="40.9"/>
    <n v="0"/>
    <n v="3000000"/>
    <n v="3500000"/>
    <n v="3500000"/>
    <n v="0"/>
    <n v="0"/>
    <n v="0"/>
    <x v="24"/>
    <x v="0"/>
    <x v="0"/>
    <n v="7000000"/>
    <n v="3000000"/>
    <n v="3500000"/>
    <n v="3500000"/>
    <n v="0"/>
    <n v="0"/>
    <n v="10000000"/>
    <n v="7000000"/>
    <n v="0"/>
    <n v="0"/>
    <n v="0"/>
    <n v="0"/>
    <n v="0"/>
    <n v="3030150.5012525041"/>
    <n v="3570704.6900936444"/>
    <n v="3606590.8688373077"/>
    <n v="0"/>
    <n v="0"/>
    <n v="10207446.060183456"/>
    <n v="7177295.5589309521"/>
    <x v="0"/>
    <x v="0"/>
    <x v="0"/>
    <x v="2"/>
    <x v="1"/>
    <n v="0"/>
    <n v="0"/>
    <n v="0"/>
    <n v="0"/>
    <n v="0"/>
    <n v="0"/>
    <n v="3500000"/>
    <n v="3500000"/>
    <n v="0"/>
    <n v="0"/>
    <n v="0"/>
    <x v="24"/>
    <n v="-70704.690093644429"/>
    <n v="-106590.86883730767"/>
    <n v="0"/>
    <n v="0"/>
    <n v="-177295.5589309521"/>
    <x v="1"/>
    <n v="70704.690093644429"/>
    <n v="106590.86883730767"/>
    <n v="0"/>
    <n v="0"/>
    <n v="177295.5589309521"/>
  </r>
  <r>
    <x v="30"/>
    <x v="31"/>
    <x v="2"/>
    <x v="0"/>
    <x v="1"/>
    <x v="0"/>
    <x v="0"/>
    <x v="1"/>
    <x v="1"/>
    <s v="Katelyn Gates"/>
    <s v="1207 - IT Applications, Meter and Web Team"/>
    <x v="1"/>
    <x v="1"/>
    <x v="6"/>
    <x v="1"/>
    <d v="2024-11-15T00:00:00"/>
    <d v="2026-12-31T00:00:00"/>
    <n v="0"/>
    <x v="6"/>
    <n v="4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31"/>
    <x v="32"/>
    <x v="0"/>
    <x v="0"/>
    <x v="0"/>
    <x v="0"/>
    <x v="0"/>
    <x v="0"/>
    <x v="0"/>
    <s v="Ryan Lambert"/>
    <s v="4210 - Electric System Planning"/>
    <x v="4"/>
    <x v="0"/>
    <x v="0"/>
    <x v="1"/>
    <d v="2029-12-31T00:00:00"/>
    <d v="2029-12-31T00:00:00"/>
    <n v="29.9"/>
    <x v="2"/>
    <n v="39.9"/>
    <n v="85693902"/>
    <n v="34000000"/>
    <n v="19062500"/>
    <n v="20000000"/>
    <n v="20000000"/>
    <n v="20000000"/>
    <n v="20000000"/>
    <x v="25"/>
    <x v="0"/>
    <x v="0"/>
    <n v="79062500"/>
    <n v="34000000.000000022"/>
    <n v="34062500"/>
    <n v="32812500"/>
    <n v="33712500"/>
    <n v="33997500"/>
    <n v="168585000.00000003"/>
    <n v="134585000"/>
    <n v="-15000000"/>
    <n v="-12812500"/>
    <n v="-13712500"/>
    <n v="-13997500"/>
    <n v="-55522500"/>
    <n v="36137692.198099688"/>
    <n v="37282292.010774523"/>
    <n v="36383875.976744436"/>
    <n v="37723007.517663978"/>
    <n v="38534179.746026866"/>
    <n v="186061047.4493095"/>
    <n v="149923355.25120983"/>
    <x v="0"/>
    <x v="0"/>
    <x v="0"/>
    <x v="3"/>
    <x v="0"/>
    <n v="1889541.3719401583"/>
    <n v="2235871.8901272081"/>
    <n v="2355357.2992107295"/>
    <n v="2594937.8963563372"/>
    <n v="2594937.8963563372"/>
    <n v="11670646.353990769"/>
    <n v="20952041.371940158"/>
    <n v="22235871.890127208"/>
    <n v="22355357.299210731"/>
    <n v="22594937.896356337"/>
    <n v="22594937.896356337"/>
    <x v="25"/>
    <n v="-16330250.638834365"/>
    <n v="-14148004.086617228"/>
    <n v="-15367650.218453247"/>
    <n v="-15939241.849670529"/>
    <n v="-61785146.793575369"/>
    <x v="0"/>
    <n v="3219792.010774523"/>
    <n v="3571375.9767444357"/>
    <n v="4010507.517663978"/>
    <n v="4536679.7460268661"/>
    <n v="15338355.251209803"/>
  </r>
  <r>
    <x v="32"/>
    <x v="33"/>
    <x v="0"/>
    <x v="0"/>
    <x v="0"/>
    <x v="0"/>
    <x v="0"/>
    <x v="0"/>
    <x v="0"/>
    <s v="Reid Shibata"/>
    <s v="1258 - Distribution Management Systems"/>
    <x v="1"/>
    <x v="1"/>
    <x v="6"/>
    <x v="0"/>
    <d v="2028-12-31T00:00:00"/>
    <d v="2028-12-31T00:00:00"/>
    <n v="14"/>
    <x v="10"/>
    <n v="15"/>
    <n v="0"/>
    <n v="0"/>
    <n v="0"/>
    <n v="250000"/>
    <n v="1000000"/>
    <n v="3500000"/>
    <n v="0"/>
    <x v="26"/>
    <x v="0"/>
    <x v="0"/>
    <n v="4750000"/>
    <n v="0"/>
    <n v="475000"/>
    <n v="3500000"/>
    <n v="0"/>
    <n v="0"/>
    <n v="3975000"/>
    <n v="3975000"/>
    <n v="-475000"/>
    <n v="-3250000"/>
    <n v="1000000"/>
    <n v="3500000"/>
    <n v="775000"/>
    <n v="0"/>
    <n v="489465.90362792043"/>
    <n v="3661097.5096805086"/>
    <n v="0"/>
    <n v="0"/>
    <n v="4150563.4133084291"/>
    <n v="4150563.4133084291"/>
    <x v="0"/>
    <x v="0"/>
    <x v="0"/>
    <x v="1"/>
    <x v="1"/>
    <n v="0"/>
    <n v="0"/>
    <n v="40810.774192387769"/>
    <n v="179448.83731608206"/>
    <n v="0"/>
    <n v="220259.61150846982"/>
    <n v="0"/>
    <n v="250000"/>
    <n v="1040810.7741923878"/>
    <n v="3679448.8373160819"/>
    <n v="0"/>
    <x v="26"/>
    <n v="-489465.90362792043"/>
    <n v="-3411097.5096805086"/>
    <n v="1040810.7741923878"/>
    <n v="3679448.8373160819"/>
    <n v="819696.1982000405"/>
    <x v="0"/>
    <n v="14465.90362792043"/>
    <n v="161097.50968050864"/>
    <n v="0"/>
    <n v="0"/>
    <n v="175563.41330842907"/>
  </r>
  <r>
    <x v="33"/>
    <x v="34"/>
    <x v="1"/>
    <x v="0"/>
    <x v="0"/>
    <x v="0"/>
    <x v="0"/>
    <x v="0"/>
    <x v="2"/>
    <s v="Roland LaMothe"/>
    <s v="1216 - Energy Trading and Risk Management Sys"/>
    <x v="1"/>
    <x v="1"/>
    <x v="4"/>
    <x v="0"/>
    <d v="2025-09-30T00:00:00"/>
    <d v="2025-10-31T00:00:00"/>
    <n v="25.2"/>
    <x v="9"/>
    <n v="28.2"/>
    <n v="31543"/>
    <n v="0"/>
    <n v="2665095"/>
    <n v="0"/>
    <n v="0"/>
    <n v="0"/>
    <n v="0"/>
    <x v="27"/>
    <x v="0"/>
    <x v="0"/>
    <n v="2665095"/>
    <n v="0"/>
    <n v="2665095"/>
    <n v="0"/>
    <n v="0"/>
    <n v="0"/>
    <n v="2665095"/>
    <n v="2665095"/>
    <n v="0"/>
    <n v="0"/>
    <n v="0"/>
    <n v="0"/>
    <n v="0"/>
    <n v="0"/>
    <n v="2746259.2261668476"/>
    <n v="0"/>
    <n v="0"/>
    <n v="0"/>
    <n v="2746259.2261668476"/>
    <n v="2746259.2261668476"/>
    <x v="0"/>
    <x v="0"/>
    <x v="2"/>
    <x v="1"/>
    <x v="1"/>
    <n v="0"/>
    <n v="0"/>
    <n v="0"/>
    <n v="0"/>
    <n v="0"/>
    <n v="0"/>
    <n v="2665095"/>
    <n v="0"/>
    <n v="0"/>
    <n v="0"/>
    <n v="0"/>
    <x v="27"/>
    <n v="-81164.226166847628"/>
    <n v="0"/>
    <n v="0"/>
    <n v="0"/>
    <n v="-81164.226166847628"/>
    <x v="0"/>
    <n v="81164.226166847628"/>
    <n v="0"/>
    <n v="0"/>
    <n v="0"/>
    <n v="81164.226166847628"/>
  </r>
  <r>
    <x v="34"/>
    <x v="35"/>
    <x v="0"/>
    <x v="0"/>
    <x v="0"/>
    <x v="0"/>
    <x v="0"/>
    <x v="0"/>
    <x v="0"/>
    <s v="Jeremy Norris"/>
    <s v="1226 - Applications"/>
    <x v="1"/>
    <x v="0"/>
    <x v="4"/>
    <x v="0"/>
    <d v="2024-12-31T00:00:00"/>
    <d v="2024-12-31T00:00:00"/>
    <n v="51.2"/>
    <x v="7"/>
    <n v="53.2"/>
    <n v="0"/>
    <n v="1500000"/>
    <n v="1500000"/>
    <n v="1500000"/>
    <n v="4500000"/>
    <n v="0"/>
    <n v="0"/>
    <x v="28"/>
    <x v="0"/>
    <x v="0"/>
    <n v="7500000"/>
    <n v="0"/>
    <n v="0"/>
    <n v="0"/>
    <n v="1844213"/>
    <n v="0"/>
    <n v="1844213"/>
    <n v="1844213"/>
    <n v="1500000"/>
    <n v="1500000"/>
    <n v="2655787"/>
    <n v="0"/>
    <n v="5655787"/>
    <n v="0"/>
    <n v="0"/>
    <n v="0"/>
    <n v="1958252.763014057"/>
    <n v="0"/>
    <n v="1958252.763014057"/>
    <n v="1958252.763014057"/>
    <x v="0"/>
    <x v="0"/>
    <x v="2"/>
    <x v="1"/>
    <x v="1"/>
    <n v="0"/>
    <n v="0"/>
    <n v="183648.48386574496"/>
    <n v="0"/>
    <n v="0"/>
    <n v="183648.48386574496"/>
    <n v="1500000"/>
    <n v="1500000"/>
    <n v="4683648.4838657454"/>
    <n v="0"/>
    <n v="0"/>
    <x v="28"/>
    <n v="1500000"/>
    <n v="1500000"/>
    <n v="2725395.7208516886"/>
    <n v="0"/>
    <n v="5725395.7208516886"/>
    <x v="1"/>
    <n v="0"/>
    <n v="0"/>
    <n v="114039.76301405695"/>
    <n v="0"/>
    <n v="114039.76301405695"/>
  </r>
  <r>
    <x v="35"/>
    <x v="36"/>
    <x v="0"/>
    <x v="0"/>
    <x v="0"/>
    <x v="0"/>
    <x v="0"/>
    <x v="0"/>
    <x v="0"/>
    <s v="Fitting , Dan"/>
    <s v="1507 - Facility Services: Facilities Design &amp; Construction"/>
    <x v="2"/>
    <x v="0"/>
    <x v="6"/>
    <x v="0"/>
    <d v="2026-12-31T00:00:00"/>
    <d v="2026-12-31T00:00:00"/>
    <n v="16.399999999999999"/>
    <x v="11"/>
    <n v="16.399999999999999"/>
    <n v="348942.11"/>
    <n v="2000000"/>
    <n v="5000000"/>
    <n v="5000000"/>
    <n v="0"/>
    <n v="0"/>
    <n v="0"/>
    <x v="29"/>
    <x v="0"/>
    <x v="0"/>
    <n v="10000000"/>
    <n v="2000000"/>
    <n v="7200000"/>
    <n v="7445000"/>
    <n v="0"/>
    <n v="0"/>
    <n v="16645000"/>
    <n v="14645000"/>
    <n v="-2200000"/>
    <n v="-2445000"/>
    <n v="0"/>
    <n v="0"/>
    <n v="-4645000"/>
    <n v="2020100.3341683359"/>
    <n v="7345449.6481926404"/>
    <n v="7671734.0052839303"/>
    <n v="0"/>
    <n v="0"/>
    <n v="17037283.987644907"/>
    <n v="15017183.65347657"/>
    <x v="0"/>
    <x v="0"/>
    <x v="2"/>
    <x v="2"/>
    <x v="0"/>
    <n v="101006.70013377778"/>
    <n v="152272.66976758247"/>
    <n v="0"/>
    <n v="0"/>
    <n v="0"/>
    <n v="253279.36990136025"/>
    <n v="5101006.7001337782"/>
    <n v="5152272.6697675828"/>
    <n v="0"/>
    <n v="0"/>
    <n v="0"/>
    <x v="29"/>
    <n v="-2244442.9480588622"/>
    <n v="-2519461.3355163475"/>
    <n v="0"/>
    <n v="0"/>
    <n v="-4763904.2835752098"/>
    <x v="0"/>
    <n v="145449.64819264039"/>
    <n v="226734.00528393034"/>
    <n v="0"/>
    <n v="0"/>
    <n v="372183.65347657073"/>
  </r>
  <r>
    <x v="36"/>
    <x v="37"/>
    <x v="0"/>
    <x v="0"/>
    <x v="0"/>
    <x v="0"/>
    <x v="0"/>
    <x v="0"/>
    <x v="0"/>
    <s v="Jeremy Norris"/>
    <s v="1226 - Applications"/>
    <x v="1"/>
    <x v="1"/>
    <x v="4"/>
    <x v="0"/>
    <d v="2024-12-31T00:00:00"/>
    <d v="2024-12-31T00:00:00"/>
    <n v="63.8"/>
    <x v="4"/>
    <n v="69.8"/>
    <n v="918096"/>
    <n v="0"/>
    <n v="400000"/>
    <n v="400000"/>
    <n v="700000"/>
    <n v="725000"/>
    <n v="750000"/>
    <x v="30"/>
    <x v="0"/>
    <x v="0"/>
    <n v="2225000"/>
    <n v="0"/>
    <n v="1000000"/>
    <n v="1000000"/>
    <n v="1000000"/>
    <n v="1000000"/>
    <n v="4000000"/>
    <n v="4000000"/>
    <n v="-600000"/>
    <n v="-600000"/>
    <n v="-300000"/>
    <n v="-275000"/>
    <n v="-1775000"/>
    <n v="0"/>
    <n v="1030454.5339535167"/>
    <n v="1046027.8599087168"/>
    <n v="1061836.5465453593"/>
    <n v="1077884.1508846313"/>
    <n v="4216203.0912922239"/>
    <n v="4216203.0912922239"/>
    <x v="0"/>
    <x v="0"/>
    <x v="2"/>
    <x v="1"/>
    <x v="1"/>
    <n v="0"/>
    <n v="0"/>
    <n v="28567.541934671437"/>
    <n v="37171.544872617"/>
    <n v="38453.322282017587"/>
    <n v="104192.40908930602"/>
    <n v="400000"/>
    <n v="400000"/>
    <n v="728567.54193467146"/>
    <n v="762171.544872617"/>
    <n v="788453.32228201756"/>
    <x v="30"/>
    <n v="-630454.53395351674"/>
    <n v="-646027.85990871675"/>
    <n v="-333269.00461068784"/>
    <n v="-315712.60601201432"/>
    <n v="-1925464.0044849357"/>
    <x v="1"/>
    <n v="30454.533953516744"/>
    <n v="46027.859908716753"/>
    <n v="61836.546545359306"/>
    <n v="77884.150884631323"/>
    <n v="216203.09129222413"/>
  </r>
  <r>
    <x v="37"/>
    <x v="38"/>
    <x v="0"/>
    <x v="0"/>
    <x v="0"/>
    <x v="0"/>
    <x v="0"/>
    <x v="0"/>
    <x v="0"/>
    <s v="Tim Flajole"/>
    <s v="4503 - Field Engineering &amp; Innovation"/>
    <x v="0"/>
    <x v="0"/>
    <x v="0"/>
    <x v="1"/>
    <d v="2028-12-31T00:00:00"/>
    <d v="2028-12-31T00:00:00"/>
    <n v="31.9"/>
    <x v="0"/>
    <n v="39.9"/>
    <n v="15311249.07"/>
    <n v="2205533"/>
    <n v="2271699"/>
    <n v="2339850"/>
    <n v="2410046"/>
    <n v="2482347"/>
    <n v="2556817.41"/>
    <x v="31"/>
    <x v="0"/>
    <x v="0"/>
    <n v="9503942"/>
    <n v="2205533"/>
    <n v="2271699"/>
    <n v="2339850"/>
    <n v="2410046"/>
    <n v="2482347"/>
    <n v="11709475"/>
    <n v="9503942"/>
    <n v="0"/>
    <n v="0"/>
    <n v="0"/>
    <n v="0"/>
    <n v="0"/>
    <n v="2205533"/>
    <n v="2271699"/>
    <n v="2339850"/>
    <n v="2410046"/>
    <n v="2482347"/>
    <n v="11709475"/>
    <n v="9503942"/>
    <x v="0"/>
    <x v="0"/>
    <x v="2"/>
    <x v="2"/>
    <x v="0"/>
    <n v="45891.363937440568"/>
    <n v="71259.041271135575"/>
    <n v="98355.843099267368"/>
    <n v="127272.65227573269"/>
    <n v="131090.83184400469"/>
    <n v="473869.73242758086"/>
    <n v="2317590.3639374408"/>
    <n v="2411109.0412711357"/>
    <n v="2508401.8430992672"/>
    <n v="2609619.6522757327"/>
    <n v="2687908.241844005"/>
    <x v="31"/>
    <n v="45891.363937440794"/>
    <n v="71259.041271135677"/>
    <n v="98355.843099267222"/>
    <n v="127272.65227573272"/>
    <n v="342778.90058357641"/>
    <x v="0"/>
    <n v="0"/>
    <n v="0"/>
    <n v="0"/>
    <n v="0"/>
    <n v="0"/>
  </r>
  <r>
    <x v="38"/>
    <x v="39"/>
    <x v="0"/>
    <x v="0"/>
    <x v="0"/>
    <x v="0"/>
    <x v="0"/>
    <x v="0"/>
    <x v="0"/>
    <s v="Ryan Murphy"/>
    <s v="3090 - Electric First Response"/>
    <x v="0"/>
    <x v="1"/>
    <x v="2"/>
    <x v="1"/>
    <d v="2028-12-31T00:00:00"/>
    <d v="2028-12-31T00:00:00"/>
    <n v="52"/>
    <x v="0"/>
    <n v="60"/>
    <n v="460106008.91000009"/>
    <n v="79075876.771154433"/>
    <n v="82308714.352777526"/>
    <n v="81691227.831433073"/>
    <n v="85360614.666376054"/>
    <n v="89211222"/>
    <n v="93133650"/>
    <x v="32"/>
    <x v="0"/>
    <x v="0"/>
    <n v="338571778.85058665"/>
    <n v="79075876.771154433"/>
    <n v="82308714.352777526"/>
    <n v="81691227.831433073"/>
    <n v="85360614.666376054"/>
    <n v="89211222"/>
    <n v="417647655.62174106"/>
    <n v="338571778.85058665"/>
    <n v="0"/>
    <n v="0"/>
    <n v="0"/>
    <n v="0"/>
    <n v="0"/>
    <n v="79075876.771154433"/>
    <n v="82308714.352777526"/>
    <n v="81691227.831433073"/>
    <n v="85360614.666376054"/>
    <n v="89211222"/>
    <n v="417647655.62174106"/>
    <n v="338571778.85058665"/>
    <x v="1"/>
    <x v="5"/>
    <x v="0"/>
    <x v="3"/>
    <x v="2"/>
    <n v="0"/>
    <n v="0"/>
    <n v="0"/>
    <n v="0"/>
    <n v="0"/>
    <n v="0"/>
    <n v="82308714.352777526"/>
    <n v="81691227.831433073"/>
    <n v="85360614.666376054"/>
    <n v="89211222"/>
    <n v="93133650"/>
    <x v="32"/>
    <n v="0"/>
    <n v="0"/>
    <n v="0"/>
    <n v="0"/>
    <n v="0"/>
    <x v="0"/>
    <n v="0"/>
    <n v="0"/>
    <n v="0"/>
    <n v="0"/>
    <n v="0"/>
  </r>
  <r>
    <x v="39"/>
    <x v="40"/>
    <x v="0"/>
    <x v="0"/>
    <x v="0"/>
    <x v="0"/>
    <x v="0"/>
    <x v="0"/>
    <x v="0"/>
    <s v="Niecie Weatherby"/>
    <s v="4160 - Gas System Integrity"/>
    <x v="4"/>
    <x v="0"/>
    <x v="6"/>
    <x v="1"/>
    <d v="2030-12-31T00:00:00"/>
    <d v="2030-12-31T00:00:00"/>
    <n v="39"/>
    <x v="12"/>
    <n v="51"/>
    <n v="42924406"/>
    <n v="11730000"/>
    <n v="12130000"/>
    <n v="12630600"/>
    <n v="13630600"/>
    <n v="10730600"/>
    <n v="10730600"/>
    <x v="33"/>
    <x v="0"/>
    <x v="0"/>
    <n v="49121800"/>
    <n v="11730000"/>
    <n v="12630000"/>
    <n v="17130600"/>
    <n v="13630600"/>
    <n v="10700000"/>
    <n v="65821200"/>
    <n v="54091200"/>
    <n v="-500000"/>
    <n v="-4500000"/>
    <n v="0"/>
    <n v="30600"/>
    <n v="-4969400"/>
    <n v="11717560.831007816"/>
    <n v="12589978.168449283"/>
    <n v="17102320.109604154"/>
    <n v="13661543.523969691"/>
    <n v="10790279.443241801"/>
    <n v="65861682.076272756"/>
    <n v="54144121.245264933"/>
    <x v="0"/>
    <x v="0"/>
    <x v="0"/>
    <x v="5"/>
    <x v="0"/>
    <n v="-415.2929499364655"/>
    <n v="-36989.51900506013"/>
    <n v="2243.3763976520854"/>
    <n v="66360.037238705132"/>
    <n v="66360.037238705132"/>
    <n v="97558.638920065743"/>
    <n v="12129584.707050063"/>
    <n v="12593610.48099494"/>
    <n v="13632843.376397653"/>
    <n v="10796960.037238706"/>
    <n v="10796960.037238706"/>
    <x v="33"/>
    <n v="-460393.46139921993"/>
    <n v="-4508709.628609214"/>
    <n v="-28700.147572038695"/>
    <n v="6680.5939969047904"/>
    <n v="-4991122.6435835678"/>
    <x v="3"/>
    <n v="-40021.831550717354"/>
    <n v="-28279.890395846218"/>
    <n v="30943.523969691247"/>
    <n v="90279.443241801113"/>
    <n v="52921.245264928788"/>
  </r>
  <r>
    <x v="40"/>
    <x v="41"/>
    <x v="0"/>
    <x v="0"/>
    <x v="0"/>
    <x v="0"/>
    <x v="0"/>
    <x v="0"/>
    <x v="0"/>
    <s v="Ryan Lambert"/>
    <s v="4210 - Electric System Planning"/>
    <x v="4"/>
    <x v="0"/>
    <x v="3"/>
    <x v="1"/>
    <d v="2029-12-31T00:00:00"/>
    <d v="2029-12-31T00:00:00"/>
    <n v="30.5"/>
    <x v="2"/>
    <n v="40.5"/>
    <n v="4915811"/>
    <n v="23309000.000000048"/>
    <n v="23000000"/>
    <n v="18175000"/>
    <n v="31500000"/>
    <n v="32150000"/>
    <n v="30000000"/>
    <x v="34"/>
    <x v="0"/>
    <x v="0"/>
    <n v="104825000"/>
    <n v="23309000.000000048"/>
    <n v="22999999.999999963"/>
    <n v="18174999.999999993"/>
    <n v="31500000"/>
    <n v="32150000"/>
    <n v="128134000"/>
    <n v="104824999.99999996"/>
    <n v="3.7252902984619141E-8"/>
    <n v="0"/>
    <n v="0"/>
    <n v="0"/>
    <n v="3.7252902984619141E-8"/>
    <n v="24774513.748397257"/>
    <n v="25174098.091678903"/>
    <n v="20153202.160071008"/>
    <n v="35247304.02095411"/>
    <n v="36440146.447084747"/>
    <n v="141789264.46818602"/>
    <n v="117014750.71978876"/>
    <x v="0"/>
    <x v="0"/>
    <x v="0"/>
    <x v="3"/>
    <x v="0"/>
    <n v="2279840.0815540273"/>
    <n v="2031848.5801531002"/>
    <n v="3709687.7462568991"/>
    <n v="4171362.6683928124"/>
    <n v="3892406.8445345061"/>
    <n v="16085145.920891345"/>
    <n v="25279840.081554025"/>
    <n v="20206848.5801531"/>
    <n v="35209687.746256903"/>
    <n v="36321362.668392815"/>
    <n v="33892406.844534509"/>
    <x v="34"/>
    <n v="105741.9898751229"/>
    <n v="53646.420082092285"/>
    <n v="-37616.274697206914"/>
    <n v="-118783.77869193256"/>
    <n v="2988.3565680757165"/>
    <x v="0"/>
    <n v="2174098.0916789398"/>
    <n v="1978202.1600710154"/>
    <n v="3747304.0209541097"/>
    <n v="4290146.4470847473"/>
    <n v="12189750.719788812"/>
  </r>
  <r>
    <x v="41"/>
    <x v="42"/>
    <x v="0"/>
    <x v="0"/>
    <x v="0"/>
    <x v="0"/>
    <x v="0"/>
    <x v="0"/>
    <x v="0"/>
    <s v="Jeff McMeekin"/>
    <s v="4022 - Major Project Construction Management and Project Management"/>
    <x v="0"/>
    <x v="0"/>
    <x v="0"/>
    <x v="0"/>
    <d v="2026-10-16T00:00:00"/>
    <d v="2027-10-16T00:00:00"/>
    <n v="20.7"/>
    <x v="1"/>
    <n v="29.7"/>
    <n v="18305445.909999996"/>
    <n v="3313000"/>
    <n v="4150000"/>
    <n v="500000"/>
    <n v="0"/>
    <n v="0"/>
    <n v="0"/>
    <x v="35"/>
    <x v="0"/>
    <x v="0"/>
    <n v="4650000"/>
    <n v="3313000"/>
    <n v="100000"/>
    <n v="0"/>
    <n v="0"/>
    <n v="0"/>
    <n v="3413000"/>
    <n v="100000"/>
    <n v="4050000"/>
    <n v="500000"/>
    <n v="0"/>
    <n v="0"/>
    <n v="4550000"/>
    <n v="3399530.7474662075"/>
    <n v="103104.95472771827"/>
    <n v="0"/>
    <n v="0"/>
    <n v="0"/>
    <n v="3502635.7021939256"/>
    <n v="103104.95472771827"/>
    <x v="0"/>
    <x v="0"/>
    <x v="0"/>
    <x v="0"/>
    <x v="0"/>
    <n v="132875.2270093743"/>
    <n v="12838.131021519872"/>
    <n v="0"/>
    <n v="0"/>
    <n v="0"/>
    <n v="145713.35803089416"/>
    <n v="4282875.2270093746"/>
    <n v="512838.13102151989"/>
    <n v="0"/>
    <n v="0"/>
    <n v="0"/>
    <x v="35"/>
    <n v="4179770.2722816565"/>
    <n v="512838.13102151989"/>
    <n v="0"/>
    <n v="0"/>
    <n v="4692608.4033031762"/>
    <x v="0"/>
    <n v="3104.9547277182719"/>
    <n v="0"/>
    <n v="0"/>
    <n v="0"/>
    <n v="3104.9547277182719"/>
  </r>
  <r>
    <x v="42"/>
    <x v="43"/>
    <x v="0"/>
    <x v="0"/>
    <x v="0"/>
    <x v="0"/>
    <x v="0"/>
    <x v="0"/>
    <x v="0"/>
    <s v="Evan Sorrell"/>
    <s v="1233 - Energy Management Systems"/>
    <x v="1"/>
    <x v="1"/>
    <x v="4"/>
    <x v="0"/>
    <d v="2026-06-01T00:00:00"/>
    <d v="2026-12-31T00:00:00"/>
    <n v="52.4"/>
    <x v="5"/>
    <n v="59.4"/>
    <n v="2788454"/>
    <n v="12459408"/>
    <n v="10000000"/>
    <n v="4000000"/>
    <n v="0"/>
    <n v="0"/>
    <n v="0"/>
    <x v="36"/>
    <x v="0"/>
    <x v="0"/>
    <n v="14000000"/>
    <n v="13400000.000000039"/>
    <n v="10000000"/>
    <n v="4000000"/>
    <n v="0"/>
    <n v="0"/>
    <n v="27400000.000000037"/>
    <n v="14000000"/>
    <n v="0"/>
    <n v="0"/>
    <n v="0"/>
    <n v="0"/>
    <n v="0"/>
    <n v="13602515.065850673"/>
    <n v="10304545.339535167"/>
    <n v="4184111.439634867"/>
    <n v="0"/>
    <n v="0"/>
    <n v="28091171.845020708"/>
    <n v="14488656.779170034"/>
    <x v="0"/>
    <x v="0"/>
    <x v="0"/>
    <x v="1"/>
    <x v="1"/>
    <n v="0"/>
    <n v="0"/>
    <n v="0"/>
    <n v="0"/>
    <n v="0"/>
    <n v="0"/>
    <n v="10000000"/>
    <n v="4000000"/>
    <n v="0"/>
    <n v="0"/>
    <n v="0"/>
    <x v="36"/>
    <n v="-304545.33953516744"/>
    <n v="-184111.43963486701"/>
    <n v="0"/>
    <n v="0"/>
    <n v="-488656.77917003445"/>
    <x v="1"/>
    <n v="304545.33953516744"/>
    <n v="184111.43963486701"/>
    <n v="0"/>
    <n v="0"/>
    <n v="488656.77917003445"/>
  </r>
  <r>
    <x v="43"/>
    <x v="44"/>
    <x v="2"/>
    <x v="0"/>
    <x v="1"/>
    <x v="0"/>
    <x v="0"/>
    <x v="1"/>
    <x v="1"/>
    <s v="Srini Chirumamilla"/>
    <s v="1215 - Telecom Services"/>
    <x v="1"/>
    <x v="1"/>
    <x v="0"/>
    <x v="1"/>
    <d v="2023-12-31T00:00:00"/>
    <d v="2023-12-31T00:00:00"/>
    <n v="0"/>
    <x v="0"/>
    <n v="8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44"/>
    <x v="45"/>
    <x v="0"/>
    <x v="0"/>
    <x v="0"/>
    <x v="0"/>
    <x v="0"/>
    <x v="0"/>
    <x v="0"/>
    <s v="Mitchener , Mary"/>
    <s v="4300 - Environmental Services"/>
    <x v="3"/>
    <x v="1"/>
    <x v="7"/>
    <x v="1"/>
    <d v="2028-12-31T00:00:00"/>
    <d v="2050-01-01T00:00:00"/>
    <n v="33.700000000000003"/>
    <x v="2"/>
    <n v="43.7"/>
    <n v="11078974"/>
    <n v="2014145"/>
    <n v="2321991"/>
    <n v="2476163"/>
    <n v="2587355"/>
    <n v="2742142"/>
    <n v="2879248"/>
    <x v="37"/>
    <x v="0"/>
    <x v="0"/>
    <n v="10127651"/>
    <n v="1895000"/>
    <n v="1965000"/>
    <n v="2080000"/>
    <n v="2150000"/>
    <n v="2257000"/>
    <n v="10347000"/>
    <n v="8452000"/>
    <n v="356991"/>
    <n v="396163"/>
    <n v="437355"/>
    <n v="485142"/>
    <n v="1675651"/>
    <n v="2014144.9033940842"/>
    <n v="2150743.5978325703"/>
    <n v="2306391.223821057"/>
    <n v="2405768.3696841691"/>
    <n v="2558177.6214951873"/>
    <n v="11435225.716227068"/>
    <n v="9421080.8128329832"/>
    <x v="0"/>
    <x v="0"/>
    <x v="2"/>
    <x v="3"/>
    <x v="0"/>
    <n v="230163.83264381377"/>
    <n v="276819.16235365288"/>
    <n v="304707.2742449689"/>
    <n v="355784.40964951797"/>
    <n v="373573.48741040961"/>
    <n v="1541048.1663023632"/>
    <n v="2552154.8326438139"/>
    <n v="2752982.162353653"/>
    <n v="2892062.2742449688"/>
    <n v="3097926.4096495179"/>
    <n v="3252821.4874104094"/>
    <x v="37"/>
    <n v="401411.2348112436"/>
    <n v="446590.93853259599"/>
    <n v="486293.90456079971"/>
    <n v="539748.78815433057"/>
    <n v="1874044.8660589699"/>
    <x v="1"/>
    <n v="185743.59783257032"/>
    <n v="226391.22382105701"/>
    <n v="255768.36968416907"/>
    <n v="301177.62149518728"/>
    <n v="969080.81283298368"/>
  </r>
  <r>
    <x v="45"/>
    <x v="46"/>
    <x v="0"/>
    <x v="0"/>
    <x v="0"/>
    <x v="0"/>
    <x v="0"/>
    <x v="0"/>
    <x v="0"/>
    <s v="Mitchener , Mary"/>
    <s v="4300 - Environmental Services"/>
    <x v="3"/>
    <x v="1"/>
    <x v="7"/>
    <x v="1"/>
    <d v="2049-12-31T00:00:00"/>
    <d v="2050-12-31T00:00:00"/>
    <n v="32.5"/>
    <x v="2"/>
    <n v="42.5"/>
    <n v="10752609"/>
    <n v="9038000"/>
    <n v="8323912"/>
    <n v="11217928"/>
    <n v="32254105"/>
    <n v="43523453"/>
    <n v="45216895"/>
    <x v="38"/>
    <x v="0"/>
    <x v="0"/>
    <n v="95319398"/>
    <n v="8738000"/>
    <n v="15240500"/>
    <n v="10952000"/>
    <n v="17879200"/>
    <n v="15240000"/>
    <n v="68049700"/>
    <n v="59311700"/>
    <n v="-6916588"/>
    <n v="265928"/>
    <n v="14374905"/>
    <n v="28283453"/>
    <n v="36007698"/>
    <n v="9287386.8949116133"/>
    <n v="16681123.563749257"/>
    <n v="12144036.866965488"/>
    <n v="20006145.96988707"/>
    <n v="17273649.513330374"/>
    <n v="75392342.808843806"/>
    <n v="66104955.913932189"/>
    <x v="0"/>
    <x v="0"/>
    <x v="0"/>
    <x v="3"/>
    <x v="0"/>
    <n v="825095.1396925454"/>
    <n v="1254092.4940335464"/>
    <n v="3798497.0820629648"/>
    <n v="5647032.8784991959"/>
    <n v="5866751.7195532694"/>
    <n v="17391469.313841522"/>
    <n v="9149007.1396925449"/>
    <n v="12472020.494033547"/>
    <n v="36052602.082062967"/>
    <n v="49170485.878499195"/>
    <n v="51083646.719553269"/>
    <x v="38"/>
    <n v="-7532116.4240567125"/>
    <n v="327983.62706805952"/>
    <n v="16046456.112175897"/>
    <n v="31896836.365168821"/>
    <n v="40739159.680356063"/>
    <x v="1"/>
    <n v="1440623.5637492575"/>
    <n v="1192036.8669654876"/>
    <n v="2126945.9698870704"/>
    <n v="2033649.5133303739"/>
    <n v="6793255.9139321893"/>
  </r>
  <r>
    <x v="46"/>
    <x v="47"/>
    <x v="0"/>
    <x v="0"/>
    <x v="0"/>
    <x v="0"/>
    <x v="0"/>
    <x v="0"/>
    <x v="0"/>
    <s v="Lionel Metchop"/>
    <s v="3515 - Pole Services"/>
    <x v="5"/>
    <x v="1"/>
    <x v="0"/>
    <x v="1"/>
    <d v="2029-12-31T00:00:00"/>
    <d v="2045-12-31T00:00:00"/>
    <n v="48.8"/>
    <x v="12"/>
    <n v="60.8"/>
    <n v="7750469"/>
    <n v="1900000"/>
    <n v="1925000"/>
    <n v="1975000"/>
    <n v="2000000"/>
    <n v="2100000"/>
    <n v="2127000"/>
    <x v="39"/>
    <x v="0"/>
    <x v="0"/>
    <n v="8000000"/>
    <n v="1900000"/>
    <n v="1925000"/>
    <n v="1975000"/>
    <n v="2000000"/>
    <n v="2100000"/>
    <n v="9900000"/>
    <n v="8000000"/>
    <n v="0"/>
    <n v="0"/>
    <n v="0"/>
    <n v="0"/>
    <n v="0"/>
    <n v="2019459.2698938046"/>
    <n v="2106962.5576731288"/>
    <n v="2189962.8206954747"/>
    <n v="2237924.0648224829"/>
    <n v="2380227.2951439493"/>
    <n v="10934536.00822884"/>
    <n v="8915076.7383350357"/>
    <x v="0"/>
    <x v="0"/>
    <x v="2"/>
    <x v="3"/>
    <x v="0"/>
    <n v="190812.70247789141"/>
    <n v="220792.34915006178"/>
    <n v="235535.72992107295"/>
    <n v="272468.47911741544"/>
    <n v="275971.64527749649"/>
    <n v="1195580.9059439381"/>
    <n v="2115812.7024778915"/>
    <n v="2195792.3491500616"/>
    <n v="2235535.7299210727"/>
    <n v="2372468.4791174154"/>
    <n v="2402971.6452774964"/>
    <x v="39"/>
    <n v="8850.1448047626764"/>
    <n v="5829.5284545868635"/>
    <n v="-2388.334901410155"/>
    <n v="-7758.8160265339538"/>
    <n v="4532.522331405431"/>
    <x v="0"/>
    <n v="181962.55767312879"/>
    <n v="214962.82069547474"/>
    <n v="237924.06482248288"/>
    <n v="280227.29514394933"/>
    <n v="915076.73833503574"/>
  </r>
  <r>
    <x v="47"/>
    <x v="48"/>
    <x v="1"/>
    <x v="0"/>
    <x v="1"/>
    <x v="0"/>
    <x v="0"/>
    <x v="0"/>
    <x v="1"/>
    <s v="Fitting , Dan"/>
    <s v="1226 - Applications"/>
    <x v="1"/>
    <x v="0"/>
    <x v="4"/>
    <x v="1"/>
    <d v="2024-12-31T00:00:00"/>
    <d v="2024-12-12T00:00:00"/>
    <n v="6.3"/>
    <x v="7"/>
    <n v="8.3000000000000007"/>
    <n v="0"/>
    <n v="1126800"/>
    <n v="0"/>
    <n v="0"/>
    <n v="0"/>
    <n v="0"/>
    <n v="0"/>
    <x v="2"/>
    <x v="0"/>
    <x v="0"/>
    <n v="0"/>
    <n v="1126800"/>
    <n v="0"/>
    <n v="0"/>
    <n v="0"/>
    <n v="0"/>
    <n v="1126800"/>
    <n v="0"/>
    <n v="0"/>
    <n v="0"/>
    <n v="0"/>
    <n v="0"/>
    <n v="0"/>
    <n v="1138124.5282704404"/>
    <n v="0"/>
    <n v="0"/>
    <n v="0"/>
    <n v="0"/>
    <n v="1138124.5282704404"/>
    <n v="0"/>
    <x v="3"/>
    <x v="6"/>
    <x v="2"/>
    <x v="2"/>
    <x v="0"/>
    <n v="0"/>
    <n v="0"/>
    <n v="0"/>
    <n v="0"/>
    <n v="0"/>
    <m/>
    <n v="0"/>
    <n v="0"/>
    <n v="0"/>
    <n v="0"/>
    <n v="0"/>
    <x v="2"/>
    <n v="0"/>
    <n v="0"/>
    <n v="0"/>
    <n v="0"/>
    <n v="0"/>
    <x v="1"/>
    <n v="0"/>
    <n v="0"/>
    <n v="0"/>
    <n v="0"/>
    <n v="0"/>
  </r>
  <r>
    <x v="48"/>
    <x v="49"/>
    <x v="0"/>
    <x v="0"/>
    <x v="0"/>
    <x v="0"/>
    <x v="0"/>
    <x v="0"/>
    <x v="0"/>
    <s v="Fitting , Dan"/>
    <s v="1507 - Facility Services: Facilities Design &amp; Construction"/>
    <x v="2"/>
    <x v="0"/>
    <x v="4"/>
    <x v="0"/>
    <d v="2026-12-31T00:00:00"/>
    <d v="2026-12-31T00:00:00"/>
    <n v="7.8"/>
    <x v="7"/>
    <n v="9.8000000000000007"/>
    <n v="0"/>
    <n v="0"/>
    <n v="2000000"/>
    <n v="2000000"/>
    <n v="2000000"/>
    <n v="0"/>
    <n v="0"/>
    <x v="40"/>
    <x v="0"/>
    <x v="0"/>
    <n v="6000000"/>
    <n v="0"/>
    <n v="2000000"/>
    <n v="2000000"/>
    <n v="2000000"/>
    <n v="0"/>
    <n v="6000000"/>
    <n v="6000000"/>
    <n v="0"/>
    <n v="0"/>
    <n v="0"/>
    <n v="0"/>
    <n v="0"/>
    <n v="0"/>
    <n v="2040402.6800535112"/>
    <n v="2060909.067907033"/>
    <n v="2081621.5483847756"/>
    <n v="0"/>
    <n v="6182933.2963453196"/>
    <n v="6182933.2963453196"/>
    <x v="0"/>
    <x v="0"/>
    <x v="2"/>
    <x v="2"/>
    <x v="0"/>
    <n v="40402.680053511111"/>
    <n v="60909.067907032986"/>
    <n v="81621.548384775539"/>
    <n v="0"/>
    <n v="0"/>
    <n v="182933.29634531966"/>
    <n v="2040402.6800535112"/>
    <n v="2060909.067907033"/>
    <n v="2081621.5483847756"/>
    <n v="0"/>
    <n v="0"/>
    <x v="40"/>
    <n v="0"/>
    <n v="0"/>
    <n v="0"/>
    <n v="0"/>
    <n v="0"/>
    <x v="1"/>
    <n v="40402.680053511169"/>
    <n v="60909.067907033022"/>
    <n v="81621.54838477564"/>
    <n v="0"/>
    <n v="182933.29634531983"/>
  </r>
  <r>
    <x v="49"/>
    <x v="50"/>
    <x v="0"/>
    <x v="0"/>
    <x v="0"/>
    <x v="0"/>
    <x v="0"/>
    <x v="0"/>
    <x v="0"/>
    <s v="Fitting , Dan"/>
    <s v="1507 - Facility Services: Facilities Design &amp; Construction"/>
    <x v="2"/>
    <x v="1"/>
    <x v="5"/>
    <x v="1"/>
    <d v="2028-12-31T00:00:00"/>
    <d v="2028-12-31T00:00:00"/>
    <n v="13.8"/>
    <x v="9"/>
    <n v="16.8"/>
    <n v="3105622.9"/>
    <n v="7500000"/>
    <n v="7500000"/>
    <n v="7500000"/>
    <n v="5000000"/>
    <n v="7000000"/>
    <n v="5000000"/>
    <x v="41"/>
    <x v="0"/>
    <x v="0"/>
    <n v="27000000"/>
    <n v="7500000"/>
    <n v="7500000"/>
    <n v="7500000"/>
    <n v="5000000"/>
    <n v="7000000"/>
    <n v="34500000"/>
    <n v="27000000"/>
    <n v="0"/>
    <n v="0"/>
    <n v="0"/>
    <n v="0"/>
    <n v="0"/>
    <n v="7575376.2531312592"/>
    <n v="7651510.0502006663"/>
    <n v="7728409.0046513733"/>
    <n v="5204053.870961939"/>
    <n v="7358897.6746321637"/>
    <n v="35518246.853577405"/>
    <n v="27942870.600446142"/>
    <x v="0"/>
    <x v="0"/>
    <x v="2"/>
    <x v="2"/>
    <x v="0"/>
    <n v="151510.05020066665"/>
    <n v="228409.00465137372"/>
    <n v="204053.87096193884"/>
    <n v="358897.67463216413"/>
    <n v="256355.48188011727"/>
    <n v="1199226.0823262606"/>
    <n v="7651510.0502006663"/>
    <n v="7728409.0046513733"/>
    <n v="5204053.870961939"/>
    <n v="7358897.6746321637"/>
    <n v="5256355.4818801172"/>
    <x v="41"/>
    <n v="0"/>
    <n v="0"/>
    <n v="0"/>
    <n v="0"/>
    <n v="0"/>
    <x v="1"/>
    <n v="151510.0502006663"/>
    <n v="228409.00465137325"/>
    <n v="204053.87096193898"/>
    <n v="358897.67463216372"/>
    <n v="942870.60044614226"/>
  </r>
  <r>
    <x v="50"/>
    <x v="51"/>
    <x v="0"/>
    <x v="0"/>
    <x v="0"/>
    <x v="0"/>
    <x v="0"/>
    <x v="0"/>
    <x v="0"/>
    <s v="Nancy Atwood"/>
    <s v="5012 - Joint Generation"/>
    <x v="6"/>
    <x v="0"/>
    <x v="0"/>
    <x v="0"/>
    <d v="2027-07-30T00:00:00"/>
    <d v="2028-10-31T00:00:00"/>
    <n v="25.6"/>
    <x v="13"/>
    <n v="36.6"/>
    <n v="0"/>
    <n v="4845120"/>
    <n v="0"/>
    <n v="0"/>
    <n v="9248234"/>
    <n v="0"/>
    <n v="0"/>
    <x v="42"/>
    <x v="0"/>
    <x v="0"/>
    <n v="9248234"/>
    <n v="4845120"/>
    <n v="0"/>
    <n v="0"/>
    <n v="7790322"/>
    <n v="0"/>
    <n v="12635442"/>
    <n v="7790322"/>
    <n v="0"/>
    <n v="0"/>
    <n v="1457912"/>
    <n v="0"/>
    <n v="1457912"/>
    <n v="4845120"/>
    <n v="0"/>
    <n v="0"/>
    <n v="7790322"/>
    <n v="0"/>
    <n v="12635442"/>
    <n v="7790322"/>
    <x v="0"/>
    <x v="0"/>
    <x v="0"/>
    <x v="6"/>
    <x v="0"/>
    <n v="0"/>
    <n v="0"/>
    <n v="2439148.8393361848"/>
    <n v="0"/>
    <n v="0"/>
    <n v="2439148.8393361848"/>
    <n v="0"/>
    <n v="0"/>
    <n v="11687382.839336185"/>
    <n v="0"/>
    <n v="0"/>
    <x v="42"/>
    <n v="0"/>
    <n v="0"/>
    <n v="3897060.8393361848"/>
    <n v="0"/>
    <n v="3897060.8393361848"/>
    <x v="0"/>
    <n v="0"/>
    <n v="0"/>
    <n v="0"/>
    <n v="0"/>
    <n v="0"/>
  </r>
  <r>
    <x v="51"/>
    <x v="52"/>
    <x v="0"/>
    <x v="0"/>
    <x v="0"/>
    <x v="0"/>
    <x v="0"/>
    <x v="0"/>
    <x v="0"/>
    <s v="Mitchener , Mary"/>
    <s v="4300 - Environmental Services"/>
    <x v="3"/>
    <x v="1"/>
    <x v="7"/>
    <x v="1"/>
    <d v="2028-12-31T00:00:00"/>
    <d v="2050-12-31T00:00:00"/>
    <n v="16.5"/>
    <x v="2"/>
    <n v="26.5"/>
    <n v="2897980"/>
    <n v="520808"/>
    <n v="541790"/>
    <n v="554421"/>
    <n v="559481"/>
    <n v="578055"/>
    <n v="612740"/>
    <x v="43"/>
    <x v="0"/>
    <x v="0"/>
    <n v="2233747"/>
    <n v="490000"/>
    <n v="495000"/>
    <n v="500000"/>
    <n v="500000"/>
    <n v="510000"/>
    <n v="2495000"/>
    <n v="2005000"/>
    <n v="46790"/>
    <n v="54421"/>
    <n v="59481"/>
    <n v="68055"/>
    <n v="228747"/>
    <n v="520807.91697261279"/>
    <n v="541790.37197309022"/>
    <n v="554420.96726467717"/>
    <n v="559481.01620562072"/>
    <n v="578055.20024924481"/>
    <n v="2754555.4726652461"/>
    <n v="2233747.5556926327"/>
    <x v="0"/>
    <x v="0"/>
    <x v="0"/>
    <x v="3"/>
    <x v="0"/>
    <n v="53704.111208050279"/>
    <n v="61980.716459810836"/>
    <n v="65888.88285598591"/>
    <n v="75000.841283913134"/>
    <n v="79501.112330669115"/>
    <n v="336075.66413842927"/>
    <n v="595494.11120805028"/>
    <n v="616401.71645981085"/>
    <n v="625369.8828559859"/>
    <n v="653055.84128391312"/>
    <n v="692241.11233066907"/>
    <x v="43"/>
    <n v="53703.739234960056"/>
    <n v="61980.749195133685"/>
    <n v="65888.866650365177"/>
    <n v="75000.641034668311"/>
    <n v="256573.99611512723"/>
    <x v="0"/>
    <n v="46790.371973090223"/>
    <n v="54420.967264677165"/>
    <n v="59481.016205620719"/>
    <n v="68055.200249244808"/>
    <n v="228747.55569263292"/>
  </r>
  <r>
    <x v="52"/>
    <x v="53"/>
    <x v="0"/>
    <x v="0"/>
    <x v="0"/>
    <x v="0"/>
    <x v="0"/>
    <x v="0"/>
    <x v="0"/>
    <s v="Hopp , Adam"/>
    <s v="4520 - Corporate Fleet"/>
    <x v="0"/>
    <x v="0"/>
    <x v="2"/>
    <x v="1"/>
    <d v="2028-12-31T00:00:00"/>
    <d v="2028-12-31T00:00:00"/>
    <n v="43.4"/>
    <x v="0"/>
    <n v="51.4"/>
    <n v="4340119.37"/>
    <n v="1386000"/>
    <n v="1227000"/>
    <n v="1307000"/>
    <n v="1407000"/>
    <n v="1449210"/>
    <n v="0"/>
    <x v="44"/>
    <x v="0"/>
    <x v="0"/>
    <n v="5390210"/>
    <n v="1386000"/>
    <n v="1227000"/>
    <n v="1307000"/>
    <n v="1407000"/>
    <n v="1449210"/>
    <n v="6776210"/>
    <n v="5390210"/>
    <n v="0"/>
    <n v="0"/>
    <n v="0"/>
    <n v="0"/>
    <n v="0"/>
    <n v="1399929.5315786568"/>
    <n v="1251787.0442128291"/>
    <n v="1346804.075877246"/>
    <n v="1464420.7592886896"/>
    <n v="1523512.585579097"/>
    <n v="6986453.9965365184"/>
    <n v="5586524.4649578612"/>
    <x v="0"/>
    <x v="0"/>
    <x v="2"/>
    <x v="2"/>
    <x v="0"/>
    <n v="24787.044212829063"/>
    <n v="39804.075877246054"/>
    <n v="57420.759288689587"/>
    <n v="74302.585579096951"/>
    <n v="0"/>
    <n v="196314.46495786164"/>
    <n v="1251787.0442128291"/>
    <n v="1346804.075877246"/>
    <n v="1464420.7592886896"/>
    <n v="1523512.585579097"/>
    <n v="0"/>
    <x v="44"/>
    <n v="0"/>
    <n v="0"/>
    <n v="0"/>
    <n v="0"/>
    <n v="0"/>
    <x v="0"/>
    <n v="24787.044212829089"/>
    <n v="39804.075877245981"/>
    <n v="57420.759288689587"/>
    <n v="74302.585579097038"/>
    <n v="196314.4649578617"/>
  </r>
  <r>
    <x v="53"/>
    <x v="54"/>
    <x v="0"/>
    <x v="0"/>
    <x v="0"/>
    <x v="0"/>
    <x v="0"/>
    <x v="0"/>
    <x v="0"/>
    <s v="Hopp , Adam"/>
    <s v="4520 - Corporate Fleet"/>
    <x v="0"/>
    <x v="0"/>
    <x v="2"/>
    <x v="1"/>
    <d v="2028-12-31T00:00:00"/>
    <d v="2028-12-31T00:00:00"/>
    <n v="51.8"/>
    <x v="4"/>
    <n v="57.8"/>
    <n v="792586.74"/>
    <n v="300000"/>
    <n v="300000"/>
    <n v="300000"/>
    <n v="300000"/>
    <n v="309000"/>
    <n v="0"/>
    <x v="45"/>
    <x v="0"/>
    <x v="0"/>
    <n v="1209000"/>
    <n v="300000"/>
    <n v="300000"/>
    <n v="300000"/>
    <n v="300000"/>
    <n v="309000"/>
    <n v="1509000"/>
    <n v="1209000"/>
    <n v="0"/>
    <n v="0"/>
    <n v="0"/>
    <n v="0"/>
    <n v="0"/>
    <n v="303015.05012525036"/>
    <n v="306060.40200802666"/>
    <n v="309136.36018605495"/>
    <n v="312243.23225771636"/>
    <n v="324842.76878019125"/>
    <n v="1555297.8133572394"/>
    <n v="1252282.7632319892"/>
    <x v="0"/>
    <x v="0"/>
    <x v="2"/>
    <x v="2"/>
    <x v="0"/>
    <n v="6060.4020080266664"/>
    <n v="9136.3601860549479"/>
    <n v="12243.23225771633"/>
    <n v="15842.768780191247"/>
    <n v="0"/>
    <n v="43282.763231989193"/>
    <n v="306060.40200802666"/>
    <n v="309136.36018605495"/>
    <n v="312243.23225771636"/>
    <n v="324842.76878019125"/>
    <n v="0"/>
    <x v="45"/>
    <n v="0"/>
    <n v="0"/>
    <n v="0"/>
    <n v="0"/>
    <n v="0"/>
    <x v="0"/>
    <n v="6060.4020080266637"/>
    <n v="9136.3601860549534"/>
    <n v="12243.232257716358"/>
    <n v="15842.768780191254"/>
    <n v="43282.763231989229"/>
  </r>
  <r>
    <x v="54"/>
    <x v="55"/>
    <x v="0"/>
    <x v="0"/>
    <x v="0"/>
    <x v="0"/>
    <x v="0"/>
    <x v="0"/>
    <x v="0"/>
    <s v="Sara Kiyohara"/>
    <s v="5012 - Joint Generation"/>
    <x v="6"/>
    <x v="1"/>
    <x v="0"/>
    <x v="1"/>
    <d v="2027-10-31T00:00:00"/>
    <d v="2028-01-31T00:00:00"/>
    <n v="27.6"/>
    <x v="12"/>
    <n v="39.6"/>
    <n v="0"/>
    <n v="0"/>
    <n v="0"/>
    <n v="0"/>
    <n v="9398379"/>
    <n v="0"/>
    <n v="0"/>
    <x v="46"/>
    <x v="0"/>
    <x v="0"/>
    <n v="9398379"/>
    <n v="0"/>
    <n v="0"/>
    <n v="0"/>
    <n v="8214061"/>
    <n v="0"/>
    <n v="8214061"/>
    <n v="8214061"/>
    <n v="0"/>
    <n v="0"/>
    <n v="1184318"/>
    <n v="0"/>
    <n v="1184318"/>
    <n v="0"/>
    <n v="0"/>
    <n v="0"/>
    <n v="10250251.782571442"/>
    <n v="0"/>
    <n v="10250251.782571442"/>
    <n v="10250251.782571442"/>
    <x v="1"/>
    <x v="0"/>
    <x v="0"/>
    <x v="6"/>
    <x v="3"/>
    <n v="0"/>
    <n v="0"/>
    <n v="0"/>
    <n v="0"/>
    <n v="0"/>
    <n v="0"/>
    <n v="0"/>
    <n v="0"/>
    <n v="9398379"/>
    <n v="0"/>
    <n v="0"/>
    <x v="46"/>
    <n v="0"/>
    <n v="0"/>
    <n v="-851872.78257144243"/>
    <n v="0"/>
    <n v="-851872.78257144243"/>
    <x v="0"/>
    <n v="0"/>
    <n v="0"/>
    <n v="2036190.7825714424"/>
    <n v="0"/>
    <n v="2036190.7825714424"/>
  </r>
  <r>
    <x v="55"/>
    <x v="56"/>
    <x v="0"/>
    <x v="0"/>
    <x v="0"/>
    <x v="0"/>
    <x v="0"/>
    <x v="0"/>
    <x v="0"/>
    <s v="Charlie Sziebert"/>
    <s v="5009 - Simple Cycle Plants"/>
    <x v="6"/>
    <x v="0"/>
    <x v="0"/>
    <x v="1"/>
    <d v="2027-09-30T00:00:00"/>
    <d v="2027-12-31T00:00:00"/>
    <n v="37.200000000000003"/>
    <x v="2"/>
    <n v="47.2"/>
    <n v="0"/>
    <n v="0"/>
    <n v="0"/>
    <n v="0"/>
    <n v="7515751"/>
    <n v="7728000"/>
    <n v="0"/>
    <x v="47"/>
    <x v="0"/>
    <x v="0"/>
    <n v="15243751"/>
    <n v="0"/>
    <n v="0"/>
    <n v="13196814"/>
    <n v="11415040"/>
    <n v="0"/>
    <n v="24611854"/>
    <n v="24611854"/>
    <n v="0"/>
    <n v="-13196814"/>
    <n v="-3899289"/>
    <n v="7728000"/>
    <n v="-9368103"/>
    <n v="0"/>
    <n v="0"/>
    <n v="13196814"/>
    <n v="11415040"/>
    <n v="0"/>
    <n v="24611854"/>
    <n v="24611854"/>
    <x v="1"/>
    <x v="0"/>
    <x v="0"/>
    <x v="6"/>
    <x v="3"/>
    <n v="0"/>
    <n v="0"/>
    <n v="0"/>
    <n v="0"/>
    <n v="0"/>
    <n v="0"/>
    <n v="0"/>
    <n v="0"/>
    <n v="7515751"/>
    <n v="7728000"/>
    <n v="0"/>
    <x v="47"/>
    <n v="0"/>
    <n v="-13196814"/>
    <n v="-3899289"/>
    <n v="7728000"/>
    <n v="-9368103"/>
    <x v="0"/>
    <n v="0"/>
    <n v="0"/>
    <n v="0"/>
    <n v="0"/>
    <n v="0"/>
  </r>
  <r>
    <x v="56"/>
    <x v="57"/>
    <x v="0"/>
    <x v="0"/>
    <x v="0"/>
    <x v="0"/>
    <x v="0"/>
    <x v="0"/>
    <x v="0"/>
    <s v="Tim Flajole"/>
    <s v="4503 - Field Engineering &amp; Innovation"/>
    <x v="0"/>
    <x v="0"/>
    <x v="0"/>
    <x v="1"/>
    <d v="2028-12-31T00:00:00"/>
    <d v="2028-12-31T00:00:00"/>
    <n v="36.1"/>
    <x v="0"/>
    <n v="44.1"/>
    <n v="6554073.1100000003"/>
    <n v="1411868.38"/>
    <n v="1454224.43"/>
    <n v="1497851.16"/>
    <n v="1542786.69"/>
    <n v="1589070.29"/>
    <n v="1636742.1"/>
    <x v="48"/>
    <x v="0"/>
    <x v="0"/>
    <n v="6083932.5699999994"/>
    <n v="1411868.38"/>
    <n v="1454224.43"/>
    <n v="1497851.16"/>
    <n v="1542786.69"/>
    <n v="1589070.29"/>
    <n v="7495800.9500000002"/>
    <n v="6083932.5699999994"/>
    <n v="0"/>
    <n v="0"/>
    <n v="0"/>
    <n v="0"/>
    <n v="0"/>
    <n v="1411868.38"/>
    <n v="1454224.43"/>
    <n v="1497851.16"/>
    <n v="1542786.69"/>
    <n v="1589070.29"/>
    <n v="7495800.9500000002"/>
    <n v="6083932.5699999994"/>
    <x v="0"/>
    <x v="0"/>
    <x v="2"/>
    <x v="2"/>
    <x v="0"/>
    <n v="29377.282185644781"/>
    <n v="45616.359009534062"/>
    <n v="62962.319232611342"/>
    <n v="81473.375986865532"/>
    <n v="83917.561951795011"/>
    <n v="303346.89836645074"/>
    <n v="1483601.7121856448"/>
    <n v="1543467.519009534"/>
    <n v="1605749.0092326114"/>
    <n v="1670543.6659868655"/>
    <n v="1720659.6619517952"/>
    <x v="48"/>
    <n v="29377.282185644843"/>
    <n v="45616.359009534121"/>
    <n v="62962.319232611451"/>
    <n v="81473.375986865489"/>
    <n v="219429.3364146559"/>
    <x v="3"/>
    <n v="0"/>
    <n v="0"/>
    <n v="0"/>
    <n v="0"/>
    <n v="0"/>
  </r>
  <r>
    <x v="57"/>
    <x v="58"/>
    <x v="1"/>
    <x v="0"/>
    <x v="1"/>
    <x v="0"/>
    <x v="0"/>
    <x v="2"/>
    <x v="1"/>
    <s v="Tania Klippert"/>
    <s v="1233 - Energy Management Systems"/>
    <x v="1"/>
    <x v="1"/>
    <x v="0"/>
    <x v="0"/>
    <d v="2024-12-31T00:00:00"/>
    <d v="2024-04-30T00:00:00"/>
    <n v="0"/>
    <x v="5"/>
    <n v="7"/>
    <n v="2928946"/>
    <n v="450000"/>
    <n v="0"/>
    <n v="0"/>
    <n v="0"/>
    <n v="0"/>
    <n v="0"/>
    <x v="2"/>
    <x v="0"/>
    <x v="0"/>
    <n v="0"/>
    <n v="450000"/>
    <n v="0"/>
    <n v="0"/>
    <n v="0"/>
    <n v="0"/>
    <n v="450000"/>
    <n v="0"/>
    <n v="0"/>
    <n v="0"/>
    <n v="0"/>
    <n v="0"/>
    <n v="0"/>
    <n v="456800.87907707354"/>
    <n v="0"/>
    <n v="0"/>
    <n v="0"/>
    <n v="0"/>
    <n v="456800.87907707354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3"/>
    <n v="0"/>
    <n v="0"/>
    <n v="0"/>
    <n v="0"/>
    <n v="0"/>
  </r>
  <r>
    <x v="58"/>
    <x v="59"/>
    <x v="0"/>
    <x v="0"/>
    <x v="0"/>
    <x v="0"/>
    <x v="0"/>
    <x v="0"/>
    <x v="0"/>
    <s v="Niecie Weatherby"/>
    <s v="3096 - Gas Operations"/>
    <x v="0"/>
    <x v="1"/>
    <x v="2"/>
    <x v="1"/>
    <d v="2030-12-31T00:00:00"/>
    <d v="2030-12-31T00:00:00"/>
    <n v="67.599999999999994"/>
    <x v="1"/>
    <n v="76.599999999999994"/>
    <n v="142776764.83999997"/>
    <n v="28435635"/>
    <n v="28137490"/>
    <n v="28137990"/>
    <n v="28122490"/>
    <n v="28122490"/>
    <n v="28122490"/>
    <x v="49"/>
    <x v="0"/>
    <x v="0"/>
    <n v="112520460"/>
    <n v="27956418"/>
    <n v="28137490"/>
    <n v="28688230"/>
    <n v="28471542.379999999"/>
    <n v="28843000"/>
    <n v="142096680.38"/>
    <n v="114140262.38"/>
    <n v="0"/>
    <n v="-550240"/>
    <n v="-349052.37999999896"/>
    <n v="-720510"/>
    <n v="-1619802.379999999"/>
    <n v="27926771.400859497"/>
    <n v="28048328.172205858"/>
    <n v="28640870.304481409"/>
    <n v="28536177.088236585"/>
    <n v="29086357.94218909"/>
    <n v="142238504.90797243"/>
    <n v="114311733.50711295"/>
    <x v="0"/>
    <x v="0"/>
    <x v="0"/>
    <x v="5"/>
    <x v="0"/>
    <n v="-963.33893041284409"/>
    <n v="-82403.901308662447"/>
    <n v="4628.5072050538347"/>
    <n v="173914.73763304128"/>
    <n v="173914.73763304128"/>
    <n v="269090.74223206111"/>
    <n v="28136526.661069587"/>
    <n v="28055586.098691337"/>
    <n v="28127118.507205054"/>
    <n v="28296404.737633042"/>
    <n v="28296404.737633042"/>
    <x v="49"/>
    <n v="88198.48886372894"/>
    <n v="-585284.20579007268"/>
    <n v="-409058.5810315311"/>
    <n v="-789953.20455604792"/>
    <n v="-1696097.5025139228"/>
    <x v="3"/>
    <n v="-89161.827794142067"/>
    <n v="-47359.69551859051"/>
    <n v="64634.708236586303"/>
    <n v="243357.94218908995"/>
    <n v="171471.12711294368"/>
  </r>
  <r>
    <x v="59"/>
    <x v="60"/>
    <x v="0"/>
    <x v="0"/>
    <x v="0"/>
    <x v="0"/>
    <x v="0"/>
    <x v="0"/>
    <x v="0"/>
    <s v="Tony Pagano"/>
    <s v="4022 - Major Project Construction Management and Project Management"/>
    <x v="0"/>
    <x v="0"/>
    <x v="0"/>
    <x v="1"/>
    <d v="2029-12-31T00:00:00"/>
    <d v="2029-12-31T00:00:00"/>
    <n v="6.3"/>
    <x v="1"/>
    <n v="15.3"/>
    <n v="231372.14"/>
    <n v="250000"/>
    <n v="0"/>
    <n v="250000"/>
    <n v="250000"/>
    <n v="250000"/>
    <n v="250000"/>
    <x v="4"/>
    <x v="0"/>
    <x v="0"/>
    <n v="750000"/>
    <n v="250000"/>
    <n v="750000"/>
    <n v="1000000"/>
    <n v="3500000"/>
    <n v="10000000"/>
    <n v="15500000"/>
    <n v="15250000"/>
    <n v="-750000"/>
    <n v="-750000"/>
    <n v="-3250000"/>
    <n v="-9750000"/>
    <n v="-14500000"/>
    <n v="249734.88557135159"/>
    <n v="747623.40667751082"/>
    <n v="998349.1593758628"/>
    <n v="3507945.5294626737"/>
    <n v="10084373.311440935"/>
    <n v="15588026.292528335"/>
    <n v="15338291.406956982"/>
    <x v="0"/>
    <x v="0"/>
    <x v="2"/>
    <x v="5"/>
    <x v="0"/>
    <n v="0"/>
    <n v="-732.14097123375234"/>
    <n v="41.145958315336188"/>
    <n v="1546.046755044106"/>
    <n v="1546.046755044106"/>
    <n v="2401.0984971697958"/>
    <n v="0"/>
    <n v="249267.85902876625"/>
    <n v="250041.14595831535"/>
    <n v="251546.04675504411"/>
    <n v="251546.04675504411"/>
    <x v="50"/>
    <n v="-747623.40667751082"/>
    <n v="-749081.30034709652"/>
    <n v="-3257904.3835043581"/>
    <n v="-9832827.2646858916"/>
    <n v="-14587436.355214857"/>
    <x v="3"/>
    <n v="-2376.5933224891778"/>
    <n v="-1650.8406241371995"/>
    <n v="7945.5294626737013"/>
    <n v="84373.311440935358"/>
    <n v="88291.406956982682"/>
  </r>
  <r>
    <x v="60"/>
    <x v="61"/>
    <x v="2"/>
    <x v="0"/>
    <x v="1"/>
    <x v="0"/>
    <x v="0"/>
    <x v="2"/>
    <x v="1"/>
    <s v="Harrison , Adam"/>
    <s v="1258 - Distribution Management Systems"/>
    <x v="1"/>
    <x v="1"/>
    <x v="4"/>
    <x v="1"/>
    <d v="2023-10-31T00:00:00"/>
    <d v="2023-12-31T00:00:00"/>
    <n v="0"/>
    <x v="5"/>
    <n v="7"/>
    <n v="1512428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61"/>
    <x v="62"/>
    <x v="0"/>
    <x v="0"/>
    <x v="0"/>
    <x v="0"/>
    <x v="0"/>
    <x v="0"/>
    <x v="0"/>
    <s v="Jeff McMeekin"/>
    <s v="4022 - Major Project Construction Management and Project Management"/>
    <x v="0"/>
    <x v="0"/>
    <x v="0"/>
    <x v="0"/>
    <d v="2028-10-31T00:00:00"/>
    <d v="2028-10-31T00:00:00"/>
    <n v="14"/>
    <x v="2"/>
    <n v="24"/>
    <n v="1565040"/>
    <n v="1000000"/>
    <n v="3800000"/>
    <n v="2700000"/>
    <n v="7000000"/>
    <n v="7000000"/>
    <n v="7000000"/>
    <x v="50"/>
    <x v="0"/>
    <x v="0"/>
    <n v="20500000"/>
    <n v="1000000"/>
    <n v="3680000"/>
    <n v="3680000"/>
    <n v="500000"/>
    <n v="4000000"/>
    <n v="12860000"/>
    <n v="11860000"/>
    <n v="120000"/>
    <n v="-980000"/>
    <n v="6500000"/>
    <n v="3000000"/>
    <n v="8640000"/>
    <n v="1026118.5473788735"/>
    <n v="3794262.3339800327"/>
    <n v="3780199.6725959633"/>
    <n v="510209.94135838782"/>
    <n v="4078226.0363972797"/>
    <n v="13189016.531710537"/>
    <n v="12162897.984331664"/>
    <x v="1"/>
    <x v="7"/>
    <x v="0"/>
    <x v="0"/>
    <x v="2"/>
    <n v="0"/>
    <n v="0"/>
    <n v="0"/>
    <n v="0"/>
    <n v="0"/>
    <n v="0"/>
    <n v="3800000"/>
    <n v="2700000"/>
    <n v="7000000"/>
    <n v="7000000"/>
    <n v="7000000"/>
    <x v="51"/>
    <n v="5737.6660199672915"/>
    <n v="-1080199.6725959633"/>
    <n v="6489790.0586416125"/>
    <n v="2921773.9636027203"/>
    <n v="8337102.0156683363"/>
    <x v="0"/>
    <n v="114262.33398003271"/>
    <n v="100199.67259596335"/>
    <n v="10209.941358387819"/>
    <n v="78226.036397279706"/>
    <n v="302897.98433166358"/>
  </r>
  <r>
    <x v="62"/>
    <x v="63"/>
    <x v="0"/>
    <x v="0"/>
    <x v="0"/>
    <x v="0"/>
    <x v="0"/>
    <x v="0"/>
    <x v="0"/>
    <s v="Ryan Lambert"/>
    <s v="4210 - Electric System Planning"/>
    <x v="4"/>
    <x v="0"/>
    <x v="0"/>
    <x v="1"/>
    <d v="2029-12-31T00:00:00"/>
    <d v="2047-12-31T00:00:00"/>
    <n v="29.9"/>
    <x v="13"/>
    <n v="40.9"/>
    <n v="225341630"/>
    <n v="36619365"/>
    <n v="20000000"/>
    <n v="50000000"/>
    <n v="60000000"/>
    <n v="60000000"/>
    <n v="60000000"/>
    <x v="51"/>
    <x v="0"/>
    <x v="0"/>
    <n v="190000000"/>
    <n v="36619364.999999948"/>
    <n v="19999999.999999948"/>
    <n v="50000000"/>
    <n v="60000000.000000052"/>
    <n v="56283760"/>
    <n v="222903124.99999994"/>
    <n v="186283760"/>
    <n v="5.2154064178466797E-8"/>
    <n v="0"/>
    <n v="0"/>
    <n v="3716240"/>
    <n v="3716240.0000000522"/>
    <n v="38921745.319407701"/>
    <n v="21890520.079720762"/>
    <n v="55442096.726467714"/>
    <n v="67137721.944674551"/>
    <n v="63794353.250157721"/>
    <n v="247186437.32042843"/>
    <n v="208264692.00102073"/>
    <x v="0"/>
    <x v="0"/>
    <x v="0"/>
    <x v="3"/>
    <x v="0"/>
    <n v="1982469.6361339367"/>
    <n v="5589679.7253180193"/>
    <n v="7066071.8976321891"/>
    <n v="7784813.6890690122"/>
    <n v="7784813.6890690122"/>
    <n v="30207848.637222171"/>
    <n v="21982469.636133935"/>
    <n v="55589679.725318022"/>
    <n v="67066071.897632189"/>
    <n v="67784813.689069018"/>
    <n v="67784813.689069018"/>
    <x v="52"/>
    <n v="91949.556413173676"/>
    <n v="147582.99885030836"/>
    <n v="-71650.047042362392"/>
    <n v="3990460.4389112964"/>
    <n v="4158342.9471324161"/>
    <x v="0"/>
    <n v="1890520.0797208138"/>
    <n v="5442096.7264677137"/>
    <n v="7137721.9446744993"/>
    <n v="7510593.2501577213"/>
    <n v="21980932.001020748"/>
  </r>
  <r>
    <x v="63"/>
    <x v="64"/>
    <x v="0"/>
    <x v="0"/>
    <x v="0"/>
    <x v="0"/>
    <x v="0"/>
    <x v="0"/>
    <x v="0"/>
    <s v="Ryan Lambert"/>
    <s v="4210 - Electric System Planning"/>
    <x v="4"/>
    <x v="0"/>
    <x v="0"/>
    <x v="1"/>
    <d v="2029-12-31T00:00:00"/>
    <d v="2031-12-31T00:00:00"/>
    <n v="29.9"/>
    <x v="1"/>
    <n v="38.9"/>
    <n v="11085878"/>
    <n v="28081081"/>
    <n v="31135202"/>
    <n v="23700000"/>
    <n v="23615000"/>
    <n v="22931000"/>
    <n v="27300000"/>
    <x v="52"/>
    <x v="0"/>
    <x v="0"/>
    <n v="101381202"/>
    <n v="28081080.621379338"/>
    <n v="31135202.378620595"/>
    <n v="23700000"/>
    <n v="23615000"/>
    <n v="22931000"/>
    <n v="129462282.99999994"/>
    <n v="101381202.37862059"/>
    <n v="-0.37862059473991394"/>
    <n v="0"/>
    <n v="0"/>
    <n v="0"/>
    <n v="-0.37862059473991394"/>
    <n v="29846630.826041993"/>
    <n v="34078288.642768279"/>
    <n v="26279553.848345697"/>
    <n v="26424288.395391468"/>
    <n v="25990948.621402811"/>
    <n v="142619710.33395025"/>
    <n v="112773079.50790825"/>
    <x v="0"/>
    <x v="0"/>
    <x v="0"/>
    <x v="3"/>
    <x v="0"/>
    <n v="3086229.6289948309"/>
    <n v="2649508.1898007412"/>
    <n v="2781088.1310430691"/>
    <n v="2975226.0450673588"/>
    <n v="3542090.2285264004"/>
    <n v="15034142.223432401"/>
    <n v="34221431.62899483"/>
    <n v="26349508.189800739"/>
    <n v="26396088.131043069"/>
    <n v="25906226.045067359"/>
    <n v="30842090.228526399"/>
    <x v="53"/>
    <n v="143142.98622655123"/>
    <n v="69954.341455042362"/>
    <n v="-28200.264348398894"/>
    <n v="-84722.576335452497"/>
    <n v="100174.48699774221"/>
    <x v="0"/>
    <n v="2943086.264147684"/>
    <n v="2579553.8483456969"/>
    <n v="2809288.395391468"/>
    <n v="3059948.6214028113"/>
    <n v="11391877.12928766"/>
  </r>
  <r>
    <x v="64"/>
    <x v="65"/>
    <x v="0"/>
    <x v="0"/>
    <x v="0"/>
    <x v="0"/>
    <x v="0"/>
    <x v="0"/>
    <x v="0"/>
    <s v="Ryan Lambert"/>
    <s v="4210 - Electric System Planning"/>
    <x v="4"/>
    <x v="0"/>
    <x v="0"/>
    <x v="1"/>
    <d v="2027-12-31T00:00:00"/>
    <d v="2030-12-31T00:00:00"/>
    <n v="40.9"/>
    <x v="13"/>
    <n v="51.9"/>
    <n v="795094"/>
    <n v="500000"/>
    <n v="8500000"/>
    <n v="2000000"/>
    <n v="17000000"/>
    <n v="9000000"/>
    <n v="2000000"/>
    <x v="53"/>
    <x v="0"/>
    <x v="0"/>
    <n v="36500000"/>
    <n v="500000"/>
    <n v="8500000"/>
    <n v="6000000"/>
    <n v="12875000.000000039"/>
    <n v="5700000"/>
    <n v="33575000.000000037"/>
    <n v="33075000.000000037"/>
    <n v="0"/>
    <n v="-4000000"/>
    <n v="4124999.9999999609"/>
    <n v="3300000"/>
    <n v="3424999.9999999609"/>
    <n v="513059.27368943673"/>
    <n v="8763921.1518560536"/>
    <n v="6163369.0314064622"/>
    <n v="13137905.989978526"/>
    <n v="5811472.1018661233"/>
    <n v="34389727.548796602"/>
    <n v="33876668.275107168"/>
    <x v="0"/>
    <x v="0"/>
    <x v="0"/>
    <x v="0"/>
    <x v="0"/>
    <n v="272154.07941679069"/>
    <n v="51352.524086079487"/>
    <n v="283750.5473544788"/>
    <n v="127835.19690363754"/>
    <n v="28407.821534141676"/>
    <n v="763500.16929512809"/>
    <n v="8772154.079416791"/>
    <n v="2051352.5240860796"/>
    <n v="17283750.547354478"/>
    <n v="9127835.1969036367"/>
    <n v="2028407.8215341417"/>
    <x v="54"/>
    <n v="8232.9275607373565"/>
    <n v="-4112016.5073203826"/>
    <n v="4145844.5573759526"/>
    <n v="3316363.0950375134"/>
    <n v="3358424.0726538207"/>
    <x v="0"/>
    <n v="263921.15185605362"/>
    <n v="163369.03140646219"/>
    <n v="262905.98997848667"/>
    <n v="111472.10186612327"/>
    <n v="801668.27510712575"/>
  </r>
  <r>
    <x v="65"/>
    <x v="66"/>
    <x v="0"/>
    <x v="0"/>
    <x v="0"/>
    <x v="0"/>
    <x v="0"/>
    <x v="0"/>
    <x v="0"/>
    <s v="Ryan Lambert"/>
    <s v="4210 - Electric System Planning"/>
    <x v="4"/>
    <x v="0"/>
    <x v="2"/>
    <x v="1"/>
    <d v="2028-12-31T00:00:00"/>
    <d v="2028-12-31T00:00:00"/>
    <n v="77"/>
    <x v="4"/>
    <n v="83"/>
    <n v="50858486"/>
    <n v="2500000"/>
    <n v="3000000"/>
    <n v="28500000"/>
    <n v="54750000"/>
    <n v="75200000"/>
    <n v="100000000"/>
    <x v="54"/>
    <x v="0"/>
    <x v="0"/>
    <n v="161450000"/>
    <n v="2500000"/>
    <n v="3000000"/>
    <n v="28500000"/>
    <n v="54750000"/>
    <n v="75200000"/>
    <n v="163950000"/>
    <n v="161450000"/>
    <n v="0"/>
    <n v="0"/>
    <n v="0"/>
    <n v="0"/>
    <n v="0"/>
    <n v="2657183.2498602695"/>
    <n v="3283578.0119581227"/>
    <n v="31601995.134086598"/>
    <n v="61263171.274515472"/>
    <n v="85234805.997535706"/>
    <n v="184040733.66795617"/>
    <n v="181383550.41809589"/>
    <x v="0"/>
    <x v="0"/>
    <x v="0"/>
    <x v="3"/>
    <x v="0"/>
    <n v="297370.44542009052"/>
    <n v="3186117.4434312712"/>
    <n v="6447790.6065893723"/>
    <n v="9756966.4902998284"/>
    <n v="12974689.481781688"/>
    <n v="32662934.467522252"/>
    <n v="3297370.4454200906"/>
    <n v="31686117.443431273"/>
    <n v="61197790.606589369"/>
    <n v="84956966.490299821"/>
    <n v="112974689.48178169"/>
    <x v="55"/>
    <n v="13792.433461967856"/>
    <n v="84122.309344675392"/>
    <n v="-65380.667926102877"/>
    <n v="-277839.50723588467"/>
    <n v="-245305.4323553443"/>
    <x v="0"/>
    <n v="283578.01195812272"/>
    <n v="3101995.1340865977"/>
    <n v="6513171.2745154724"/>
    <n v="10034805.997535706"/>
    <n v="19933550.418095898"/>
  </r>
  <r>
    <x v="66"/>
    <x v="67"/>
    <x v="0"/>
    <x v="0"/>
    <x v="0"/>
    <x v="0"/>
    <x v="0"/>
    <x v="0"/>
    <x v="0"/>
    <s v="Ryan Lambert"/>
    <s v="4210 - Electric System Planning"/>
    <x v="4"/>
    <x v="0"/>
    <x v="0"/>
    <x v="1"/>
    <d v="2029-12-31T00:00:00"/>
    <d v="2031-12-31T00:00:00"/>
    <n v="29.9"/>
    <x v="1"/>
    <n v="38.9"/>
    <n v="89690455"/>
    <n v="102985224"/>
    <n v="70312569"/>
    <n v="43622000"/>
    <n v="57800000"/>
    <n v="61900000"/>
    <n v="60000000"/>
    <x v="55"/>
    <x v="0"/>
    <x v="0"/>
    <n v="233634569"/>
    <n v="102985224"/>
    <n v="70312568.999999911"/>
    <n v="43622000"/>
    <n v="57800000"/>
    <n v="61900000"/>
    <n v="336619792.99999988"/>
    <n v="233634568.99999991"/>
    <n v="0"/>
    <n v="0"/>
    <n v="0"/>
    <n v="0"/>
    <n v="0"/>
    <n v="109460244.87836312"/>
    <n v="76958935.177562684"/>
    <n v="48369902.868039496"/>
    <n v="64676005.473369755"/>
    <n v="70160033.128290698"/>
    <n v="369625121.52562577"/>
    <n v="260164876.64726263"/>
    <x v="0"/>
    <x v="0"/>
    <x v="0"/>
    <x v="3"/>
    <x v="0"/>
    <n v="6969626.6540536154"/>
    <n v="4876660.1795564527"/>
    <n v="6806982.5947190085"/>
    <n v="8031332.7892228644"/>
    <n v="7784813.6890690122"/>
    <n v="34469415.90662095"/>
    <n v="77282195.654053614"/>
    <n v="48498660.179556452"/>
    <n v="64606982.594719008"/>
    <n v="69931332.789222866"/>
    <n v="67784813.689069018"/>
    <x v="56"/>
    <n v="323260.47649092972"/>
    <n v="128757.31151695549"/>
    <n v="-69022.87865074724"/>
    <n v="-228700.33906783164"/>
    <n v="154294.57028930634"/>
    <x v="0"/>
    <n v="6646366.1775627732"/>
    <n v="4747902.8680394962"/>
    <n v="6876005.4733697549"/>
    <n v="8260033.1282906979"/>
    <n v="26530307.647262722"/>
  </r>
  <r>
    <x v="67"/>
    <x v="68"/>
    <x v="0"/>
    <x v="0"/>
    <x v="0"/>
    <x v="0"/>
    <x v="0"/>
    <x v="0"/>
    <x v="0"/>
    <s v="Heather Mulligan"/>
    <s v="1437 - Customer Renewables Development"/>
    <x v="5"/>
    <x v="1"/>
    <x v="6"/>
    <x v="0"/>
    <d v="2025-12-31T00:00:00"/>
    <d v="2036-12-31T00:00:00"/>
    <n v="31.1"/>
    <x v="0"/>
    <n v="39.1"/>
    <n v="2760748"/>
    <n v="5330493"/>
    <n v="13420000"/>
    <n v="10350000"/>
    <n v="10000000"/>
    <n v="10000000"/>
    <n v="10000000"/>
    <x v="56"/>
    <x v="0"/>
    <x v="0"/>
    <n v="43770000"/>
    <n v="4900000"/>
    <n v="7230000"/>
    <n v="0"/>
    <n v="0"/>
    <n v="0"/>
    <n v="12130000"/>
    <n v="7230000"/>
    <n v="6190000"/>
    <n v="10350000"/>
    <n v="10000000"/>
    <n v="10000000"/>
    <n v="36540000"/>
    <n v="5330493.3974332232"/>
    <n v="8580319.8543219231"/>
    <n v="0"/>
    <n v="0"/>
    <n v="0"/>
    <n v="13910813.251755146"/>
    <n v="8580319.8543219231"/>
    <x v="0"/>
    <x v="0"/>
    <x v="0"/>
    <x v="2"/>
    <x v="0"/>
    <n v="271101.98315905954"/>
    <n v="315204.42641889572"/>
    <n v="408107.74192387768"/>
    <n v="512710.96376023453"/>
    <n v="512710.96376023453"/>
    <n v="2019836.0790223018"/>
    <n v="13691101.98315906"/>
    <n v="10665204.426418895"/>
    <n v="10408107.741923878"/>
    <n v="10512710.963760234"/>
    <n v="10512710.963760234"/>
    <x v="57"/>
    <n v="5110782.1288371366"/>
    <n v="10665204.426418895"/>
    <n v="10408107.741923878"/>
    <n v="10512710.963760234"/>
    <n v="36696805.260940142"/>
    <x v="0"/>
    <n v="1350319.8543219231"/>
    <n v="0"/>
    <n v="0"/>
    <n v="0"/>
    <n v="1350319.8543219231"/>
  </r>
  <r>
    <x v="68"/>
    <x v="69"/>
    <x v="0"/>
    <x v="0"/>
    <x v="0"/>
    <x v="0"/>
    <x v="0"/>
    <x v="0"/>
    <x v="0"/>
    <s v="Ryan Lambert"/>
    <s v="4210 - Electric System Planning"/>
    <x v="4"/>
    <x v="0"/>
    <x v="0"/>
    <x v="1"/>
    <d v="2029-12-31T00:00:00"/>
    <d v="2037-12-31T00:00:00"/>
    <n v="29.9"/>
    <x v="2"/>
    <n v="39.9"/>
    <n v="98524155"/>
    <n v="50900000.000000045"/>
    <n v="57999999.999999955"/>
    <n v="64000000.000000052"/>
    <n v="65170000.000000052"/>
    <n v="55400000"/>
    <n v="61000000"/>
    <x v="57"/>
    <x v="0"/>
    <x v="0"/>
    <n v="242570000.00000006"/>
    <n v="50900000.000000037"/>
    <n v="57999999.999999948"/>
    <n v="63625000.000000052"/>
    <n v="62443750"/>
    <n v="49300000"/>
    <n v="284268750"/>
    <n v="233368750"/>
    <n v="0"/>
    <n v="375000"/>
    <n v="2726250.0000000522"/>
    <n v="6100000"/>
    <n v="9201250.0000000522"/>
    <n v="54100250.967155121"/>
    <n v="63482508.231190316"/>
    <n v="70550068.084430233"/>
    <n v="69872185.411379457"/>
    <n v="55878669.357427001"/>
    <n v="313883682.0515821"/>
    <n v="259783431.084427"/>
    <x v="0"/>
    <x v="0"/>
    <x v="0"/>
    <x v="3"/>
    <x v="0"/>
    <n v="5749161.9447884122"/>
    <n v="7154790.0484070713"/>
    <n v="7674931.7594781686"/>
    <n v="7187977.9729070542"/>
    <n v="7914560.5838868292"/>
    <n v="35681422.309467539"/>
    <n v="63749161.944788367"/>
    <n v="71154790.048407122"/>
    <n v="72844931.759478226"/>
    <n v="62587977.972907051"/>
    <n v="68914560.583886832"/>
    <x v="58"/>
    <n v="266653.71359805018"/>
    <n v="604721.96397688985"/>
    <n v="2972746.3480987698"/>
    <n v="6709308.6154800504"/>
    <n v="10553430.64115376"/>
    <x v="0"/>
    <n v="5482508.2311903685"/>
    <n v="6925068.0844301805"/>
    <n v="7428435.4113794565"/>
    <n v="6578669.357427001"/>
    <n v="26414681.084427007"/>
  </r>
  <r>
    <x v="69"/>
    <x v="70"/>
    <x v="0"/>
    <x v="0"/>
    <x v="0"/>
    <x v="0"/>
    <x v="0"/>
    <x v="0"/>
    <x v="0"/>
    <s v="Ryan Lambert"/>
    <s v="4210 - Electric System Planning"/>
    <x v="4"/>
    <x v="0"/>
    <x v="0"/>
    <x v="1"/>
    <d v="2029-12-31T00:00:00"/>
    <d v="2029-12-31T00:00:00"/>
    <n v="51.5"/>
    <x v="13"/>
    <n v="62.5"/>
    <n v="96943006"/>
    <n v="23033000"/>
    <n v="18145000"/>
    <n v="12827709"/>
    <n v="12827709"/>
    <n v="15000000"/>
    <n v="15000000"/>
    <x v="58"/>
    <x v="0"/>
    <x v="0"/>
    <n v="58800418"/>
    <n v="23033000"/>
    <n v="18145000"/>
    <n v="12827709"/>
    <n v="12827709"/>
    <n v="15000000"/>
    <n v="81833418"/>
    <n v="58800418"/>
    <n v="0"/>
    <n v="0"/>
    <n v="0"/>
    <n v="0"/>
    <n v="0"/>
    <n v="24481160.717612632"/>
    <n v="19860174.342326712"/>
    <n v="14223901.66313961"/>
    <n v="14353719.333819974"/>
    <n v="17001623.536742494"/>
    <n v="89920579.593641415"/>
    <n v="65439418.876028791"/>
    <x v="0"/>
    <x v="0"/>
    <x v="0"/>
    <x v="3"/>
    <x v="0"/>
    <n v="1798595.577382514"/>
    <n v="1434055.6983915898"/>
    <n v="1510691.9012650584"/>
    <n v="1946203.422267253"/>
    <n v="1946203.422267253"/>
    <n v="8635750.0215736683"/>
    <n v="19943595.577382512"/>
    <n v="14261764.69839159"/>
    <n v="14338400.901265059"/>
    <n v="16946203.422267254"/>
    <n v="16946203.422267254"/>
    <x v="59"/>
    <n v="83421.235055800527"/>
    <n v="37863.035251980647"/>
    <n v="-15318.432554915547"/>
    <n v="-55420.114475239068"/>
    <n v="50545.723277626559"/>
    <x v="0"/>
    <n v="1715174.3423267119"/>
    <n v="1396192.6631396096"/>
    <n v="1526010.3338199742"/>
    <n v="2001623.5367424935"/>
    <n v="6639000.8760287892"/>
  </r>
  <r>
    <x v="70"/>
    <x v="71"/>
    <x v="0"/>
    <x v="0"/>
    <x v="0"/>
    <x v="0"/>
    <x v="0"/>
    <x v="0"/>
    <x v="0"/>
    <s v="Nick Coulson"/>
    <s v="4411 - Distributed Energy Resources"/>
    <x v="5"/>
    <x v="0"/>
    <x v="6"/>
    <x v="1"/>
    <d v="2025-12-31T00:00:00"/>
    <d v="2029-12-31T00:00:00"/>
    <n v="39.6"/>
    <x v="0"/>
    <n v="47.6"/>
    <n v="0"/>
    <n v="1254740"/>
    <n v="1806550"/>
    <n v="3708700"/>
    <n v="2250000"/>
    <n v="2000000"/>
    <n v="1000000"/>
    <x v="59"/>
    <x v="0"/>
    <x v="0"/>
    <n v="9765250"/>
    <n v="3000000"/>
    <n v="4000000"/>
    <n v="10300000"/>
    <n v="10609000"/>
    <n v="11000000"/>
    <n v="38909000"/>
    <n v="35909000"/>
    <n v="-2193450"/>
    <n v="-6591300"/>
    <n v="-8359000"/>
    <n v="-9000000"/>
    <n v="-26143750"/>
    <n v="3030150.5012525041"/>
    <n v="4080805.3601070223"/>
    <n v="10613681.699721219"/>
    <n v="11041961.503407042"/>
    <n v="11563982.060136259"/>
    <n v="40330581.124624044"/>
    <n v="37300430.623371542"/>
    <x v="0"/>
    <x v="0"/>
    <x v="0"/>
    <x v="2"/>
    <x v="0"/>
    <n v="36494.730825335246"/>
    <n v="112946.73007340662"/>
    <n v="91824.241932872479"/>
    <n v="102542.1927520469"/>
    <n v="51271.096376023452"/>
    <n v="395078.9919596847"/>
    <n v="1843044.7308253353"/>
    <n v="3821646.7300734068"/>
    <n v="2341824.2419328727"/>
    <n v="2102542.192752047"/>
    <n v="1051271.0963760235"/>
    <x v="60"/>
    <n v="-2237760.6292816871"/>
    <n v="-6792034.9696478117"/>
    <n v="-8700137.2614741698"/>
    <n v="-9461439.8673842121"/>
    <n v="-27191372.727787882"/>
    <x v="0"/>
    <n v="80805.360107022338"/>
    <n v="313681.69972121902"/>
    <n v="432961.50340704247"/>
    <n v="563982.0601362586"/>
    <n v="1391430.6233715424"/>
  </r>
  <r>
    <x v="71"/>
    <x v="72"/>
    <x v="0"/>
    <x v="0"/>
    <x v="0"/>
    <x v="0"/>
    <x v="0"/>
    <x v="0"/>
    <x v="0"/>
    <s v="Ryan Lambert"/>
    <s v="4210 - Electric System Planning"/>
    <x v="4"/>
    <x v="0"/>
    <x v="7"/>
    <x v="1"/>
    <d v="2029-12-31T00:00:00"/>
    <d v="2033-12-31T00:00:00"/>
    <n v="22.9"/>
    <x v="2"/>
    <n v="32.9"/>
    <n v="1281133"/>
    <n v="5200000"/>
    <n v="5700000"/>
    <n v="5700000"/>
    <n v="5700000"/>
    <n v="5700000"/>
    <n v="6000000"/>
    <x v="60"/>
    <x v="0"/>
    <x v="0"/>
    <n v="22800000"/>
    <n v="5200000"/>
    <n v="5700000"/>
    <n v="5700000"/>
    <n v="5700000"/>
    <n v="5700000"/>
    <n v="28000000"/>
    <n v="22800000"/>
    <n v="0"/>
    <n v="0"/>
    <n v="0"/>
    <n v="0"/>
    <n v="0"/>
    <n v="5526941.1597093605"/>
    <n v="6238798.222720433"/>
    <n v="6320399.0268173199"/>
    <n v="6378083.5847440762"/>
    <n v="6460616.9439621484"/>
    <n v="30924838.937953342"/>
    <n v="25397897.778243978"/>
    <x v="0"/>
    <x v="0"/>
    <x v="0"/>
    <x v="3"/>
    <x v="0"/>
    <n v="565003.84629817191"/>
    <n v="637223.48868625425"/>
    <n v="671276.83027505793"/>
    <n v="739557.30046155618"/>
    <n v="778481.36890690122"/>
    <n v="3391542.8346279417"/>
    <n v="6265003.8462981721"/>
    <n v="6337223.4886862542"/>
    <n v="6371276.8302750578"/>
    <n v="6439557.3004615558"/>
    <n v="6778481.3689069012"/>
    <x v="61"/>
    <n v="26205.623577739112"/>
    <n v="16824.461868934333"/>
    <n v="-6806.7544690184295"/>
    <n v="-21059.64350059256"/>
    <n v="15163.687477062456"/>
    <x v="0"/>
    <n v="538798.22272043303"/>
    <n v="620399.02681731991"/>
    <n v="678083.58474407624"/>
    <n v="760616.94396214839"/>
    <n v="2597897.7782439776"/>
  </r>
  <r>
    <x v="72"/>
    <x v="73"/>
    <x v="0"/>
    <x v="0"/>
    <x v="0"/>
    <x v="0"/>
    <x v="0"/>
    <x v="0"/>
    <x v="0"/>
    <s v="Harrison , Adam"/>
    <s v="4588 - Infrastructure Program Management"/>
    <x v="0"/>
    <x v="0"/>
    <x v="0"/>
    <x v="1"/>
    <d v="2025-12-31T00:00:00"/>
    <d v="2025-12-31T00:00:00"/>
    <n v="28.4"/>
    <x v="2"/>
    <n v="38.4"/>
    <n v="1896514.3"/>
    <n v="4100000"/>
    <n v="7505570"/>
    <n v="0"/>
    <n v="0"/>
    <n v="0"/>
    <n v="0"/>
    <x v="61"/>
    <x v="0"/>
    <x v="0"/>
    <n v="7505570"/>
    <n v="4100000"/>
    <n v="4050000"/>
    <n v="0"/>
    <n v="0"/>
    <n v="0"/>
    <n v="8150000"/>
    <n v="4050000"/>
    <n v="3455570"/>
    <n v="0"/>
    <n v="0"/>
    <n v="0"/>
    <n v="3455570"/>
    <n v="4161963.5649244478"/>
    <n v="4173340.8625117429"/>
    <n v="0"/>
    <n v="0"/>
    <n v="0"/>
    <n v="8335304.4274361907"/>
    <n v="4173340.8625117429"/>
    <x v="0"/>
    <x v="0"/>
    <x v="0"/>
    <x v="1"/>
    <x v="1"/>
    <n v="151622.57166461568"/>
    <n v="0"/>
    <n v="0"/>
    <n v="0"/>
    <n v="0"/>
    <n v="151622.57166461568"/>
    <n v="7657192.5716646155"/>
    <n v="0"/>
    <n v="0"/>
    <n v="0"/>
    <n v="0"/>
    <x v="62"/>
    <n v="3483851.7091528727"/>
    <n v="0"/>
    <n v="0"/>
    <n v="0"/>
    <n v="3483851.7091528727"/>
    <x v="0"/>
    <n v="123340.86251174286"/>
    <n v="0"/>
    <n v="0"/>
    <n v="0"/>
    <n v="123340.86251174286"/>
  </r>
  <r>
    <x v="73"/>
    <x v="74"/>
    <x v="1"/>
    <x v="0"/>
    <x v="1"/>
    <x v="0"/>
    <x v="0"/>
    <x v="2"/>
    <x v="1"/>
    <s v="Reid Shibata"/>
    <s v="1258 - Distribution Management Systems"/>
    <x v="1"/>
    <x v="1"/>
    <x v="3"/>
    <x v="0"/>
    <d v="2024-12-31T00:00:00"/>
    <d v="2024-12-31T00:00:00"/>
    <n v="0"/>
    <x v="7"/>
    <n v="2"/>
    <n v="0"/>
    <n v="3649000"/>
    <n v="0"/>
    <n v="0"/>
    <n v="0"/>
    <n v="0"/>
    <n v="0"/>
    <x v="2"/>
    <x v="0"/>
    <x v="0"/>
    <n v="0"/>
    <n v="3649000"/>
    <n v="0"/>
    <n v="0"/>
    <n v="0"/>
    <n v="0"/>
    <n v="3649000"/>
    <n v="0"/>
    <n v="0"/>
    <n v="0"/>
    <n v="0"/>
    <n v="0"/>
    <n v="0"/>
    <n v="3704147.5727827582"/>
    <n v="0"/>
    <n v="0"/>
    <n v="0"/>
    <n v="0"/>
    <n v="3704147.5727827582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74"/>
    <x v="75"/>
    <x v="0"/>
    <x v="0"/>
    <x v="0"/>
    <x v="0"/>
    <x v="0"/>
    <x v="0"/>
    <x v="0"/>
    <s v="Bryan Amstrup"/>
    <s v="1279 - Agile Deployment"/>
    <x v="1"/>
    <x v="0"/>
    <x v="4"/>
    <x v="1"/>
    <d v="2024-01-31T00:00:00"/>
    <d v="2027-12-31T00:00:00"/>
    <n v="8.5"/>
    <x v="5"/>
    <n v="15.5"/>
    <n v="5037889"/>
    <n v="500000"/>
    <n v="0"/>
    <n v="0"/>
    <n v="1000000"/>
    <n v="1000000"/>
    <n v="1000000"/>
    <x v="21"/>
    <x v="0"/>
    <x v="0"/>
    <n v="2000000"/>
    <n v="1000000"/>
    <n v="1000000"/>
    <n v="1000000"/>
    <n v="1000000"/>
    <n v="1000000"/>
    <n v="5000000"/>
    <n v="4000000"/>
    <n v="-1000000"/>
    <n v="-1000000"/>
    <n v="0"/>
    <n v="0"/>
    <n v="-2000000"/>
    <n v="1015113.0646157189"/>
    <n v="1030454.5339535167"/>
    <n v="1046027.8599087168"/>
    <n v="1061836.5465453593"/>
    <n v="1077884.1508846313"/>
    <n v="5231316.1559079429"/>
    <n v="4216203.0912922239"/>
    <x v="2"/>
    <x v="0"/>
    <x v="2"/>
    <x v="1"/>
    <x v="1"/>
    <n v="0"/>
    <n v="0"/>
    <n v="40810.774192387769"/>
    <n v="51271.096376023452"/>
    <n v="51271.096376023452"/>
    <n v="143352.96694443468"/>
    <n v="0"/>
    <n v="0"/>
    <n v="1040810.7741923878"/>
    <n v="1051271.0963760235"/>
    <n v="1051271.0963760235"/>
    <x v="63"/>
    <n v="-1030454.5339535167"/>
    <n v="-1046027.8599087168"/>
    <n v="-21025.772352971486"/>
    <n v="-26613.054508607835"/>
    <n v="-2124121.2207238129"/>
    <x v="1"/>
    <n v="30454.533953516744"/>
    <n v="46027.859908716753"/>
    <n v="61836.546545359306"/>
    <n v="77884.150884631323"/>
    <n v="216203.09129222413"/>
  </r>
  <r>
    <x v="75"/>
    <x v="76"/>
    <x v="0"/>
    <x v="0"/>
    <x v="0"/>
    <x v="0"/>
    <x v="0"/>
    <x v="0"/>
    <x v="0"/>
    <s v="Siler , Ayla"/>
    <s v="4022 - Major Project Construction Management and Project Management"/>
    <x v="0"/>
    <x v="0"/>
    <x v="2"/>
    <x v="1"/>
    <d v="2029-12-31T00:00:00"/>
    <d v="2029-12-31T00:00:00"/>
    <n v="30.2"/>
    <x v="2"/>
    <n v="40.200000000000003"/>
    <n v="2109127.7799999998"/>
    <n v="3413949"/>
    <n v="3515618"/>
    <n v="3561600"/>
    <n v="3594106"/>
    <n v="3640614"/>
    <n v="3600000"/>
    <x v="62"/>
    <x v="0"/>
    <x v="0"/>
    <n v="14311938"/>
    <n v="3212000"/>
    <n v="3212000"/>
    <n v="3212000"/>
    <n v="3212000"/>
    <n v="3212000"/>
    <n v="16060000"/>
    <n v="12848000"/>
    <n v="303618"/>
    <n v="349600"/>
    <n v="382106"/>
    <n v="428614"/>
    <n v="1463938"/>
    <n v="3413949.0394204739"/>
    <n v="3515617.5248031635"/>
    <n v="3561600.2937082862"/>
    <n v="3594106.0481049074"/>
    <n v="3640614.3200011263"/>
    <n v="17725887.226037957"/>
    <n v="14311938.186617482"/>
    <x v="0"/>
    <x v="0"/>
    <x v="0"/>
    <x v="3"/>
    <x v="0"/>
    <n v="348480.29686229589"/>
    <n v="398164.06619385316"/>
    <n v="423270.19006185397"/>
    <n v="472358.36173027154"/>
    <n v="467088.82134414074"/>
    <n v="2109361.7361924155"/>
    <n v="3864098.2968622958"/>
    <n v="3959764.066193853"/>
    <n v="4017376.1900618542"/>
    <n v="4112972.3617302715"/>
    <n v="4067088.8213441409"/>
    <x v="64"/>
    <n v="348480.77205913235"/>
    <n v="398163.77248556679"/>
    <n v="423270.14195694681"/>
    <n v="472358.04172914522"/>
    <n v="1642272.7282307912"/>
    <x v="0"/>
    <n v="303617.52480316348"/>
    <n v="349600.29370828625"/>
    <n v="382106.04810490739"/>
    <n v="428614.32000112627"/>
    <n v="1463938.1866174834"/>
  </r>
  <r>
    <x v="76"/>
    <x v="77"/>
    <x v="0"/>
    <x v="0"/>
    <x v="0"/>
    <x v="0"/>
    <x v="0"/>
    <x v="0"/>
    <x v="0"/>
    <s v="Nancy Atwood"/>
    <s v="5012 - Joint Generation"/>
    <x v="6"/>
    <x v="1"/>
    <x v="7"/>
    <x v="0"/>
    <d v="2047-12-01T00:00:00"/>
    <d v="2048-03-01T00:00:00"/>
    <n v="47.1"/>
    <x v="14"/>
    <n v="60.1"/>
    <n v="0"/>
    <n v="4110082"/>
    <n v="20516287"/>
    <n v="23598351"/>
    <n v="23690077"/>
    <n v="24808523"/>
    <n v="30576426"/>
    <x v="63"/>
    <x v="0"/>
    <x v="0"/>
    <n v="92613238"/>
    <n v="4110082"/>
    <n v="9667526"/>
    <n v="25937719"/>
    <n v="24565785"/>
    <n v="29634939"/>
    <n v="93916051"/>
    <n v="89805969"/>
    <n v="10848761"/>
    <n v="-2339368"/>
    <n v="-875708"/>
    <n v="-4826416"/>
    <n v="2807269"/>
    <n v="4110082"/>
    <n v="9667526"/>
    <n v="25937719"/>
    <n v="24565785"/>
    <n v="29634939"/>
    <n v="93916051"/>
    <n v="89805969"/>
    <x v="2"/>
    <x v="0"/>
    <x v="2"/>
    <x v="7"/>
    <x v="3"/>
    <n v="0"/>
    <n v="0"/>
    <n v="0"/>
    <n v="0"/>
    <n v="0"/>
    <n v="0"/>
    <n v="20516287"/>
    <n v="23598351"/>
    <n v="23690077"/>
    <n v="24808523"/>
    <n v="30576426"/>
    <x v="65"/>
    <n v="10848761"/>
    <n v="-2339368"/>
    <n v="-875708"/>
    <n v="-4826416"/>
    <n v="2807269"/>
    <x v="0"/>
    <n v="0"/>
    <n v="0"/>
    <n v="0"/>
    <n v="0"/>
    <n v="0"/>
  </r>
  <r>
    <x v="77"/>
    <x v="78"/>
    <x v="0"/>
    <x v="0"/>
    <x v="0"/>
    <x v="0"/>
    <x v="0"/>
    <x v="0"/>
    <x v="0"/>
    <s v="Nathan McGowan"/>
    <s v="5031 - Dam Safety"/>
    <x v="6"/>
    <x v="1"/>
    <x v="2"/>
    <x v="0"/>
    <d v="2028-12-01T00:00:00"/>
    <d v="2029-03-01T00:00:00"/>
    <n v="46.2"/>
    <x v="2"/>
    <n v="56.2"/>
    <n v="9447597"/>
    <n v="393300"/>
    <n v="2000000"/>
    <n v="57409434"/>
    <n v="57409434"/>
    <n v="53887893"/>
    <n v="0"/>
    <x v="64"/>
    <x v="0"/>
    <x v="0"/>
    <n v="170706761"/>
    <n v="393300"/>
    <n v="4220040"/>
    <n v="45838080"/>
    <n v="45838080"/>
    <n v="45838080"/>
    <n v="142127580"/>
    <n v="141734280"/>
    <n v="-2220040"/>
    <n v="11571354"/>
    <n v="11571354"/>
    <n v="8049813"/>
    <n v="28972481"/>
    <n v="394752.95767072402"/>
    <n v="4248608.0278309155"/>
    <n v="46426416.44843173"/>
    <n v="46790919.677178331"/>
    <n v="47249571.311730638"/>
    <n v="145110268.42284232"/>
    <n v="144715515.46517164"/>
    <x v="1"/>
    <x v="8"/>
    <x v="0"/>
    <x v="8"/>
    <x v="3"/>
    <n v="0"/>
    <n v="0"/>
    <n v="0"/>
    <n v="0"/>
    <n v="0"/>
    <n v="0"/>
    <n v="2000000"/>
    <n v="57409434"/>
    <n v="57409434"/>
    <n v="53887893"/>
    <n v="0"/>
    <x v="66"/>
    <n v="-2248608.0278309155"/>
    <n v="10983017.55156827"/>
    <n v="10618514.322821669"/>
    <n v="6638321.6882693619"/>
    <n v="25991245.534828387"/>
    <x v="0"/>
    <n v="28568.027830915526"/>
    <n v="588336.44843173027"/>
    <n v="952839.67717833072"/>
    <n v="1411491.3117306381"/>
    <n v="2981235.4651716147"/>
  </r>
  <r>
    <x v="78"/>
    <x v="79"/>
    <x v="0"/>
    <x v="0"/>
    <x v="0"/>
    <x v="0"/>
    <x v="0"/>
    <x v="0"/>
    <x v="0"/>
    <s v="John Bickford"/>
    <s v="5031 - Dam Safety"/>
    <x v="6"/>
    <x v="1"/>
    <x v="0"/>
    <x v="1"/>
    <d v="2025-12-01T00:00:00"/>
    <d v="2026-03-30T00:00:00"/>
    <n v="37.1"/>
    <x v="14"/>
    <n v="50.1"/>
    <n v="222233105"/>
    <n v="102474295"/>
    <n v="76507100"/>
    <n v="0"/>
    <n v="0"/>
    <n v="0"/>
    <n v="0"/>
    <x v="65"/>
    <x v="0"/>
    <x v="0"/>
    <n v="76507100"/>
    <n v="102474295"/>
    <n v="36632153"/>
    <n v="0"/>
    <n v="0"/>
    <n v="0"/>
    <n v="139106448"/>
    <n v="36632153"/>
    <n v="39874947"/>
    <n v="0"/>
    <n v="0"/>
    <n v="0"/>
    <n v="39874947"/>
    <n v="102852863.04722169"/>
    <n v="36880138.413979575"/>
    <n v="0"/>
    <n v="0"/>
    <n v="0"/>
    <n v="139733001.46120125"/>
    <n v="36880138.413979575"/>
    <x v="2"/>
    <x v="0"/>
    <x v="0"/>
    <x v="8"/>
    <x v="3"/>
    <n v="0"/>
    <n v="0"/>
    <n v="0"/>
    <n v="0"/>
    <n v="0"/>
    <n v="0"/>
    <n v="76507100"/>
    <n v="0"/>
    <n v="0"/>
    <n v="0"/>
    <n v="0"/>
    <x v="67"/>
    <n v="39626961.586020425"/>
    <n v="0"/>
    <n v="0"/>
    <n v="0"/>
    <n v="39626961.586020425"/>
    <x v="0"/>
    <n v="247985.41397957504"/>
    <n v="0"/>
    <n v="0"/>
    <n v="0"/>
    <n v="247985.41397957504"/>
  </r>
  <r>
    <x v="79"/>
    <x v="80"/>
    <x v="0"/>
    <x v="0"/>
    <x v="0"/>
    <x v="0"/>
    <x v="0"/>
    <x v="0"/>
    <x v="0"/>
    <s v="Hector Gonzalez"/>
    <s v="4022 - Major Project Construction Management and Project Management"/>
    <x v="0"/>
    <x v="0"/>
    <x v="0"/>
    <x v="0"/>
    <d v="2025-12-31T00:00:00"/>
    <d v="2026-01-01T00:00:00"/>
    <n v="17.2"/>
    <x v="2"/>
    <n v="27.2"/>
    <n v="3502074.79"/>
    <n v="750000"/>
    <n v="9400000"/>
    <n v="550000"/>
    <n v="0"/>
    <n v="0"/>
    <n v="0"/>
    <x v="66"/>
    <x v="0"/>
    <x v="0"/>
    <n v="9950000"/>
    <n v="7616000"/>
    <n v="400000"/>
    <n v="0"/>
    <n v="0"/>
    <n v="0"/>
    <n v="8016000"/>
    <n v="400000"/>
    <n v="9000000"/>
    <n v="550000"/>
    <n v="0"/>
    <n v="0"/>
    <n v="9550000"/>
    <n v="7814918.8568374999"/>
    <n v="412419.81891087309"/>
    <n v="0"/>
    <n v="0"/>
    <n v="0"/>
    <n v="8227338.6757483734"/>
    <n v="412419.81891087309"/>
    <x v="0"/>
    <x v="0"/>
    <x v="0"/>
    <x v="0"/>
    <x v="0"/>
    <n v="300970.39370798029"/>
    <n v="14121.944123671859"/>
    <n v="0"/>
    <n v="0"/>
    <n v="0"/>
    <n v="315092.33783165214"/>
    <n v="9700970.3937079795"/>
    <n v="564121.94412367186"/>
    <n v="0"/>
    <n v="0"/>
    <n v="0"/>
    <x v="68"/>
    <n v="9288550.5747971069"/>
    <n v="564121.94412367186"/>
    <n v="0"/>
    <n v="0"/>
    <n v="9852672.5189207792"/>
    <x v="0"/>
    <n v="12419.818910873088"/>
    <n v="0"/>
    <n v="0"/>
    <n v="0"/>
    <n v="12419.818910873088"/>
  </r>
  <r>
    <x v="80"/>
    <x v="81"/>
    <x v="1"/>
    <x v="0"/>
    <x v="2"/>
    <x v="0"/>
    <x v="0"/>
    <x v="2"/>
    <x v="1"/>
    <s v="Courtney Hellem"/>
    <s v="1245 - SAP ECC"/>
    <x v="1"/>
    <x v="1"/>
    <x v="2"/>
    <x v="0"/>
    <d v="2024-12-31T00:00:00"/>
    <d v="2025-09-01T00:00:00"/>
    <n v="0"/>
    <x v="5"/>
    <n v="7"/>
    <n v="5231346"/>
    <n v="487682"/>
    <n v="0"/>
    <n v="0"/>
    <n v="0"/>
    <n v="0"/>
    <n v="0"/>
    <x v="2"/>
    <x v="0"/>
    <x v="0"/>
    <n v="0"/>
    <n v="487682"/>
    <n v="218400"/>
    <n v="0"/>
    <n v="0"/>
    <n v="0"/>
    <n v="706082"/>
    <n v="218400"/>
    <n v="-218400"/>
    <n v="0"/>
    <n v="0"/>
    <n v="0"/>
    <n v="-218400"/>
    <n v="495052.36957792303"/>
    <n v="225051.27021544805"/>
    <n v="0"/>
    <n v="0"/>
    <n v="0"/>
    <n v="720103.63979337108"/>
    <n v="225051.27021544805"/>
    <x v="0"/>
    <x v="0"/>
    <x v="1"/>
    <x v="1"/>
    <x v="0"/>
    <n v="0"/>
    <n v="0"/>
    <n v="0"/>
    <n v="0"/>
    <n v="0"/>
    <n v="0"/>
    <n v="0"/>
    <n v="0"/>
    <n v="0"/>
    <n v="0"/>
    <n v="0"/>
    <x v="2"/>
    <n v="-225051.27021544805"/>
    <n v="0"/>
    <n v="0"/>
    <n v="0"/>
    <n v="-225051.27021544805"/>
    <x v="1"/>
    <n v="6651.2702154480503"/>
    <n v="0"/>
    <n v="0"/>
    <n v="0"/>
    <n v="6651.2702154480503"/>
  </r>
  <r>
    <x v="81"/>
    <x v="82"/>
    <x v="0"/>
    <x v="0"/>
    <x v="0"/>
    <x v="0"/>
    <x v="0"/>
    <x v="0"/>
    <x v="0"/>
    <s v="Lupo , Tony"/>
    <s v="4019 - Contractor Management 2"/>
    <x v="0"/>
    <x v="1"/>
    <x v="3"/>
    <x v="0"/>
    <d v="2026-12-31T00:00:00"/>
    <d v="2024-12-01T00:00:00"/>
    <n v="22.5"/>
    <x v="2"/>
    <n v="32.5"/>
    <n v="432398013.78000003"/>
    <n v="6692324.2000000002"/>
    <n v="5067537.5"/>
    <n v="1459745.3"/>
    <n v="0"/>
    <n v="0"/>
    <n v="0"/>
    <x v="67"/>
    <x v="0"/>
    <x v="0"/>
    <n v="6527282.7999999998"/>
    <n v="1463755"/>
    <n v="0"/>
    <n v="0"/>
    <n v="0"/>
    <n v="0"/>
    <n v="1463755"/>
    <n v="0"/>
    <n v="5067537.5"/>
    <n v="1459745.3"/>
    <n v="0"/>
    <n v="0"/>
    <n v="6527282.7999999998"/>
    <n v="1555786.1071596874"/>
    <n v="0"/>
    <n v="0"/>
    <n v="0"/>
    <n v="0"/>
    <n v="1555786.1071596874"/>
    <n v="0"/>
    <x v="2"/>
    <x v="9"/>
    <x v="0"/>
    <x v="3"/>
    <x v="2"/>
    <n v="0"/>
    <n v="0"/>
    <n v="0"/>
    <n v="0"/>
    <n v="0"/>
    <n v="0"/>
    <n v="5067537.5"/>
    <n v="1459745.3"/>
    <n v="0"/>
    <n v="0"/>
    <n v="0"/>
    <x v="69"/>
    <n v="5067537.5"/>
    <n v="1459745.3"/>
    <n v="0"/>
    <n v="0"/>
    <n v="6527282.7999999998"/>
    <x v="1"/>
    <n v="0"/>
    <n v="0"/>
    <n v="0"/>
    <n v="0"/>
    <n v="0"/>
  </r>
  <r>
    <x v="82"/>
    <x v="83"/>
    <x v="2"/>
    <x v="0"/>
    <x v="1"/>
    <x v="0"/>
    <x v="0"/>
    <x v="2"/>
    <x v="1"/>
    <s v="Phillips , Austin"/>
    <s v="1226 - Applications"/>
    <x v="1"/>
    <x v="1"/>
    <x v="4"/>
    <x v="0"/>
    <d v="2023-09-01T00:00:00"/>
    <d v="2023-10-31T00:00:00"/>
    <n v="0"/>
    <x v="3"/>
    <n v="5"/>
    <n v="1234215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83"/>
    <x v="84"/>
    <x v="1"/>
    <x v="0"/>
    <x v="1"/>
    <x v="0"/>
    <x v="0"/>
    <x v="2"/>
    <x v="1"/>
    <s v="Theresa Burch"/>
    <s v="1247 - SAP CIS"/>
    <x v="1"/>
    <x v="1"/>
    <x v="3"/>
    <x v="1"/>
    <d v="2024-11-15T00:00:00"/>
    <d v="2024-12-31T00:00:00"/>
    <n v="0"/>
    <x v="6"/>
    <n v="4"/>
    <n v="225000"/>
    <n v="1100000"/>
    <n v="0"/>
    <n v="0"/>
    <n v="0"/>
    <n v="0"/>
    <n v="0"/>
    <x v="2"/>
    <x v="0"/>
    <x v="0"/>
    <n v="0"/>
    <n v="1100000"/>
    <n v="0"/>
    <n v="0"/>
    <n v="0"/>
    <n v="0"/>
    <n v="1100000"/>
    <n v="0"/>
    <n v="0"/>
    <n v="0"/>
    <n v="0"/>
    <n v="0"/>
    <n v="0"/>
    <n v="1116624.3710772907"/>
    <n v="0"/>
    <n v="0"/>
    <n v="0"/>
    <n v="0"/>
    <n v="1116624.3710772907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84"/>
    <x v="85"/>
    <x v="0"/>
    <x v="0"/>
    <x v="0"/>
    <x v="0"/>
    <x v="0"/>
    <x v="0"/>
    <x v="0"/>
    <s v="Troy Nutter"/>
    <s v="4501 - Operational Training"/>
    <x v="0"/>
    <x v="0"/>
    <x v="4"/>
    <x v="1"/>
    <d v="2024-12-31T00:00:00"/>
    <d v="2024-12-31T00:00:00"/>
    <n v="38.200000000000003"/>
    <x v="6"/>
    <n v="42.2"/>
    <n v="375134.55"/>
    <n v="500000"/>
    <n v="1000000"/>
    <n v="750000"/>
    <n v="500000"/>
    <n v="500000"/>
    <n v="500000"/>
    <x v="68"/>
    <x v="0"/>
    <x v="0"/>
    <n v="2750000"/>
    <n v="500000"/>
    <n v="500000"/>
    <n v="500000"/>
    <n v="500000"/>
    <n v="500000"/>
    <n v="2500000"/>
    <n v="2000000"/>
    <n v="500000"/>
    <n v="250000"/>
    <n v="0"/>
    <n v="0"/>
    <n v="750000"/>
    <n v="505025.08354208397"/>
    <n v="510100.67001337779"/>
    <n v="515227.26697675826"/>
    <n v="520405.38709619391"/>
    <n v="525635.54818801174"/>
    <n v="2576393.9558164258"/>
    <n v="2071368.8722743415"/>
    <x v="0"/>
    <x v="0"/>
    <x v="0"/>
    <x v="2"/>
    <x v="0"/>
    <n v="20201.340026755555"/>
    <n v="22840.900465137369"/>
    <n v="20405.387096193885"/>
    <n v="25635.548188011726"/>
    <n v="25635.548188011726"/>
    <n v="114718.72396411026"/>
    <n v="1020201.3400267556"/>
    <n v="772840.90046513733"/>
    <n v="520405.38709619391"/>
    <n v="525635.54818801174"/>
    <n v="525635.54818801174"/>
    <x v="70"/>
    <n v="510100.67001337779"/>
    <n v="257613.63348837907"/>
    <n v="0"/>
    <n v="0"/>
    <n v="767714.30350175686"/>
    <x v="1"/>
    <n v="10100.670013377792"/>
    <n v="15227.266976758256"/>
    <n v="20405.38709619391"/>
    <n v="25635.548188011744"/>
    <n v="71368.872274341702"/>
  </r>
  <r>
    <x v="85"/>
    <x v="86"/>
    <x v="0"/>
    <x v="0"/>
    <x v="0"/>
    <x v="0"/>
    <x v="0"/>
    <x v="0"/>
    <x v="0"/>
    <s v="Niecie Weatherby"/>
    <s v="4160 - Gas System Integrity"/>
    <x v="4"/>
    <x v="0"/>
    <x v="2"/>
    <x v="1"/>
    <d v="2028-12-31T00:00:00"/>
    <d v="2030-12-31T00:00:00"/>
    <n v="54.9"/>
    <x v="13"/>
    <n v="65.900000000000006"/>
    <n v="132168119"/>
    <n v="27661532"/>
    <n v="33055536"/>
    <n v="35253953"/>
    <n v="42398500"/>
    <n v="33398500"/>
    <n v="35348500"/>
    <x v="69"/>
    <x v="1"/>
    <x v="0"/>
    <n v="144106489"/>
    <n v="27661532"/>
    <n v="33055536"/>
    <n v="35253953"/>
    <n v="33454156.449999999"/>
    <n v="35565000"/>
    <n v="164990177.44999999"/>
    <n v="137328645.44999999"/>
    <n v="0"/>
    <n v="0"/>
    <n v="8944343.5500000007"/>
    <n v="-2166500"/>
    <n v="6777843.5500000007"/>
    <n v="27661532"/>
    <n v="33055536"/>
    <n v="35253953"/>
    <n v="33454156.449999999"/>
    <n v="35565000"/>
    <n v="164990177.44999999"/>
    <n v="137328645.44999999"/>
    <x v="0"/>
    <x v="0"/>
    <x v="0"/>
    <x v="5"/>
    <x v="0"/>
    <n v="-1131.717317161668"/>
    <n v="-103243.45355699623"/>
    <n v="6978.1076545311244"/>
    <n v="206542.57019336228"/>
    <n v="218601.73488270631"/>
    <n v="327747.24185644183"/>
    <n v="33054404.28268284"/>
    <n v="35150709.546443"/>
    <n v="42405478.107654534"/>
    <n v="33605042.570193365"/>
    <n v="35567101.734882705"/>
    <x v="71"/>
    <n v="-1131.717317160219"/>
    <n v="-103243.45355699956"/>
    <n v="8951321.657654535"/>
    <n v="-1959957.4298066348"/>
    <n v="6886989.0569737405"/>
    <x v="3"/>
    <n v="0"/>
    <n v="0"/>
    <n v="0"/>
    <n v="0"/>
    <n v="0"/>
  </r>
  <r>
    <x v="86"/>
    <x v="87"/>
    <x v="0"/>
    <x v="0"/>
    <x v="0"/>
    <x v="0"/>
    <x v="0"/>
    <x v="0"/>
    <x v="0"/>
    <s v="Niecie Weatherby"/>
    <s v="4160 - Gas System Integrity"/>
    <x v="4"/>
    <x v="0"/>
    <x v="2"/>
    <x v="1"/>
    <d v="2028-12-31T00:00:00"/>
    <d v="2030-12-31T00:00:00"/>
    <n v="44.6"/>
    <x v="2"/>
    <n v="54.6"/>
    <n v="4322196"/>
    <n v="2698390"/>
    <n v="2704340"/>
    <n v="2710470"/>
    <n v="2710470"/>
    <n v="2710470"/>
    <n v="2710470"/>
    <x v="70"/>
    <x v="2"/>
    <x v="0"/>
    <n v="10835750"/>
    <n v="2698390"/>
    <n v="2704340"/>
    <n v="2710470"/>
    <n v="2766407"/>
    <n v="2800000"/>
    <n v="13679607"/>
    <n v="10981217"/>
    <n v="0"/>
    <n v="0"/>
    <n v="-55937"/>
    <n v="-89530"/>
    <n v="-145467"/>
    <n v="2695528.4715075176"/>
    <n v="2695770.5114856795"/>
    <n v="2705995.4460134949"/>
    <n v="2772687.1623783563"/>
    <n v="2823624.5272034616"/>
    <n v="13693606.118588509"/>
    <n v="10998077.647080991"/>
    <x v="0"/>
    <x v="0"/>
    <x v="0"/>
    <x v="5"/>
    <x v="0"/>
    <n v="-92.588073885505452"/>
    <n v="-7937.7845531997946"/>
    <n v="446.09954253987706"/>
    <n v="16762.053392577593"/>
    <n v="16762.053392577593"/>
    <n v="25939.833700609761"/>
    <n v="2704247.4119261145"/>
    <n v="2702532.2154468"/>
    <n v="2710916.09954254"/>
    <n v="2727232.0533925775"/>
    <n v="2727232.0533925775"/>
    <x v="72"/>
    <n v="8476.9004404349253"/>
    <n v="-3463.2305666948669"/>
    <n v="-61771.062835816294"/>
    <n v="-96392.47381088417"/>
    <n v="-153149.86677296041"/>
    <x v="3"/>
    <n v="-8569.4885143204592"/>
    <n v="-4474.5539865051396"/>
    <n v="6280.1623783563264"/>
    <n v="23624.527203461621"/>
    <n v="16860.647080992348"/>
  </r>
  <r>
    <x v="87"/>
    <x v="88"/>
    <x v="0"/>
    <x v="0"/>
    <x v="0"/>
    <x v="0"/>
    <x v="0"/>
    <x v="0"/>
    <x v="0"/>
    <s v="Niecie Weatherby"/>
    <s v="4160 - Gas System Integrity"/>
    <x v="4"/>
    <x v="0"/>
    <x v="6"/>
    <x v="1"/>
    <d v="2030-12-31T00:00:00"/>
    <d v="2028-12-31T00:00:00"/>
    <n v="19.2"/>
    <x v="2"/>
    <n v="29.2"/>
    <n v="0"/>
    <n v="2634782"/>
    <n v="2750000"/>
    <n v="0"/>
    <n v="0"/>
    <n v="0"/>
    <n v="0"/>
    <x v="71"/>
    <x v="0"/>
    <x v="3"/>
    <n v="2750000"/>
    <n v="0"/>
    <n v="0"/>
    <n v="0"/>
    <n v="0"/>
    <n v="0"/>
    <n v="0"/>
    <n v="0"/>
    <n v="2750000"/>
    <n v="0"/>
    <n v="0"/>
    <n v="0"/>
    <n v="2750000"/>
    <n v="0"/>
    <n v="0"/>
    <n v="0"/>
    <n v="0"/>
    <n v="0"/>
    <n v="0"/>
    <n v="0"/>
    <x v="0"/>
    <x v="0"/>
    <x v="0"/>
    <x v="6"/>
    <x v="0"/>
    <n v="531955.0940449012"/>
    <n v="0"/>
    <n v="0"/>
    <n v="0"/>
    <n v="0"/>
    <n v="531955.0940449012"/>
    <n v="3281955.0940449014"/>
    <n v="0"/>
    <n v="0"/>
    <n v="0"/>
    <n v="0"/>
    <x v="73"/>
    <n v="3281955.0940449014"/>
    <n v="0"/>
    <n v="0"/>
    <n v="0"/>
    <n v="3281955.0940449014"/>
    <x v="0"/>
    <n v="0"/>
    <n v="0"/>
    <n v="0"/>
    <n v="0"/>
    <n v="0"/>
  </r>
  <r>
    <x v="87"/>
    <x v="88"/>
    <x v="0"/>
    <x v="0"/>
    <x v="0"/>
    <x v="0"/>
    <x v="0"/>
    <x v="0"/>
    <x v="0"/>
    <s v="Niecie Weatherby"/>
    <s v="4160 - Gas System Integrity"/>
    <x v="4"/>
    <x v="0"/>
    <x v="6"/>
    <x v="1"/>
    <d v="2030-12-31T00:00:00"/>
    <d v="2028-12-31T00:00:00"/>
    <n v="19.2"/>
    <x v="2"/>
    <n v="29.2"/>
    <n v="174842"/>
    <n v="1500000"/>
    <n v="1500000"/>
    <n v="2000000"/>
    <n v="2000000"/>
    <n v="2000000"/>
    <n v="2000000"/>
    <x v="72"/>
    <x v="0"/>
    <x v="4"/>
    <n v="7500000"/>
    <n v="1500000"/>
    <n v="1500000"/>
    <n v="1500000"/>
    <n v="2000000"/>
    <n v="150000"/>
    <n v="6650000"/>
    <n v="5150000"/>
    <n v="0"/>
    <n v="500000"/>
    <n v="0"/>
    <n v="1850000"/>
    <n v="2350000"/>
    <n v="1498409.3134281095"/>
    <n v="1495246.8133550216"/>
    <n v="1497523.7390637943"/>
    <n v="2004540.3025500991"/>
    <n v="151265.59967161404"/>
    <n v="6646985.7680686386"/>
    <n v="5148576.4546405291"/>
    <x v="0"/>
    <x v="0"/>
    <x v="0"/>
    <x v="5"/>
    <x v="0"/>
    <n v="-51.355269983899277"/>
    <n v="-5857.1277698700187"/>
    <n v="329.1676665226895"/>
    <n v="12368.374040352848"/>
    <n v="12368.374040352848"/>
    <n v="19157.432707374468"/>
    <n v="1499948.6447300161"/>
    <n v="1994142.87223013"/>
    <n v="2000329.1676665228"/>
    <n v="2012368.3740403529"/>
    <n v="2012368.3740403529"/>
    <x v="74"/>
    <n v="4701.8313749944791"/>
    <n v="496619.13316633576"/>
    <n v="-4211.1348835763056"/>
    <n v="1861102.7743687388"/>
    <n v="2358212.6040264927"/>
    <x v="3"/>
    <n v="-4753.1866449783556"/>
    <n v="-2476.260936205741"/>
    <n v="4540.3025500990916"/>
    <n v="1265.5996716140362"/>
    <n v="-1423.5453594709688"/>
  </r>
  <r>
    <x v="88"/>
    <x v="89"/>
    <x v="0"/>
    <x v="0"/>
    <x v="0"/>
    <x v="0"/>
    <x v="0"/>
    <x v="0"/>
    <x v="0"/>
    <s v="Niecie Weatherby"/>
    <s v="4160 - Gas System Integrity"/>
    <x v="4"/>
    <x v="0"/>
    <x v="6"/>
    <x v="1"/>
    <d v="2027-12-31T00:00:00"/>
    <d v="2030-12-31T00:00:00"/>
    <n v="45.3"/>
    <x v="5"/>
    <n v="52.3"/>
    <n v="9972245"/>
    <n v="3891070"/>
    <n v="4650000"/>
    <n v="4650000"/>
    <n v="4650000"/>
    <n v="3650000"/>
    <n v="3650000"/>
    <x v="73"/>
    <x v="3"/>
    <x v="0"/>
    <n v="17600000"/>
    <n v="2000000"/>
    <n v="2750000"/>
    <n v="2700000"/>
    <n v="2800000"/>
    <n v="0"/>
    <n v="10250000"/>
    <n v="8250000"/>
    <n v="1900000"/>
    <n v="1950000"/>
    <n v="1850000"/>
    <n v="3650000"/>
    <n v="9350000"/>
    <n v="1997879.0845708128"/>
    <n v="2741285.8244842063"/>
    <n v="2695542.7303148294"/>
    <n v="2806356.4235701389"/>
    <n v="0"/>
    <n v="10241064.062939987"/>
    <n v="8243184.9783691745"/>
    <x v="0"/>
    <x v="0"/>
    <x v="0"/>
    <x v="5"/>
    <x v="0"/>
    <n v="-159.20133695008775"/>
    <n v="-13617.822064947793"/>
    <n v="765.31482466525301"/>
    <n v="22572.282623643947"/>
    <n v="22572.282623643947"/>
    <n v="32132.856670055266"/>
    <n v="4649840.7986630499"/>
    <n v="4636382.1779350527"/>
    <n v="4650765.314824665"/>
    <n v="3672572.282623644"/>
    <n v="3672572.282623644"/>
    <x v="75"/>
    <n v="1908554.9741788437"/>
    <n v="1940839.4476202233"/>
    <n v="1844408.8912545261"/>
    <n v="3672572.282623644"/>
    <n v="9366375.595677238"/>
    <x v="3"/>
    <n v="-8714.1755157937296"/>
    <n v="-4457.2696851706132"/>
    <n v="6356.4235701388679"/>
    <n v="0"/>
    <n v="-6815.0216308254749"/>
  </r>
  <r>
    <x v="89"/>
    <x v="90"/>
    <x v="0"/>
    <x v="0"/>
    <x v="0"/>
    <x v="0"/>
    <x v="0"/>
    <x v="0"/>
    <x v="0"/>
    <s v="Nick Coulson"/>
    <s v="4411 - Distributed Energy Resources"/>
    <x v="5"/>
    <x v="0"/>
    <x v="6"/>
    <x v="1"/>
    <d v="2025-12-31T00:00:00"/>
    <d v="2029-12-31T00:00:00"/>
    <n v="34.799999999999997"/>
    <x v="0"/>
    <n v="42.8"/>
    <n v="28004"/>
    <n v="5427120"/>
    <n v="13870950"/>
    <n v="8152600"/>
    <n v="10000000"/>
    <n v="8000000"/>
    <n v="4000000"/>
    <x v="74"/>
    <x v="0"/>
    <x v="0"/>
    <n v="40023550"/>
    <n v="7000000"/>
    <n v="8500000"/>
    <n v="10300000"/>
    <n v="10609000"/>
    <n v="11000000"/>
    <n v="47409000"/>
    <n v="40409000"/>
    <n v="5370950"/>
    <n v="-2147400"/>
    <n v="-609000"/>
    <n v="-3000000"/>
    <n v="-385450"/>
    <n v="7614990.5677617472"/>
    <n v="10087512.968428263"/>
    <n v="12763682.717060195"/>
    <n v="13238874.310928592"/>
    <n v="13573217.47964263"/>
    <n v="57278278.043821424"/>
    <n v="49663287.476059683"/>
    <x v="0"/>
    <x v="0"/>
    <x v="0"/>
    <x v="2"/>
    <x v="0"/>
    <n v="280211.77744412498"/>
    <n v="248283.63350943857"/>
    <n v="408107.74192387768"/>
    <n v="410168.77100818761"/>
    <n v="205084.38550409381"/>
    <n v="1551856.3093897225"/>
    <n v="14151161.777444124"/>
    <n v="8400883.6335094385"/>
    <n v="10408107.741923878"/>
    <n v="8410168.7710081879"/>
    <n v="4205084.385504094"/>
    <x v="76"/>
    <n v="4063648.8090158608"/>
    <n v="-4362799.0835507568"/>
    <n v="-2830766.5690047145"/>
    <n v="-5163048.7086344417"/>
    <n v="-8292965.5521740522"/>
    <x v="0"/>
    <n v="1587512.9684282634"/>
    <n v="2463682.7170601953"/>
    <n v="2629874.3109285925"/>
    <n v="2573217.4796426296"/>
    <n v="9254287.4760596808"/>
  </r>
  <r>
    <x v="90"/>
    <x v="91"/>
    <x v="0"/>
    <x v="0"/>
    <x v="0"/>
    <x v="0"/>
    <x v="0"/>
    <x v="0"/>
    <x v="0"/>
    <s v="Don Frieze"/>
    <s v="4160 - Gas System Integrity"/>
    <x v="4"/>
    <x v="0"/>
    <x v="2"/>
    <x v="1"/>
    <d v="2028-12-31T00:00:00"/>
    <d v="2029-12-31T00:00:00"/>
    <n v="55.8"/>
    <x v="2"/>
    <n v="65.8"/>
    <n v="23947454"/>
    <n v="6200000"/>
    <n v="6500000"/>
    <n v="7000000"/>
    <n v="7000000"/>
    <n v="7000000"/>
    <n v="7000000"/>
    <x v="75"/>
    <x v="0"/>
    <x v="0"/>
    <n v="27500000"/>
    <n v="6200000"/>
    <n v="6500000"/>
    <n v="7000000"/>
    <n v="7500000"/>
    <n v="7800000"/>
    <n v="35000000"/>
    <n v="28800000"/>
    <n v="0"/>
    <n v="0"/>
    <n v="-500000"/>
    <n v="-800000"/>
    <n v="-1300000"/>
    <n v="6193425.1621695198"/>
    <n v="6479402.8578717606"/>
    <n v="6988444.1156310393"/>
    <n v="7517026.1345628724"/>
    <n v="7865811.1829239298"/>
    <n v="35044109.453159124"/>
    <n v="28850684.2909896"/>
    <x v="0"/>
    <x v="0"/>
    <x v="0"/>
    <x v="5"/>
    <x v="0"/>
    <n v="-222.53950326356352"/>
    <n v="-20499.947194545064"/>
    <n v="1152.0868328294132"/>
    <n v="43289.309141234968"/>
    <n v="43289.309141234968"/>
    <n v="67008.218417490716"/>
    <n v="6499777.4604967367"/>
    <n v="6979500.0528054554"/>
    <n v="7001152.0868328298"/>
    <n v="7043289.3091412354"/>
    <n v="7043289.3091412354"/>
    <x v="77"/>
    <n v="20374.602624976076"/>
    <n v="-8944.0628255838528"/>
    <n v="-515874.0477300426"/>
    <n v="-822521.87378269434"/>
    <n v="-1326965.3817133447"/>
    <x v="3"/>
    <n v="-20597.142128239386"/>
    <n v="-11555.884368960746"/>
    <n v="17026.13456287235"/>
    <n v="65811.182923929766"/>
    <n v="50684.290989601985"/>
  </r>
  <r>
    <x v="91"/>
    <x v="92"/>
    <x v="0"/>
    <x v="0"/>
    <x v="0"/>
    <x v="0"/>
    <x v="0"/>
    <x v="0"/>
    <x v="0"/>
    <s v="Don Frieze"/>
    <s v="4160 - Gas System Integrity"/>
    <x v="4"/>
    <x v="0"/>
    <x v="2"/>
    <x v="1"/>
    <d v="2028-12-31T00:00:00"/>
    <d v="2034-12-31T00:00:00"/>
    <n v="60"/>
    <x v="13"/>
    <n v="71"/>
    <n v="348769303"/>
    <n v="56448357.999999948"/>
    <n v="57577325.000000052"/>
    <n v="72700000"/>
    <n v="72700000"/>
    <n v="72700000"/>
    <n v="72700000"/>
    <x v="76"/>
    <x v="4"/>
    <x v="0"/>
    <n v="275677325.00000006"/>
    <n v="56448357.999999948"/>
    <n v="57577325.000000052"/>
    <n v="58706499.999999948"/>
    <n v="60467694.999999948"/>
    <n v="62280000"/>
    <n v="295479877.99999988"/>
    <n v="239031519.99999994"/>
    <n v="0"/>
    <n v="13993500.000000052"/>
    <n v="12232305.000000052"/>
    <n v="10420000"/>
    <n v="36645805.000000104"/>
    <n v="56388496.903282702"/>
    <n v="57394874.485170998"/>
    <n v="58609584.924899034"/>
    <n v="60604965.814903505"/>
    <n v="62805476.983654141"/>
    <n v="295803399.11191034"/>
    <n v="239414902.20862767"/>
    <x v="0"/>
    <x v="0"/>
    <x v="0"/>
    <x v="5"/>
    <x v="0"/>
    <n v="-1971.2660468838108"/>
    <n v="-212906.59443477518"/>
    <n v="11965.244678099762"/>
    <n v="449590.39636682603"/>
    <n v="449590.39636682603"/>
    <n v="696268.17693009286"/>
    <n v="57575353.73395317"/>
    <n v="72487093.405565232"/>
    <n v="72711965.244678095"/>
    <n v="73149590.39636682"/>
    <n v="73149590.39636682"/>
    <x v="78"/>
    <n v="180479.2487821728"/>
    <n v="13877508.480666198"/>
    <n v="12106999.42977459"/>
    <n v="10344113.412712678"/>
    <n v="36509100.571935639"/>
    <x v="3"/>
    <n v="-182450.51482905447"/>
    <n v="-96915.075100913644"/>
    <n v="137270.8149035573"/>
    <n v="525476.98365414143"/>
    <n v="383382.20862773061"/>
  </r>
  <r>
    <x v="92"/>
    <x v="93"/>
    <x v="0"/>
    <x v="0"/>
    <x v="0"/>
    <x v="0"/>
    <x v="0"/>
    <x v="0"/>
    <x v="0"/>
    <s v="Van Assche , Adam"/>
    <s v="1207 - IT Applications, Meter and Web Team"/>
    <x v="1"/>
    <x v="1"/>
    <x v="3"/>
    <x v="1"/>
    <d v="2028-12-31T00:00:00"/>
    <d v="2028-12-31T00:00:00"/>
    <n v="10.8"/>
    <x v="7"/>
    <n v="12.8"/>
    <n v="2882501"/>
    <n v="5492500"/>
    <n v="5500000"/>
    <n v="3000000"/>
    <n v="3000000"/>
    <n v="3000000"/>
    <n v="0"/>
    <x v="77"/>
    <x v="0"/>
    <x v="0"/>
    <n v="14500000"/>
    <n v="5492500"/>
    <n v="5500000"/>
    <n v="5500000"/>
    <n v="4303181"/>
    <n v="0"/>
    <n v="20795681"/>
    <n v="15303181"/>
    <n v="0"/>
    <n v="-2500000"/>
    <n v="-1303181"/>
    <n v="3000000"/>
    <n v="-803181"/>
    <n v="5575508.5074018361"/>
    <n v="5667499.9367443416"/>
    <n v="5753153.2294979421"/>
    <n v="4569274.8521996066"/>
    <n v="0"/>
    <n v="21565436.525843728"/>
    <n v="15989928.018441889"/>
    <x v="1"/>
    <x v="0"/>
    <x v="0"/>
    <x v="1"/>
    <x v="1"/>
    <n v="0"/>
    <n v="0"/>
    <n v="122432.3225771633"/>
    <n v="153813.28912807035"/>
    <n v="0"/>
    <n v="276245.61170523363"/>
    <n v="5500000"/>
    <n v="3000000"/>
    <n v="3122432.3225771631"/>
    <n v="3153813.2891280702"/>
    <n v="0"/>
    <x v="79"/>
    <n v="-167499.93674434163"/>
    <n v="-2753153.2294979421"/>
    <n v="-1446842.5296224435"/>
    <n v="3153813.2891280702"/>
    <n v="-1213682.4067366575"/>
    <x v="0"/>
    <n v="167499.93674434163"/>
    <n v="253153.22949794214"/>
    <n v="266093.8521996066"/>
    <n v="0"/>
    <n v="686747.01844189037"/>
  </r>
  <r>
    <x v="93"/>
    <x v="94"/>
    <x v="0"/>
    <x v="0"/>
    <x v="0"/>
    <x v="0"/>
    <x v="0"/>
    <x v="0"/>
    <x v="0"/>
    <s v="Phillips , John"/>
    <s v="4207 - Director Customer &amp; System Projects"/>
    <x v="0"/>
    <x v="1"/>
    <x v="3"/>
    <x v="2"/>
    <d v="2029-12-31T00:00:00"/>
    <d v="2028-12-31T00:00:00"/>
    <n v="34.4"/>
    <x v="1"/>
    <n v="43.4"/>
    <n v="170872370.79999998"/>
    <n v="56959561.459999993"/>
    <n v="56959561"/>
    <n v="59237944"/>
    <n v="61607462"/>
    <n v="64071760"/>
    <n v="66634631"/>
    <x v="78"/>
    <x v="0"/>
    <x v="5"/>
    <n v="241876727"/>
    <n v="51961072.078364186"/>
    <n v="55424092.970067479"/>
    <n v="57208289.707123362"/>
    <n v="57807343.638431571"/>
    <n v="58420773.755989552"/>
    <n v="280821572.14997613"/>
    <n v="228860500.07161197"/>
    <n v="1535468.0299325213"/>
    <n v="2029654.2928766385"/>
    <n v="3800118.3615684286"/>
    <n v="5650986.2440104485"/>
    <n v="13016226.928388037"/>
    <n v="51961072.078364186"/>
    <n v="55424092.970067479"/>
    <n v="57208289.707123362"/>
    <n v="57807343.638431571"/>
    <n v="58420773.755989552"/>
    <n v="280821572.14997613"/>
    <n v="228860500.07161197"/>
    <x v="2"/>
    <x v="0"/>
    <x v="2"/>
    <x v="3"/>
    <x v="2"/>
    <n v="0"/>
    <n v="0"/>
    <n v="0"/>
    <n v="0"/>
    <n v="0"/>
    <n v="0"/>
    <n v="56959561"/>
    <n v="59237944"/>
    <n v="61607462"/>
    <n v="64071760"/>
    <n v="66634631"/>
    <x v="80"/>
    <n v="1535468.0299325213"/>
    <n v="2029654.2928766385"/>
    <n v="3800118.3615684286"/>
    <n v="5650986.2440104485"/>
    <n v="13016226.928388037"/>
    <x v="0"/>
    <n v="0"/>
    <n v="0"/>
    <n v="0"/>
    <n v="0"/>
    <n v="0"/>
  </r>
  <r>
    <x v="93"/>
    <x v="95"/>
    <x v="0"/>
    <x v="0"/>
    <x v="0"/>
    <x v="0"/>
    <x v="0"/>
    <x v="0"/>
    <x v="0"/>
    <s v="Phillips , John"/>
    <s v="4207 - Director Customer &amp; System Projects"/>
    <x v="0"/>
    <x v="1"/>
    <x v="3"/>
    <x v="2"/>
    <d v="2029-12-31T00:00:00"/>
    <d v="2028-12-31T00:00:00"/>
    <n v="34.4"/>
    <x v="1"/>
    <n v="43.4"/>
    <n v="173876309.64000002"/>
    <n v="30040438.549999997"/>
    <n v="30040439"/>
    <n v="30040439"/>
    <n v="30040439"/>
    <n v="30040439"/>
    <n v="30040439"/>
    <x v="79"/>
    <x v="0"/>
    <x v="6"/>
    <n v="120161756"/>
    <n v="25785816.92163587"/>
    <n v="27504350.029932473"/>
    <n v="28389762.292876612"/>
    <n v="28687044.361568328"/>
    <n v="28991460.650010455"/>
    <n v="139358434.25602373"/>
    <n v="113572617.33438787"/>
    <n v="2536088.9700675271"/>
    <n v="1650676.7071233876"/>
    <n v="1353394.638431672"/>
    <n v="1048978.3499895446"/>
    <n v="6589138.6656121314"/>
    <n v="25785816.92163587"/>
    <n v="27504350.029932473"/>
    <n v="28389762.292876612"/>
    <n v="28687044.361568328"/>
    <n v="28991460.650010455"/>
    <n v="139358434.25602373"/>
    <n v="113572617.33438787"/>
    <x v="2"/>
    <x v="0"/>
    <x v="2"/>
    <x v="5"/>
    <x v="2"/>
    <n v="0"/>
    <n v="0"/>
    <n v="0"/>
    <n v="0"/>
    <n v="0"/>
    <n v="0"/>
    <n v="30040439"/>
    <n v="30040439"/>
    <n v="30040439"/>
    <n v="30040439"/>
    <n v="30040439"/>
    <x v="81"/>
    <n v="2536088.9700675271"/>
    <n v="1650676.7071233876"/>
    <n v="1353394.638431672"/>
    <n v="1048978.3499895446"/>
    <n v="6589138.6656121314"/>
    <x v="3"/>
    <n v="0"/>
    <n v="0"/>
    <n v="0"/>
    <n v="0"/>
    <n v="0"/>
  </r>
  <r>
    <x v="94"/>
    <x v="96"/>
    <x v="0"/>
    <x v="0"/>
    <x v="0"/>
    <x v="0"/>
    <x v="0"/>
    <x v="0"/>
    <x v="0"/>
    <s v="RaeLynn Asah"/>
    <s v="4215 - Land Planning and Sciences"/>
    <x v="0"/>
    <x v="1"/>
    <x v="7"/>
    <x v="1"/>
    <d v="2029-12-31T00:00:00"/>
    <d v="2029-12-31T00:00:00"/>
    <n v="32.4"/>
    <x v="1"/>
    <n v="41.4"/>
    <n v="28351209.409999996"/>
    <n v="8319093.8799999999"/>
    <n v="6039606.9399999995"/>
    <n v="4346756.75"/>
    <n v="4471765.95"/>
    <n v="4764808"/>
    <n v="3463720"/>
    <x v="80"/>
    <x v="0"/>
    <x v="0"/>
    <n v="19622937.640000001"/>
    <n v="8319093.8799999999"/>
    <n v="8634500.9399999995"/>
    <n v="7022497.75"/>
    <n v="7230778.9500000002"/>
    <n v="7642834"/>
    <n v="38849705.519999996"/>
    <n v="30530611.640000001"/>
    <n v="-2594894"/>
    <n v="-2675741"/>
    <n v="-2759013"/>
    <n v="-2878026"/>
    <n v="-10907674"/>
    <n v="8842142.7647804301"/>
    <n v="9450685.8102719132"/>
    <n v="7786839.9903380377"/>
    <n v="8090967.1098084226"/>
    <n v="8662705.7614543866"/>
    <n v="42833341.436653197"/>
    <n v="33991198.671872757"/>
    <x v="2"/>
    <x v="0"/>
    <x v="2"/>
    <x v="3"/>
    <x v="2"/>
    <n v="0"/>
    <n v="0"/>
    <n v="0"/>
    <n v="0"/>
    <n v="0"/>
    <n v="0"/>
    <n v="6039606.9399999995"/>
    <n v="4346756.75"/>
    <n v="4471765.95"/>
    <n v="4764808"/>
    <n v="3463720"/>
    <x v="82"/>
    <n v="-3411078.8702719137"/>
    <n v="-3440083.2403380377"/>
    <n v="-3619201.1598084224"/>
    <n v="-3897897.7614543866"/>
    <n v="-14368261.031872761"/>
    <x v="1"/>
    <n v="816184.87027191371"/>
    <n v="764342.24033803772"/>
    <n v="860188.15980842244"/>
    <n v="1019871.7614543866"/>
    <n v="3460587.0318727605"/>
  </r>
  <r>
    <x v="95"/>
    <x v="97"/>
    <x v="0"/>
    <x v="0"/>
    <x v="0"/>
    <x v="0"/>
    <x v="0"/>
    <x v="0"/>
    <x v="0"/>
    <s v="Tim Foley"/>
    <s v="1221 - Enterprise Data"/>
    <x v="1"/>
    <x v="0"/>
    <x v="4"/>
    <x v="1"/>
    <d v="2025-01-31T00:00:00"/>
    <d v="2025-01-31T00:00:00"/>
    <n v="40"/>
    <x v="5"/>
    <n v="47"/>
    <n v="2066039"/>
    <n v="1000000"/>
    <n v="1000000"/>
    <n v="1000000"/>
    <n v="1000000"/>
    <n v="1000000"/>
    <n v="1000000"/>
    <x v="81"/>
    <x v="0"/>
    <x v="0"/>
    <n v="4000000"/>
    <n v="1000000"/>
    <n v="1000000"/>
    <n v="1000000"/>
    <n v="1000000"/>
    <n v="0"/>
    <n v="4000000"/>
    <n v="3000000"/>
    <n v="0"/>
    <n v="0"/>
    <n v="0"/>
    <n v="1000000"/>
    <n v="1000000"/>
    <n v="1015113.0646157189"/>
    <n v="1030454.5339535167"/>
    <n v="1046027.8599087168"/>
    <n v="1061836.5465453593"/>
    <n v="0"/>
    <n v="4153432.0050233118"/>
    <n v="3138318.9404075928"/>
    <x v="0"/>
    <x v="0"/>
    <x v="2"/>
    <x v="1"/>
    <x v="1"/>
    <n v="0"/>
    <n v="0"/>
    <n v="40810.774192387769"/>
    <n v="51271.096376023452"/>
    <n v="51271.096376023452"/>
    <n v="143352.96694443468"/>
    <n v="1000000"/>
    <n v="1000000"/>
    <n v="1040810.7741923878"/>
    <n v="1051271.0963760235"/>
    <n v="1051271.0963760235"/>
    <x v="83"/>
    <n v="-30454.533953516744"/>
    <n v="-46027.859908716753"/>
    <n v="-21025.772352971486"/>
    <n v="1051271.0963760235"/>
    <n v="953762.93016081851"/>
    <x v="1"/>
    <n v="30454.533953516744"/>
    <n v="46027.859908716753"/>
    <n v="61836.546545359306"/>
    <n v="0"/>
    <n v="138318.9404075928"/>
  </r>
  <r>
    <x v="96"/>
    <x v="98"/>
    <x v="2"/>
    <x v="0"/>
    <x v="1"/>
    <x v="0"/>
    <x v="0"/>
    <x v="0"/>
    <x v="1"/>
    <s v="Beth Pape"/>
    <s v="1245 - SAP ECC"/>
    <x v="1"/>
    <x v="0"/>
    <x v="2"/>
    <x v="1"/>
    <d v="2023-11-14T00:00:00"/>
    <d v="2024-12-29T00:00:00"/>
    <n v="53.6"/>
    <x v="3"/>
    <n v="58.6"/>
    <n v="140235"/>
    <n v="40050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2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97"/>
    <x v="99"/>
    <x v="0"/>
    <x v="0"/>
    <x v="0"/>
    <x v="0"/>
    <x v="0"/>
    <x v="0"/>
    <x v="0"/>
    <s v="Lionel Metchop"/>
    <s v="3515 - Pole Services"/>
    <x v="5"/>
    <x v="1"/>
    <x v="3"/>
    <x v="1"/>
    <d v="2024-12-30T00:00:00"/>
    <d v="2045-12-31T00:00:00"/>
    <n v="29"/>
    <x v="2"/>
    <n v="39"/>
    <n v="5348933"/>
    <n v="2405070"/>
    <n v="4500000"/>
    <n v="4500000"/>
    <n v="4500000"/>
    <n v="4500000"/>
    <n v="4500000"/>
    <x v="82"/>
    <x v="0"/>
    <x v="0"/>
    <n v="18000000"/>
    <n v="2405070"/>
    <n v="2970655"/>
    <n v="6276125"/>
    <n v="6276125"/>
    <n v="6276125"/>
    <n v="24204100"/>
    <n v="21799030"/>
    <n v="1529345"/>
    <n v="-1776125"/>
    <n v="-1776125"/>
    <n v="-1776125"/>
    <n v="-3799030"/>
    <n v="2429241.3553491198"/>
    <n v="3030666.2117571817"/>
    <n v="6467261.4619090138"/>
    <n v="6532258.5201781997"/>
    <n v="6597908.8097429704"/>
    <n v="25057336.358936481"/>
    <n v="22628095.003587365"/>
    <x v="0"/>
    <x v="0"/>
    <x v="0"/>
    <x v="2"/>
    <x v="0"/>
    <n v="90906.030120399999"/>
    <n v="137045.40279082421"/>
    <n v="183648.48386574496"/>
    <n v="230719.93369210552"/>
    <n v="230719.93369210552"/>
    <n v="873039.78416118026"/>
    <n v="4590906.0301203998"/>
    <n v="4637045.402790824"/>
    <n v="4683648.4838657454"/>
    <n v="4730719.9336921051"/>
    <n v="4730719.9336921051"/>
    <x v="84"/>
    <n v="1560239.8183632181"/>
    <n v="-1830216.0591181898"/>
    <n v="-1848610.0363124544"/>
    <n v="-1867188.8760508653"/>
    <n v="-3985775.1531182914"/>
    <x v="0"/>
    <n v="60011.211757181678"/>
    <n v="191136.4619090138"/>
    <n v="256133.52017819975"/>
    <n v="321783.80974297039"/>
    <n v="829065.00358736562"/>
  </r>
  <r>
    <x v="98"/>
    <x v="100"/>
    <x v="0"/>
    <x v="0"/>
    <x v="0"/>
    <x v="0"/>
    <x v="0"/>
    <x v="0"/>
    <x v="0"/>
    <s v="Lionel Metchop"/>
    <s v="3515 - Pole Services"/>
    <x v="5"/>
    <x v="1"/>
    <x v="3"/>
    <x v="1"/>
    <d v="2024-12-31T00:00:00"/>
    <d v="2045-12-31T00:00:00"/>
    <n v="37.9"/>
    <x v="5"/>
    <n v="44.9"/>
    <n v="19250833"/>
    <n v="3500000"/>
    <n v="5000000"/>
    <n v="5000000"/>
    <n v="5000000"/>
    <n v="5000000"/>
    <n v="5000000"/>
    <x v="15"/>
    <x v="0"/>
    <x v="0"/>
    <n v="20000000"/>
    <n v="3500000"/>
    <n v="4000000"/>
    <n v="3500000"/>
    <n v="4000000"/>
    <n v="3500000"/>
    <n v="18500000"/>
    <n v="15000000"/>
    <n v="1000000"/>
    <n v="1500000"/>
    <n v="1000000"/>
    <n v="1500000"/>
    <n v="5000000"/>
    <n v="3720056.5498043769"/>
    <n v="4378104.0159441642"/>
    <n v="3880946.7708527399"/>
    <n v="4475848.1296449658"/>
    <n v="3967045.4919065824"/>
    <n v="20422000.958152827"/>
    <n v="16701944.408348452"/>
    <x v="0"/>
    <x v="0"/>
    <x v="0"/>
    <x v="3"/>
    <x v="0"/>
    <n v="495617.40903348417"/>
    <n v="558967.97253180202"/>
    <n v="588839.32480268239"/>
    <n v="648734.47408908431"/>
    <n v="648734.47408908431"/>
    <n v="2940893.654546137"/>
    <n v="5495617.4090334838"/>
    <n v="5558967.972531802"/>
    <n v="5588839.3248026827"/>
    <n v="5648734.4740890842"/>
    <n v="5648734.4740890842"/>
    <x v="15"/>
    <n v="1117513.3930893196"/>
    <n v="1678021.2016790621"/>
    <n v="1112991.195157717"/>
    <n v="1681688.9821825018"/>
    <n v="5590214.7721086005"/>
    <x v="0"/>
    <n v="378104.01594416425"/>
    <n v="380946.77085273992"/>
    <n v="475848.12964496575"/>
    <n v="467045.49190658238"/>
    <n v="1701944.4083484523"/>
  </r>
  <r>
    <x v="99"/>
    <x v="101"/>
    <x v="0"/>
    <x v="0"/>
    <x v="0"/>
    <x v="0"/>
    <x v="0"/>
    <x v="0"/>
    <x v="0"/>
    <s v="Lionel Metchop"/>
    <s v="3515 - Pole Services"/>
    <x v="5"/>
    <x v="1"/>
    <x v="3"/>
    <x v="1"/>
    <d v="2024-12-31T00:00:00"/>
    <d v="2045-12-31T00:00:00"/>
    <n v="38"/>
    <x v="13"/>
    <n v="49"/>
    <n v="8768064"/>
    <n v="2473247"/>
    <n v="4039845"/>
    <n v="4417440"/>
    <n v="5006363"/>
    <n v="5406455"/>
    <n v="6338550"/>
    <x v="83"/>
    <x v="0"/>
    <x v="0"/>
    <n v="18870103"/>
    <n v="2473247"/>
    <n v="2839845"/>
    <n v="3217440"/>
    <n v="3606363"/>
    <n v="4006455"/>
    <n v="16143350"/>
    <n v="13670103"/>
    <n v="1200000"/>
    <n v="1200000"/>
    <n v="1400000"/>
    <n v="1400000"/>
    <n v="5200000"/>
    <n v="2473247"/>
    <n v="2839845"/>
    <n v="3217440"/>
    <n v="3606363"/>
    <n v="4006455"/>
    <n v="16143350"/>
    <n v="13670103"/>
    <x v="0"/>
    <x v="0"/>
    <x v="0"/>
    <x v="3"/>
    <x v="0"/>
    <n v="400443.50235937518"/>
    <n v="493841.49611617666"/>
    <n v="589588.68172742636"/>
    <n v="701470.74822226015"/>
    <n v="822407.18014747312"/>
    <n v="3007751.6085727117"/>
    <n v="4440288.5023593754"/>
    <n v="4911281.4961161762"/>
    <n v="5595951.6817274261"/>
    <n v="6107925.7482222598"/>
    <n v="7160957.1801474728"/>
    <x v="85"/>
    <n v="1600443.5023593754"/>
    <n v="1693841.4961161762"/>
    <n v="1989588.6817274261"/>
    <n v="2101470.7482222598"/>
    <n v="7385344.4284252375"/>
    <x v="0"/>
    <n v="0"/>
    <n v="0"/>
    <n v="0"/>
    <n v="0"/>
    <n v="0"/>
  </r>
  <r>
    <x v="100"/>
    <x v="102"/>
    <x v="2"/>
    <x v="0"/>
    <x v="1"/>
    <x v="0"/>
    <x v="0"/>
    <x v="2"/>
    <x v="1"/>
    <s v="Damidi , Chakri"/>
    <s v="1245 - SAP ECC"/>
    <x v="1"/>
    <x v="1"/>
    <x v="4"/>
    <x v="0"/>
    <d v="2023-10-12T00:00:00"/>
    <d v="2023-12-29T00:00:00"/>
    <n v="0"/>
    <x v="6"/>
    <n v="4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01"/>
    <x v="103"/>
    <x v="1"/>
    <x v="0"/>
    <x v="1"/>
    <x v="0"/>
    <x v="0"/>
    <x v="2"/>
    <x v="1"/>
    <s v="James Pruchnic"/>
    <s v="1245 - SAP ECC"/>
    <x v="1"/>
    <x v="1"/>
    <x v="4"/>
    <x v="1"/>
    <d v="2024-12-31T00:00:00"/>
    <d v="2024-12-31T00:00:00"/>
    <n v="0"/>
    <x v="5"/>
    <n v="7"/>
    <n v="105459"/>
    <n v="520423"/>
    <n v="0"/>
    <n v="0"/>
    <n v="0"/>
    <n v="0"/>
    <n v="0"/>
    <x v="2"/>
    <x v="0"/>
    <x v="0"/>
    <n v="0"/>
    <n v="520423"/>
    <n v="0"/>
    <n v="0"/>
    <n v="0"/>
    <n v="0"/>
    <n v="520423"/>
    <n v="0"/>
    <n v="0"/>
    <n v="0"/>
    <n v="0"/>
    <n v="0"/>
    <n v="0"/>
    <n v="528288.18642650626"/>
    <n v="0"/>
    <n v="0"/>
    <n v="0"/>
    <n v="0"/>
    <n v="528288.18642650626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1"/>
    <n v="0"/>
    <n v="0"/>
    <n v="0"/>
    <n v="0"/>
    <n v="0"/>
  </r>
  <r>
    <x v="102"/>
    <x v="104"/>
    <x v="0"/>
    <x v="0"/>
    <x v="0"/>
    <x v="0"/>
    <x v="0"/>
    <x v="0"/>
    <x v="0"/>
    <s v="Tony Pagano"/>
    <s v="4022 - Major Project Construction Management and Project Management"/>
    <x v="0"/>
    <x v="0"/>
    <x v="0"/>
    <x v="1"/>
    <d v="2029-12-31T00:00:00"/>
    <d v="2029-12-31T00:00:00"/>
    <n v="6.3"/>
    <x v="1"/>
    <n v="15.3"/>
    <n v="0"/>
    <n v="4500000"/>
    <n v="0"/>
    <n v="500000"/>
    <n v="500000"/>
    <n v="500000"/>
    <n v="500000"/>
    <x v="84"/>
    <x v="0"/>
    <x v="0"/>
    <n v="1500000"/>
    <n v="4500000"/>
    <n v="24500000"/>
    <n v="40500000"/>
    <n v="60500000"/>
    <n v="72500000"/>
    <n v="202500000"/>
    <n v="198000000"/>
    <n v="-24500000"/>
    <n v="-40000000"/>
    <n v="-60000000"/>
    <n v="-72000000"/>
    <n v="-196500000"/>
    <n v="4782929.8497484848"/>
    <n v="26815887.097658005"/>
    <n v="44908098.348438852"/>
    <n v="67697202.960880116"/>
    <n v="82174513.760922059"/>
    <n v="226378632.0176475"/>
    <n v="221595702.16789901"/>
    <x v="0"/>
    <x v="0"/>
    <x v="2"/>
    <x v="3"/>
    <x v="0"/>
    <n v="0"/>
    <n v="55896.797253180201"/>
    <n v="58883.932480268239"/>
    <n v="64873.447408908432"/>
    <n v="64873.447408908432"/>
    <n v="244527.6245512653"/>
    <n v="0"/>
    <n v="555896.79725318018"/>
    <n v="558883.93248026818"/>
    <n v="564873.4474089084"/>
    <n v="564873.4474089084"/>
    <x v="86"/>
    <n v="-26815887.097658005"/>
    <n v="-44352201.551185675"/>
    <n v="-67138319.028399855"/>
    <n v="-81609640.313513145"/>
    <n v="-219916047.99075669"/>
    <x v="0"/>
    <n v="2315887.0976580046"/>
    <n v="4408098.3484388515"/>
    <n v="7197202.9608801156"/>
    <n v="9674513.7609220594"/>
    <n v="23595702.167899031"/>
  </r>
  <r>
    <x v="103"/>
    <x v="105"/>
    <x v="0"/>
    <x v="0"/>
    <x v="0"/>
    <x v="0"/>
    <x v="0"/>
    <x v="0"/>
    <x v="0"/>
    <s v="Charlie Sziebert"/>
    <s v="5019 - Sumas Generating Station"/>
    <x v="6"/>
    <x v="0"/>
    <x v="0"/>
    <x v="1"/>
    <d v="2028-12-31T00:00:00"/>
    <d v="2029-03-31T00:00:00"/>
    <n v="40.799999999999997"/>
    <x v="14"/>
    <n v="53.8"/>
    <n v="0"/>
    <n v="4103024"/>
    <n v="7264135"/>
    <n v="9954904"/>
    <n v="7994782.0199999996"/>
    <n v="1511304"/>
    <n v="761475"/>
    <x v="85"/>
    <x v="0"/>
    <x v="0"/>
    <n v="26725125.02"/>
    <n v="4103024"/>
    <n v="6757940"/>
    <n v="13591056"/>
    <n v="3636741"/>
    <n v="387328"/>
    <n v="28476089"/>
    <n v="24373065"/>
    <n v="506195"/>
    <n v="-3636152"/>
    <n v="4358041.0199999996"/>
    <n v="1123976"/>
    <n v="2352060.0199999996"/>
    <n v="4144260.0767503511"/>
    <n v="6894459.4438204123"/>
    <n v="14004965.276416143"/>
    <n v="3785159.2157471986"/>
    <n v="407186.73121713242"/>
    <n v="29236030.743951239"/>
    <n v="25091770.667200886"/>
    <x v="1"/>
    <x v="0"/>
    <x v="0"/>
    <x v="6"/>
    <x v="3"/>
    <n v="0"/>
    <n v="0"/>
    <n v="0"/>
    <n v="0"/>
    <n v="0"/>
    <n v="0"/>
    <n v="7264135"/>
    <n v="9954904"/>
    <n v="7994782.0199999996"/>
    <n v="1511304"/>
    <n v="761475"/>
    <x v="87"/>
    <n v="369675.55617958773"/>
    <n v="-4050061.2764161434"/>
    <n v="4209622.8042528015"/>
    <n v="1104117.2687828676"/>
    <n v="1633354.3527991134"/>
    <x v="0"/>
    <n v="136519.44382041227"/>
    <n v="413909.2764161434"/>
    <n v="148418.21574719856"/>
    <n v="19858.731217132416"/>
    <n v="718705.66720088664"/>
  </r>
  <r>
    <x v="104"/>
    <x v="106"/>
    <x v="0"/>
    <x v="0"/>
    <x v="0"/>
    <x v="0"/>
    <x v="0"/>
    <x v="0"/>
    <x v="0"/>
    <s v="Gerald Klug"/>
    <s v="5025 - Mint Farm Generating Station"/>
    <x v="6"/>
    <x v="1"/>
    <x v="0"/>
    <x v="1"/>
    <d v="2029-12-31T00:00:00"/>
    <d v="2030-01-31T00:00:00"/>
    <n v="36.200000000000003"/>
    <x v="14"/>
    <n v="49.2"/>
    <n v="0"/>
    <n v="0"/>
    <n v="6594681"/>
    <n v="6229970"/>
    <n v="5119929"/>
    <n v="5209645"/>
    <n v="4600511"/>
    <x v="86"/>
    <x v="0"/>
    <x v="0"/>
    <n v="23154225"/>
    <n v="5165429.9000000004"/>
    <n v="9312345.3000000007"/>
    <n v="9289127.9000000004"/>
    <n v="3335670.9"/>
    <n v="2307372"/>
    <n v="29409946"/>
    <n v="24244516.100000001"/>
    <n v="-2717664.3000000007"/>
    <n v="-3059157.9000000004"/>
    <n v="1784258.1"/>
    <n v="2902273"/>
    <n v="-1090291.100000001"/>
    <n v="5619242.8524192153"/>
    <n v="11051576.938850824"/>
    <n v="11511017.595513755"/>
    <n v="4162553.2837894293"/>
    <n v="2847132.9056761796"/>
    <n v="35191523.576249406"/>
    <n v="29572280.72383019"/>
    <x v="1"/>
    <x v="0"/>
    <x v="0"/>
    <x v="6"/>
    <x v="3"/>
    <n v="0"/>
    <n v="0"/>
    <n v="0"/>
    <n v="0"/>
    <n v="0"/>
    <n v="0"/>
    <n v="6594681"/>
    <n v="6229970"/>
    <n v="5119929"/>
    <n v="5209645"/>
    <n v="4600511"/>
    <x v="88"/>
    <n v="-4456895.9388508238"/>
    <n v="-5281047.5955137555"/>
    <n v="957375.71621057065"/>
    <n v="2362512.0943238204"/>
    <n v="-6418055.7238301886"/>
    <x v="0"/>
    <n v="1739231.638850823"/>
    <n v="2221889.6955137551"/>
    <n v="826882.38378942944"/>
    <n v="539760.90567617957"/>
    <n v="5327764.6238301871"/>
  </r>
  <r>
    <x v="105"/>
    <x v="107"/>
    <x v="0"/>
    <x v="0"/>
    <x v="0"/>
    <x v="0"/>
    <x v="0"/>
    <x v="0"/>
    <x v="0"/>
    <s v="Jake Green"/>
    <s v="5040 - Jackson Prairie"/>
    <x v="6"/>
    <x v="1"/>
    <x v="0"/>
    <x v="1"/>
    <d v="2028-12-31T00:00:00"/>
    <d v="2029-03-30T00:00:00"/>
    <n v="53.2"/>
    <x v="14"/>
    <n v="66.2"/>
    <n v="0"/>
    <n v="2829563.04"/>
    <n v="6397693"/>
    <n v="2757168"/>
    <n v="2840709"/>
    <n v="2779893.04"/>
    <n v="2934250"/>
    <x v="87"/>
    <x v="0"/>
    <x v="0"/>
    <n v="14775463.039999999"/>
    <n v="2829563.04"/>
    <n v="2912459"/>
    <n v="2756725"/>
    <n v="2840709"/>
    <n v="2779893.04"/>
    <n v="14119349.079999998"/>
    <n v="11289786.039999999"/>
    <n v="3485234"/>
    <n v="443"/>
    <n v="0"/>
    <n v="0"/>
    <n v="3485677"/>
    <n v="2826562.4080453031"/>
    <n v="2903230.0258514355"/>
    <n v="2752174.0863804254"/>
    <n v="2847157.8391583948"/>
    <n v="2803347.9181236406"/>
    <n v="14132472.2775592"/>
    <n v="11305909.869513895"/>
    <x v="1"/>
    <x v="0"/>
    <x v="0"/>
    <x v="5"/>
    <x v="3"/>
    <n v="0"/>
    <n v="0"/>
    <n v="0"/>
    <n v="0"/>
    <n v="0"/>
    <n v="0"/>
    <n v="6397693"/>
    <n v="2757168"/>
    <n v="2840709"/>
    <n v="2779893.04"/>
    <n v="2934250"/>
    <x v="89"/>
    <n v="3494462.9741485645"/>
    <n v="4993.913619574625"/>
    <n v="-6448.8391583948396"/>
    <n v="-23454.878123640548"/>
    <n v="3469553.1704861037"/>
    <x v="3"/>
    <n v="-9228.9741485645063"/>
    <n v="-4550.913619574625"/>
    <n v="6448.8391583948396"/>
    <n v="23454.878123640548"/>
    <n v="16123.829513896257"/>
  </r>
  <r>
    <x v="106"/>
    <x v="108"/>
    <x v="0"/>
    <x v="0"/>
    <x v="0"/>
    <x v="0"/>
    <x v="0"/>
    <x v="0"/>
    <x v="0"/>
    <s v="Scott Lichtenberg"/>
    <s v="5325 - SE Washington Wind Plants"/>
    <x v="6"/>
    <x v="1"/>
    <x v="0"/>
    <x v="0"/>
    <d v="2029-12-31T00:00:00"/>
    <d v="2029-12-31T00:00:00"/>
    <n v="38.799999999999997"/>
    <x v="14"/>
    <n v="51.8"/>
    <n v="0"/>
    <n v="11681307"/>
    <n v="11899819"/>
    <n v="13219131"/>
    <n v="13235971"/>
    <n v="13235971"/>
    <n v="12999614"/>
    <x v="88"/>
    <x v="0"/>
    <x v="0"/>
    <n v="51590892"/>
    <n v="11681307"/>
    <n v="11899819"/>
    <n v="13219131"/>
    <n v="13235971"/>
    <n v="13235971"/>
    <n v="63272199"/>
    <n v="51590892"/>
    <n v="0"/>
    <n v="0"/>
    <n v="0"/>
    <n v="0"/>
    <n v="0"/>
    <n v="12707577.517732754"/>
    <n v="14122303.351111654"/>
    <n v="16381047.9494422"/>
    <n v="16517047.455188598"/>
    <n v="16332246.630658448"/>
    <n v="76060222.904133663"/>
    <n v="63352645.386400901"/>
    <x v="2"/>
    <x v="0"/>
    <x v="0"/>
    <x v="6"/>
    <x v="3"/>
    <n v="0"/>
    <n v="0"/>
    <n v="0"/>
    <n v="0"/>
    <n v="0"/>
    <n v="0"/>
    <n v="11899819"/>
    <n v="13219131"/>
    <n v="13235971"/>
    <n v="13235971"/>
    <n v="12999614"/>
    <x v="90"/>
    <n v="-2222484.3511116542"/>
    <n v="-3161916.9494422004"/>
    <n v="-3281076.4551885985"/>
    <n v="-3096275.6306584477"/>
    <n v="-11761753.386400901"/>
    <x v="0"/>
    <n v="2222484.3511116542"/>
    <n v="3161916.9494422004"/>
    <n v="3281076.4551885985"/>
    <n v="3096275.6306584477"/>
    <n v="11761753.386400901"/>
  </r>
  <r>
    <x v="107"/>
    <x v="109"/>
    <x v="0"/>
    <x v="0"/>
    <x v="0"/>
    <x v="0"/>
    <x v="0"/>
    <x v="0"/>
    <x v="0"/>
    <s v="David Bruce"/>
    <s v="5150 - Baker River Hydro Project"/>
    <x v="6"/>
    <x v="1"/>
    <x v="0"/>
    <x v="1"/>
    <d v="2029-12-31T00:00:00"/>
    <d v="2029-03-30T00:00:00"/>
    <n v="34.200000000000003"/>
    <x v="14"/>
    <n v="47.2"/>
    <n v="2323919"/>
    <n v="33600"/>
    <n v="131520"/>
    <n v="782738"/>
    <n v="6292503"/>
    <n v="1218080"/>
    <n v="6014928"/>
    <x v="89"/>
    <x v="0"/>
    <x v="0"/>
    <n v="8424841"/>
    <n v="3164176"/>
    <n v="668061"/>
    <n v="4253260"/>
    <n v="5158203"/>
    <n v="942194"/>
    <n v="14185894"/>
    <n v="11021718"/>
    <n v="-536541"/>
    <n v="-3470522"/>
    <n v="1134300"/>
    <n v="275886"/>
    <n v="-2596877"/>
    <n v="3175865.3307671519"/>
    <n v="672583.51287683274"/>
    <n v="4307851.0274308333"/>
    <n v="5265426.9605441652"/>
    <n v="971206.96574735967"/>
    <n v="14392933.797366343"/>
    <n v="11217068.466599192"/>
    <x v="1"/>
    <x v="0"/>
    <x v="0"/>
    <x v="8"/>
    <x v="3"/>
    <n v="0"/>
    <n v="0"/>
    <n v="0"/>
    <n v="0"/>
    <n v="0"/>
    <n v="0"/>
    <n v="131520"/>
    <n v="782738"/>
    <n v="6292503"/>
    <n v="1218080"/>
    <n v="6014928"/>
    <x v="91"/>
    <n v="-541063.51287683274"/>
    <n v="-3525113.0274308333"/>
    <n v="1027076.0394558348"/>
    <n v="246873.03425264033"/>
    <n v="-2792227.4665991911"/>
    <x v="0"/>
    <n v="4522.5128768327413"/>
    <n v="54591.027430833317"/>
    <n v="107223.96054416522"/>
    <n v="29012.965747359674"/>
    <n v="195350.46659919096"/>
  </r>
  <r>
    <x v="108"/>
    <x v="110"/>
    <x v="0"/>
    <x v="0"/>
    <x v="0"/>
    <x v="0"/>
    <x v="0"/>
    <x v="0"/>
    <x v="0"/>
    <s v="Gerald Klug"/>
    <s v="5025 - Mint Farm Generating Station"/>
    <x v="6"/>
    <x v="1"/>
    <x v="0"/>
    <x v="1"/>
    <d v="2026-06-30T00:00:00"/>
    <d v="2027-09-30T00:00:00"/>
    <n v="28"/>
    <x v="12"/>
    <n v="40"/>
    <n v="0"/>
    <n v="0"/>
    <n v="19691366"/>
    <n v="11604830"/>
    <n v="-6038813"/>
    <n v="0"/>
    <n v="0"/>
    <x v="90"/>
    <x v="0"/>
    <x v="0"/>
    <n v="25257383"/>
    <n v="0"/>
    <n v="19691366"/>
    <n v="11434061"/>
    <n v="-6038813"/>
    <n v="0"/>
    <n v="25086614"/>
    <n v="25086614"/>
    <n v="0"/>
    <n v="170769"/>
    <n v="0"/>
    <n v="0"/>
    <n v="170769"/>
    <n v="0"/>
    <n v="23369048.222478516"/>
    <n v="14169002.599175924"/>
    <n v="-7535779.6488077696"/>
    <n v="0"/>
    <n v="30002271.172846667"/>
    <n v="30002271.172846667"/>
    <x v="2"/>
    <x v="0"/>
    <x v="0"/>
    <x v="6"/>
    <x v="3"/>
    <n v="0"/>
    <n v="0"/>
    <n v="0"/>
    <n v="0"/>
    <n v="0"/>
    <n v="0"/>
    <n v="19691366"/>
    <n v="11604830"/>
    <n v="-6038813"/>
    <n v="0"/>
    <n v="0"/>
    <x v="92"/>
    <n v="-3677682.2224785164"/>
    <n v="-2564172.5991759244"/>
    <n v="1496966.6488077696"/>
    <n v="0"/>
    <n v="-4744888.1728466712"/>
    <x v="0"/>
    <n v="3677682.2224785164"/>
    <n v="2734941.5991759244"/>
    <n v="-1496966.6488077696"/>
    <n v="0"/>
    <n v="4915657.1728466712"/>
  </r>
  <r>
    <x v="109"/>
    <x v="111"/>
    <x v="0"/>
    <x v="0"/>
    <x v="0"/>
    <x v="0"/>
    <x v="0"/>
    <x v="0"/>
    <x v="0"/>
    <s v="Schellentrager , Aimee"/>
    <s v="1245 - SAP ECC"/>
    <x v="1"/>
    <x v="0"/>
    <x v="7"/>
    <x v="0"/>
    <d v="2025-10-31T00:00:00"/>
    <d v="2027-12-31T00:00:00"/>
    <n v="17.7"/>
    <x v="7"/>
    <n v="19.7"/>
    <n v="1422369"/>
    <n v="1950000"/>
    <n v="2500000"/>
    <n v="2100000"/>
    <n v="1500000"/>
    <n v="0"/>
    <n v="0"/>
    <x v="91"/>
    <x v="0"/>
    <x v="0"/>
    <n v="6100000"/>
    <n v="2100000"/>
    <n v="2500000"/>
    <n v="2100000"/>
    <n v="1500000"/>
    <n v="0"/>
    <n v="8200000"/>
    <n v="6100000"/>
    <n v="0"/>
    <n v="0"/>
    <n v="0"/>
    <n v="0"/>
    <n v="0"/>
    <n v="2131737.4356930098"/>
    <n v="2576136.3348837919"/>
    <n v="2196658.505808305"/>
    <n v="1592754.8198180392"/>
    <n v="0"/>
    <n v="8497287.0962031446"/>
    <n v="6365549.6605101367"/>
    <x v="1"/>
    <x v="0"/>
    <x v="2"/>
    <x v="1"/>
    <x v="1"/>
    <n v="0"/>
    <n v="0"/>
    <n v="61216.16128858165"/>
    <n v="0"/>
    <n v="0"/>
    <n v="61216.16128858165"/>
    <n v="2500000"/>
    <n v="2100000"/>
    <n v="1561216.1612885816"/>
    <n v="0"/>
    <n v="0"/>
    <x v="93"/>
    <n v="-76136.33488379186"/>
    <n v="-96658.505808304995"/>
    <n v="-31538.658529457636"/>
    <n v="0"/>
    <n v="-204333.49922155449"/>
    <x v="1"/>
    <n v="76136.33488379186"/>
    <n v="96658.505808304995"/>
    <n v="92754.819818039192"/>
    <n v="0"/>
    <n v="265549.66051013605"/>
  </r>
  <r>
    <x v="110"/>
    <x v="112"/>
    <x v="3"/>
    <x v="0"/>
    <x v="1"/>
    <x v="0"/>
    <x v="0"/>
    <x v="2"/>
    <x v="1"/>
    <s v="Calvin Hill"/>
    <s v="1247 - SAP CIS"/>
    <x v="1"/>
    <x v="1"/>
    <x v="3"/>
    <x v="0"/>
    <d v="2023-10-03T00:00:00"/>
    <d v="2023-12-29T00:00:00"/>
    <n v="0"/>
    <x v="6"/>
    <n v="4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11"/>
    <x v="113"/>
    <x v="1"/>
    <x v="0"/>
    <x v="1"/>
    <x v="0"/>
    <x v="0"/>
    <x v="2"/>
    <x v="1"/>
    <s v="Justin Gedney"/>
    <s v="1233 - Energy Management Systems"/>
    <x v="1"/>
    <x v="1"/>
    <x v="4"/>
    <x v="0"/>
    <d v="2023-12-31T00:00:00"/>
    <d v="2023-12-31T00:00:00"/>
    <n v="0"/>
    <x v="3"/>
    <n v="5"/>
    <n v="0"/>
    <n v="374883"/>
    <n v="0"/>
    <n v="0"/>
    <n v="0"/>
    <n v="0"/>
    <n v="0"/>
    <x v="2"/>
    <x v="0"/>
    <x v="0"/>
    <n v="0"/>
    <n v="374883"/>
    <n v="0"/>
    <n v="0"/>
    <n v="0"/>
    <n v="0"/>
    <n v="374883"/>
    <n v="0"/>
    <n v="0"/>
    <n v="0"/>
    <n v="0"/>
    <n v="0"/>
    <n v="0"/>
    <n v="380548.63100233459"/>
    <n v="0"/>
    <n v="0"/>
    <n v="0"/>
    <n v="0"/>
    <n v="380548.63100233459"/>
    <n v="0"/>
    <x v="0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112"/>
    <x v="114"/>
    <x v="0"/>
    <x v="0"/>
    <x v="0"/>
    <x v="0"/>
    <x v="0"/>
    <x v="0"/>
    <x v="0"/>
    <s v="Joel Snow"/>
    <s v="1215 - Telecom Services"/>
    <x v="1"/>
    <x v="1"/>
    <x v="0"/>
    <x v="1"/>
    <d v="2025-12-01T00:00:00"/>
    <d v="2026-02-27T00:00:00"/>
    <n v="3.7"/>
    <x v="3"/>
    <n v="8.6999999999999993"/>
    <n v="6029091"/>
    <n v="2500000"/>
    <n v="2231000"/>
    <n v="0"/>
    <n v="0"/>
    <n v="0"/>
    <n v="0"/>
    <x v="92"/>
    <x v="0"/>
    <x v="0"/>
    <n v="2231000"/>
    <n v="2500000"/>
    <n v="2231000"/>
    <n v="0"/>
    <n v="0"/>
    <n v="0"/>
    <n v="4731000"/>
    <n v="2231000"/>
    <n v="0"/>
    <n v="0"/>
    <n v="0"/>
    <n v="0"/>
    <n v="0"/>
    <n v="2525125.4177104197"/>
    <n v="2276069.1895996914"/>
    <n v="0"/>
    <n v="0"/>
    <n v="0"/>
    <n v="4801194.6073101107"/>
    <n v="2276069.1895996914"/>
    <x v="0"/>
    <x v="0"/>
    <x v="2"/>
    <x v="2"/>
    <x v="1"/>
    <n v="0"/>
    <n v="0"/>
    <n v="0"/>
    <n v="0"/>
    <n v="0"/>
    <n v="0"/>
    <n v="2231000"/>
    <n v="0"/>
    <n v="0"/>
    <n v="0"/>
    <n v="0"/>
    <x v="94"/>
    <n v="-45069.189599691425"/>
    <n v="0"/>
    <n v="0"/>
    <n v="0"/>
    <n v="-45069.189599691425"/>
    <x v="1"/>
    <n v="45069.189599691425"/>
    <n v="0"/>
    <n v="0"/>
    <n v="0"/>
    <n v="45069.189599691425"/>
  </r>
  <r>
    <x v="113"/>
    <x v="115"/>
    <x v="0"/>
    <x v="0"/>
    <x v="0"/>
    <x v="0"/>
    <x v="0"/>
    <x v="0"/>
    <x v="0"/>
    <s v="Mulligan , Heather"/>
    <s v="9853 - Electric Vehicle Program"/>
    <x v="5"/>
    <x v="1"/>
    <x v="6"/>
    <x v="1"/>
    <d v="2028-12-30T00:00:00"/>
    <d v="2028-12-30T00:00:00"/>
    <n v="21.8"/>
    <x v="0"/>
    <n v="29.8"/>
    <n v="555877"/>
    <n v="11165529.199999999"/>
    <n v="10898949"/>
    <n v="11406870"/>
    <n v="13943678"/>
    <n v="16314264"/>
    <n v="16315000"/>
    <x v="93"/>
    <x v="0"/>
    <x v="0"/>
    <n v="52563761"/>
    <n v="11165529.199999999"/>
    <n v="12241782.6"/>
    <n v="12541797"/>
    <n v="12461261.1"/>
    <n v="14393564.1"/>
    <n v="62803934"/>
    <n v="51638404.800000004"/>
    <n v="-1342833.5999999996"/>
    <n v="-1134927"/>
    <n v="1482416.9000000004"/>
    <n v="1920699.9000000004"/>
    <n v="925356.20000000112"/>
    <n v="11867542.866426293"/>
    <n v="13398949.390843846"/>
    <n v="13906870.447954452"/>
    <n v="13943678.046863142"/>
    <n v="16314263.878678121"/>
    <n v="69431304.630765855"/>
    <n v="57563761.764339559"/>
    <x v="1"/>
    <x v="10"/>
    <x v="0"/>
    <x v="3"/>
    <x v="2"/>
    <n v="0"/>
    <n v="0"/>
    <n v="0"/>
    <n v="0"/>
    <n v="0"/>
    <n v="0"/>
    <n v="10898949"/>
    <n v="11406870"/>
    <n v="13943678"/>
    <n v="16314264"/>
    <n v="16315000"/>
    <x v="95"/>
    <n v="-2500000.3908438459"/>
    <n v="-2500000.4479544517"/>
    <n v="-4.6863142400979996E-2"/>
    <n v="0.12132187932729721"/>
    <n v="-5000000.7643395606"/>
    <x v="0"/>
    <n v="1157166.7908438463"/>
    <n v="1365073.4479544517"/>
    <n v="1482416.9468631428"/>
    <n v="1920699.778678121"/>
    <n v="5925356.9643395618"/>
  </r>
  <r>
    <x v="114"/>
    <x v="116"/>
    <x v="0"/>
    <x v="0"/>
    <x v="0"/>
    <x v="0"/>
    <x v="0"/>
    <x v="0"/>
    <x v="0"/>
    <s v="Peterman , Cara"/>
    <s v="1245 - SAP ECC"/>
    <x v="1"/>
    <x v="0"/>
    <x v="4"/>
    <x v="0"/>
    <d v="2025-06-30T00:00:00"/>
    <d v="2025-06-30T00:00:00"/>
    <n v="12.2"/>
    <x v="3"/>
    <n v="17.2"/>
    <n v="1246680"/>
    <n v="2088289"/>
    <n v="1619998"/>
    <n v="0"/>
    <n v="0"/>
    <n v="0"/>
    <n v="0"/>
    <x v="94"/>
    <x v="0"/>
    <x v="0"/>
    <n v="1619998"/>
    <n v="384052"/>
    <n v="0"/>
    <n v="0"/>
    <n v="0"/>
    <n v="0"/>
    <n v="384052"/>
    <n v="0"/>
    <n v="1619998"/>
    <n v="0"/>
    <n v="0"/>
    <n v="0"/>
    <n v="1619998"/>
    <n v="389856.20269179606"/>
    <n v="0"/>
    <n v="0"/>
    <n v="0"/>
    <n v="0"/>
    <n v="389856.20269179606"/>
    <n v="0"/>
    <x v="0"/>
    <x v="0"/>
    <x v="2"/>
    <x v="1"/>
    <x v="1"/>
    <n v="0"/>
    <n v="0"/>
    <n v="0"/>
    <n v="0"/>
    <n v="0"/>
    <n v="0"/>
    <n v="1619998"/>
    <n v="0"/>
    <n v="0"/>
    <n v="0"/>
    <n v="0"/>
    <x v="96"/>
    <n v="1619998"/>
    <n v="0"/>
    <n v="0"/>
    <n v="0"/>
    <n v="1619998"/>
    <x v="1"/>
    <n v="0"/>
    <n v="0"/>
    <n v="0"/>
    <n v="0"/>
    <n v="0"/>
  </r>
  <r>
    <x v="115"/>
    <x v="117"/>
    <x v="0"/>
    <x v="0"/>
    <x v="0"/>
    <x v="1"/>
    <x v="0"/>
    <x v="0"/>
    <x v="0"/>
    <s v="Stambaugh , Serene"/>
    <s v="1226 - Applications"/>
    <x v="1"/>
    <x v="0"/>
    <x v="4"/>
    <x v="1"/>
    <d v="2027-12-31T00:00:00"/>
    <d v="2027-12-31T00:00:00"/>
    <n v="5.7"/>
    <x v="11"/>
    <n v="5.7"/>
    <n v="0"/>
    <n v="0"/>
    <n v="0"/>
    <n v="0"/>
    <n v="1031811.17"/>
    <n v="0"/>
    <n v="0"/>
    <x v="95"/>
    <x v="0"/>
    <x v="0"/>
    <n v="1031811.17"/>
    <n v="0"/>
    <n v="0"/>
    <n v="0"/>
    <n v="0"/>
    <n v="0"/>
    <n v="0"/>
    <n v="0"/>
    <n v="0"/>
    <n v="0"/>
    <n v="1031811.17"/>
    <n v="0"/>
    <n v="1031811.17"/>
    <n v="0"/>
    <n v="0"/>
    <n v="0"/>
    <n v="0"/>
    <n v="0"/>
    <n v="0"/>
    <n v="0"/>
    <x v="0"/>
    <x v="0"/>
    <x v="2"/>
    <x v="1"/>
    <x v="1"/>
    <n v="0"/>
    <n v="0"/>
    <n v="42109.01266805343"/>
    <n v="0"/>
    <n v="0"/>
    <n v="42109.01266805343"/>
    <n v="0"/>
    <n v="0"/>
    <n v="1073920.1826680535"/>
    <n v="0"/>
    <n v="0"/>
    <x v="97"/>
    <n v="0"/>
    <n v="0"/>
    <n v="1073920.1826680535"/>
    <n v="0"/>
    <n v="1073920.1826680535"/>
    <x v="1"/>
    <n v="0"/>
    <n v="0"/>
    <n v="0"/>
    <n v="0"/>
    <n v="0"/>
  </r>
  <r>
    <x v="116"/>
    <x v="118"/>
    <x v="0"/>
    <x v="0"/>
    <x v="0"/>
    <x v="0"/>
    <x v="0"/>
    <x v="0"/>
    <x v="0"/>
    <s v="Shawnte Anderson"/>
    <s v="4022 - Major Project Construction Management and Project Management"/>
    <x v="0"/>
    <x v="0"/>
    <x v="0"/>
    <x v="0"/>
    <d v="2030-12-31T00:00:00"/>
    <d v="2031-12-31T00:00:00"/>
    <n v="47.3"/>
    <x v="1"/>
    <n v="56.3"/>
    <n v="17850767.579999998"/>
    <n v="2000000"/>
    <n v="4000000"/>
    <n v="3000000"/>
    <n v="10000000"/>
    <n v="25000000"/>
    <n v="30000000"/>
    <x v="96"/>
    <x v="5"/>
    <x v="0"/>
    <n v="42000000"/>
    <n v="2000000"/>
    <n v="4000000"/>
    <n v="3000000"/>
    <n v="15000000"/>
    <n v="10000000"/>
    <n v="34000000"/>
    <n v="32000000"/>
    <n v="0"/>
    <n v="0"/>
    <n v="-5000000"/>
    <n v="15000000"/>
    <n v="10000000"/>
    <n v="1997879.0845708128"/>
    <n v="3987324.8356133909"/>
    <n v="2995047.4781275885"/>
    <n v="15034052.269125745"/>
    <n v="10084373.311440935"/>
    <n v="34098676.978878476"/>
    <n v="32100797.894307658"/>
    <x v="0"/>
    <x v="0"/>
    <x v="0"/>
    <x v="5"/>
    <x v="0"/>
    <n v="-136.9473866237314"/>
    <n v="-8785.6916548050285"/>
    <n v="1645.8383326134474"/>
    <n v="154604.67550441058"/>
    <n v="185525.61060529272"/>
    <n v="332853.48540088802"/>
    <n v="3999863.0526133762"/>
    <n v="2991214.3083451949"/>
    <n v="10001645.838332614"/>
    <n v="25154604.675504409"/>
    <n v="30185525.610605292"/>
    <x v="98"/>
    <n v="12538.216999985278"/>
    <n v="-3833.169782393612"/>
    <n v="-5032406.4307931308"/>
    <n v="15070231.364063473"/>
    <n v="10046529.980487935"/>
    <x v="3"/>
    <n v="-12675.164386609104"/>
    <n v="-4952.521872411482"/>
    <n v="34052.2691257447"/>
    <n v="84373.311440935358"/>
    <n v="100797.89430765947"/>
  </r>
  <r>
    <x v="117"/>
    <x v="119"/>
    <x v="2"/>
    <x v="0"/>
    <x v="1"/>
    <x v="0"/>
    <x v="0"/>
    <x v="2"/>
    <x v="1"/>
    <s v="Randal Walls"/>
    <s v="1231 - Meter/Billing"/>
    <x v="1"/>
    <x v="1"/>
    <x v="6"/>
    <x v="1"/>
    <d v="2022-11-07T00:00:00"/>
    <d v="2023-12-29T00:00:00"/>
    <n v="0"/>
    <x v="7"/>
    <n v="2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18"/>
    <x v="120"/>
    <x v="0"/>
    <x v="0"/>
    <x v="0"/>
    <x v="0"/>
    <x v="0"/>
    <x v="0"/>
    <x v="0"/>
    <s v="Lindsay Yonce"/>
    <s v="1260 - Security Services"/>
    <x v="1"/>
    <x v="1"/>
    <x v="0"/>
    <x v="1"/>
    <d v="2026-03-31T00:00:00"/>
    <d v="2026-05-31T00:00:00"/>
    <n v="34.299999999999997"/>
    <x v="4"/>
    <n v="40.299999999999997"/>
    <n v="16497279"/>
    <n v="8847091"/>
    <n v="7734187"/>
    <n v="500000"/>
    <n v="0"/>
    <n v="0"/>
    <n v="0"/>
    <x v="97"/>
    <x v="0"/>
    <x v="0"/>
    <n v="8234187"/>
    <n v="8847091"/>
    <n v="4734187"/>
    <n v="0"/>
    <n v="0"/>
    <n v="0"/>
    <n v="13581278"/>
    <n v="4734187"/>
    <n v="3000000"/>
    <n v="500000"/>
    <n v="0"/>
    <n v="0"/>
    <n v="3500000"/>
    <n v="8936005.7427588385"/>
    <n v="4829823.921337246"/>
    <n v="0"/>
    <n v="0"/>
    <n v="0"/>
    <n v="13765829.664096083"/>
    <n v="4829823.921337246"/>
    <x v="0"/>
    <x v="0"/>
    <x v="2"/>
    <x v="2"/>
    <x v="1"/>
    <n v="0"/>
    <n v="0"/>
    <n v="0"/>
    <n v="0"/>
    <n v="0"/>
    <n v="0"/>
    <n v="7734187"/>
    <n v="500000"/>
    <n v="0"/>
    <n v="0"/>
    <n v="0"/>
    <x v="99"/>
    <n v="2904363.078662754"/>
    <n v="500000"/>
    <n v="0"/>
    <n v="0"/>
    <n v="3404363.078662754"/>
    <x v="0"/>
    <n v="95636.921337245964"/>
    <n v="0"/>
    <n v="0"/>
    <n v="0"/>
    <n v="95636.921337245964"/>
  </r>
  <r>
    <x v="119"/>
    <x v="121"/>
    <x v="0"/>
    <x v="0"/>
    <x v="0"/>
    <x v="0"/>
    <x v="0"/>
    <x v="0"/>
    <x v="0"/>
    <s v="Jeff McMeekin"/>
    <s v="4022 - Major Project Construction Management and Project Management"/>
    <x v="0"/>
    <x v="0"/>
    <x v="0"/>
    <x v="0"/>
    <d v="2027-11-19T00:00:00"/>
    <d v="2028-07-21T00:00:00"/>
    <n v="17.600000000000001"/>
    <x v="2"/>
    <n v="27.6"/>
    <n v="3467220.23"/>
    <n v="2000000"/>
    <n v="2100000"/>
    <n v="3110000"/>
    <n v="2700000"/>
    <n v="500000"/>
    <n v="0"/>
    <x v="98"/>
    <x v="0"/>
    <x v="0"/>
    <n v="8410000"/>
    <n v="2000000"/>
    <n v="4020000"/>
    <n v="0"/>
    <n v="0"/>
    <n v="0"/>
    <n v="6020000"/>
    <n v="4020000"/>
    <n v="-1920000"/>
    <n v="3110000"/>
    <n v="2700000"/>
    <n v="500000"/>
    <n v="4390000"/>
    <n v="2052237.0947577469"/>
    <n v="4144819.1800542749"/>
    <n v="0"/>
    <n v="0"/>
    <n v="0"/>
    <n v="6197056.2748120222"/>
    <n v="4144819.1800542749"/>
    <x v="0"/>
    <x v="0"/>
    <x v="0"/>
    <x v="0"/>
    <x v="0"/>
    <n v="67238.066679442403"/>
    <n v="79853.17495385361"/>
    <n v="45066.263403358396"/>
    <n v="7101.9553835354191"/>
    <n v="0"/>
    <n v="199259.46042018983"/>
    <n v="2167238.0666794423"/>
    <n v="3189853.1749538537"/>
    <n v="2745066.2634033584"/>
    <n v="507101.95538353542"/>
    <n v="0"/>
    <x v="100"/>
    <n v="-1977581.1133748326"/>
    <n v="3189853.1749538537"/>
    <n v="2745066.2634033584"/>
    <n v="507101.95538353542"/>
    <n v="4464440.280365915"/>
    <x v="0"/>
    <n v="124819.18005427485"/>
    <n v="0"/>
    <n v="0"/>
    <n v="0"/>
    <n v="124819.18005427485"/>
  </r>
  <r>
    <x v="120"/>
    <x v="122"/>
    <x v="0"/>
    <x v="0"/>
    <x v="0"/>
    <x v="0"/>
    <x v="0"/>
    <x v="0"/>
    <x v="0"/>
    <s v="Lionel Metchop"/>
    <s v="3515 - Pole Services"/>
    <x v="5"/>
    <x v="1"/>
    <x v="8"/>
    <x v="2"/>
    <d v="2024-12-31T00:00:00"/>
    <d v="2045-12-31T00:00:00"/>
    <n v="38.200000000000003"/>
    <x v="14"/>
    <n v="51.2"/>
    <n v="11739640"/>
    <n v="4500000"/>
    <n v="5000000"/>
    <n v="5500000"/>
    <n v="6000000"/>
    <n v="6500000"/>
    <n v="7000000"/>
    <x v="99"/>
    <x v="0"/>
    <x v="0"/>
    <n v="23000000"/>
    <n v="4500000"/>
    <n v="5000000"/>
    <n v="5500000"/>
    <n v="6000000"/>
    <n v="6500000"/>
    <n v="27500000"/>
    <n v="23000000"/>
    <n v="0"/>
    <n v="0"/>
    <n v="0"/>
    <n v="0"/>
    <n v="0"/>
    <n v="4782929.8497484848"/>
    <n v="5472630.0199302044"/>
    <n v="6098630.6399114486"/>
    <n v="6713772.1944674486"/>
    <n v="7367370.1992550809"/>
    <n v="30435332.903312668"/>
    <n v="25652403.053564183"/>
    <x v="0"/>
    <x v="0"/>
    <x v="0"/>
    <x v="3"/>
    <x v="0"/>
    <n v="495617.40903348417"/>
    <n v="614864.7697849822"/>
    <n v="706607.18976321886"/>
    <n v="843354.81631580961"/>
    <n v="908228.26372471813"/>
    <n v="3568672.4486222132"/>
    <n v="5495617.4090334838"/>
    <n v="6114864.7697849823"/>
    <n v="6706607.1897632191"/>
    <n v="7343354.8163158093"/>
    <n v="7908228.2637247182"/>
    <x v="101"/>
    <n v="22987.389103279449"/>
    <n v="16234.129873533733"/>
    <n v="-7165.0047042295337"/>
    <n v="-24015.382939271629"/>
    <n v="8041.1313333120197"/>
    <x v="0"/>
    <n v="472630.01993020438"/>
    <n v="598630.63991144858"/>
    <n v="713772.19446744863"/>
    <n v="867370.19925508089"/>
    <n v="2652403.0535641825"/>
  </r>
  <r>
    <x v="121"/>
    <x v="123"/>
    <x v="0"/>
    <x v="0"/>
    <x v="0"/>
    <x v="0"/>
    <x v="0"/>
    <x v="0"/>
    <x v="0"/>
    <s v="Jeff McMeekin"/>
    <s v="4022 - Major Project Construction Management and Project Management"/>
    <x v="0"/>
    <x v="0"/>
    <x v="2"/>
    <x v="1"/>
    <d v="2029-12-31T00:00:00"/>
    <d v="2029-12-31T00:00:00"/>
    <n v="22.9"/>
    <x v="5"/>
    <n v="29.9"/>
    <n v="11724458.279999999"/>
    <n v="3250000"/>
    <n v="3250000"/>
    <n v="3125000"/>
    <n v="3250000"/>
    <n v="3250000"/>
    <n v="3250000"/>
    <x v="100"/>
    <x v="0"/>
    <x v="0"/>
    <n v="12875000"/>
    <n v="3250000"/>
    <n v="3250000"/>
    <n v="3125000"/>
    <n v="3250000"/>
    <n v="3250000"/>
    <n v="16125000"/>
    <n v="12875000"/>
    <n v="0"/>
    <n v="0"/>
    <n v="0"/>
    <n v="0"/>
    <n v="0"/>
    <n v="3454338.2248183503"/>
    <n v="3557209.5129546332"/>
    <n v="3465131.0454042321"/>
    <n v="3636626.6053365348"/>
    <n v="3683685.0996275404"/>
    <n v="17796990.488141291"/>
    <n v="14342652.263322938"/>
    <x v="0"/>
    <x v="0"/>
    <x v="0"/>
    <x v="3"/>
    <x v="0"/>
    <n v="322151.31587176473"/>
    <n v="349354.9828323762"/>
    <n v="382745.56112174358"/>
    <n v="421677.40815790481"/>
    <n v="421677.40815790481"/>
    <n v="1897606.6761416942"/>
    <n v="3572151.3158717649"/>
    <n v="3474354.9828323764"/>
    <n v="3632745.5611217436"/>
    <n v="3671677.4081579046"/>
    <n v="3671677.4081579046"/>
    <x v="102"/>
    <n v="14941.802917131688"/>
    <n v="9223.9374281442724"/>
    <n v="-3881.0442147911526"/>
    <n v="-12007.691469635814"/>
    <n v="8277.0046608489938"/>
    <x v="0"/>
    <n v="307209.51295463322"/>
    <n v="340131.04540423211"/>
    <n v="386626.60533653479"/>
    <n v="433685.09962754045"/>
    <n v="1467652.2633229406"/>
  </r>
  <r>
    <x v="122"/>
    <x v="124"/>
    <x v="2"/>
    <x v="0"/>
    <x v="1"/>
    <x v="0"/>
    <x v="0"/>
    <x v="2"/>
    <x v="1"/>
    <s v="Lindsay Yonce"/>
    <s v="1281 - Security, Risk, &amp; Compliance"/>
    <x v="1"/>
    <x v="1"/>
    <x v="7"/>
    <x v="0"/>
    <d v="2023-12-31T00:00:00"/>
    <d v="2023-12-31T00:00:00"/>
    <n v="0"/>
    <x v="3"/>
    <n v="5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23"/>
    <x v="125"/>
    <x v="0"/>
    <x v="0"/>
    <x v="0"/>
    <x v="0"/>
    <x v="0"/>
    <x v="0"/>
    <x v="0"/>
    <s v="Phillips , John"/>
    <s v="4207 - Director Customer &amp; System Projects"/>
    <x v="0"/>
    <x v="1"/>
    <x v="3"/>
    <x v="2"/>
    <d v="2029-11-30T00:00:00"/>
    <d v="2029-11-30T00:00:00"/>
    <n v="28.4"/>
    <x v="2"/>
    <n v="38.4"/>
    <n v="-68473190"/>
    <n v="-9000000"/>
    <n v="-9000000"/>
    <n v="-9360000"/>
    <n v="-9734400"/>
    <n v="-10123776"/>
    <n v="-10528727"/>
    <x v="101"/>
    <x v="0"/>
    <x v="7"/>
    <n v="-38218176"/>
    <n v="-9000000"/>
    <n v="-9000000"/>
    <n v="-9000000"/>
    <n v="-9000000"/>
    <n v="-9000000"/>
    <n v="-45000000"/>
    <n v="-36000000"/>
    <n v="0"/>
    <n v="-360000"/>
    <n v="-734400"/>
    <n v="-1123776"/>
    <n v="-2218176"/>
    <n v="-9000000"/>
    <n v="-9000000"/>
    <n v="-9000000"/>
    <n v="-9000000"/>
    <n v="-9000000"/>
    <n v="-45000000"/>
    <n v="-36000000"/>
    <x v="2"/>
    <x v="0"/>
    <x v="2"/>
    <x v="3"/>
    <x v="2"/>
    <n v="0"/>
    <n v="0"/>
    <n v="0"/>
    <n v="0"/>
    <n v="0"/>
    <n v="0"/>
    <n v="-9000000"/>
    <n v="-9360000"/>
    <n v="-9734400"/>
    <n v="-10123776"/>
    <n v="-10528727"/>
    <x v="103"/>
    <n v="0"/>
    <n v="-360000"/>
    <n v="-734400"/>
    <n v="-1123776"/>
    <n v="-2218176"/>
    <x v="0"/>
    <n v="0"/>
    <n v="0"/>
    <n v="0"/>
    <n v="0"/>
    <n v="0"/>
  </r>
  <r>
    <x v="123"/>
    <x v="126"/>
    <x v="0"/>
    <x v="0"/>
    <x v="0"/>
    <x v="0"/>
    <x v="0"/>
    <x v="0"/>
    <x v="0"/>
    <s v="Phillips , John"/>
    <s v="4207 - Director Customer &amp; System Projects"/>
    <x v="0"/>
    <x v="1"/>
    <x v="3"/>
    <x v="2"/>
    <d v="2029-11-30T00:00:00"/>
    <d v="2029-11-30T00:00:00"/>
    <n v="28.4"/>
    <x v="2"/>
    <n v="38.4"/>
    <n v="-21096254"/>
    <n v="-1197581"/>
    <n v="-1197581"/>
    <n v="-800000"/>
    <n v="-400000"/>
    <n v="-300000"/>
    <n v="0"/>
    <x v="102"/>
    <x v="0"/>
    <x v="8"/>
    <n v="-2697581"/>
    <n v="-1197580.9805616182"/>
    <n v="-1337013.4762214329"/>
    <n v="-633838.28153950861"/>
    <n v="-562262.14775860868"/>
    <n v="-584809.98716068687"/>
    <n v="-4315504.8732418548"/>
    <n v="-3117923.8926802371"/>
    <n v="139432.47622143291"/>
    <n v="-166161.71846049139"/>
    <n v="162262.14775860868"/>
    <n v="284809.98716068687"/>
    <n v="420342.89268023707"/>
    <n v="-1197580.9805616182"/>
    <n v="-1337013.4762214329"/>
    <n v="-633838.28153950861"/>
    <n v="-562262.14775860868"/>
    <n v="-584809.98716068687"/>
    <n v="-4315504.8732418548"/>
    <n v="-3117923.8926802371"/>
    <x v="2"/>
    <x v="0"/>
    <x v="2"/>
    <x v="5"/>
    <x v="2"/>
    <n v="0"/>
    <n v="0"/>
    <n v="0"/>
    <n v="0"/>
    <n v="0"/>
    <n v="0"/>
    <n v="-1197581"/>
    <n v="-800000"/>
    <n v="-400000"/>
    <n v="-300000"/>
    <n v="0"/>
    <x v="104"/>
    <n v="139432.47622143291"/>
    <n v="-166161.71846049139"/>
    <n v="162262.14775860868"/>
    <n v="284809.98716068687"/>
    <n v="420342.89268023707"/>
    <x v="3"/>
    <n v="0"/>
    <n v="0"/>
    <n v="0"/>
    <n v="0"/>
    <n v="0"/>
  </r>
  <r>
    <x v="124"/>
    <x v="127"/>
    <x v="0"/>
    <x v="0"/>
    <x v="0"/>
    <x v="0"/>
    <x v="0"/>
    <x v="0"/>
    <x v="0"/>
    <s v="Fitting , Dan"/>
    <s v="1507 - Facility Services: Facilities Design &amp; Construction"/>
    <x v="2"/>
    <x v="1"/>
    <x v="0"/>
    <x v="0"/>
    <d v="2028-06-30T00:00:00"/>
    <d v="2028-06-30T00:00:00"/>
    <n v="15.6"/>
    <x v="5"/>
    <n v="22.6"/>
    <n v="0"/>
    <n v="500000"/>
    <n v="3000000"/>
    <n v="22000000"/>
    <n v="5000000"/>
    <n v="5000000"/>
    <n v="5000000"/>
    <x v="103"/>
    <x v="0"/>
    <x v="0"/>
    <n v="35000000"/>
    <n v="500000"/>
    <n v="15000000"/>
    <n v="15000000"/>
    <n v="0"/>
    <n v="0"/>
    <n v="30500000"/>
    <n v="30000000"/>
    <n v="-12000000"/>
    <n v="7000000"/>
    <n v="5000000"/>
    <n v="5000000"/>
    <n v="5000000"/>
    <n v="507556.53230785945"/>
    <n v="15456818.00930275"/>
    <n v="15690417.898630751"/>
    <n v="0"/>
    <n v="0"/>
    <n v="31654792.440241359"/>
    <n v="31147235.907933503"/>
    <x v="0"/>
    <x v="0"/>
    <x v="2"/>
    <x v="2"/>
    <x v="0"/>
    <n v="60604.020080266666"/>
    <n v="669999.7469773629"/>
    <n v="204053.87096193884"/>
    <n v="256355.48188011727"/>
    <n v="256355.48188011727"/>
    <n v="1447368.6017798029"/>
    <n v="3060604.0200802665"/>
    <n v="22669999.746977363"/>
    <n v="5204053.870961939"/>
    <n v="5256355.4818801172"/>
    <n v="5256355.4818801172"/>
    <x v="105"/>
    <n v="-12396213.989222484"/>
    <n v="6979581.8483466115"/>
    <n v="5204053.870961939"/>
    <n v="5256355.4818801172"/>
    <n v="5043777.211966184"/>
    <x v="1"/>
    <n v="456818.00930275023"/>
    <n v="690417.8986307513"/>
    <n v="0"/>
    <n v="0"/>
    <n v="1147235.9079335015"/>
  </r>
  <r>
    <x v="125"/>
    <x v="128"/>
    <x v="0"/>
    <x v="0"/>
    <x v="0"/>
    <x v="0"/>
    <x v="0"/>
    <x v="0"/>
    <x v="0"/>
    <s v="Fitting , Dan"/>
    <s v="1507 - Facility Services: Facilities Design &amp; Construction"/>
    <x v="2"/>
    <x v="0"/>
    <x v="0"/>
    <x v="2"/>
    <d v="2025-12-31T00:00:00"/>
    <d v="2025-12-15T00:00:00"/>
    <n v="14.8"/>
    <x v="4"/>
    <n v="20.8"/>
    <n v="0"/>
    <n v="3000000"/>
    <n v="1000000"/>
    <n v="2000000"/>
    <n v="0"/>
    <n v="0"/>
    <n v="0"/>
    <x v="21"/>
    <x v="0"/>
    <x v="0"/>
    <n v="3000000"/>
    <n v="3000000"/>
    <n v="3000000"/>
    <n v="0"/>
    <n v="0"/>
    <n v="0"/>
    <n v="6000000"/>
    <n v="3000000"/>
    <n v="-2000000"/>
    <n v="2000000"/>
    <n v="0"/>
    <n v="0"/>
    <n v="0"/>
    <n v="3030150.5012525041"/>
    <n v="3060604.0200802665"/>
    <n v="0"/>
    <n v="0"/>
    <n v="0"/>
    <n v="6090754.5213327706"/>
    <n v="3060604.0200802665"/>
    <x v="0"/>
    <x v="0"/>
    <x v="2"/>
    <x v="2"/>
    <x v="0"/>
    <n v="20201.340026755555"/>
    <n v="60909.067907032986"/>
    <n v="0"/>
    <n v="0"/>
    <n v="0"/>
    <n v="81110.407933788549"/>
    <n v="1020201.3400267556"/>
    <n v="2060909.067907033"/>
    <n v="0"/>
    <n v="0"/>
    <n v="0"/>
    <x v="106"/>
    <n v="-2040402.6800535109"/>
    <n v="2060909.067907033"/>
    <n v="0"/>
    <n v="0"/>
    <n v="20506.387853522087"/>
    <x v="1"/>
    <n v="60604.02008026652"/>
    <n v="0"/>
    <n v="0"/>
    <n v="0"/>
    <n v="60604.02008026652"/>
  </r>
  <r>
    <x v="126"/>
    <x v="129"/>
    <x v="0"/>
    <x v="0"/>
    <x v="0"/>
    <x v="0"/>
    <x v="0"/>
    <x v="0"/>
    <x v="0"/>
    <s v="Kevin Popich"/>
    <s v="4022 - Major Project Construction Management and Project Management"/>
    <x v="0"/>
    <x v="0"/>
    <x v="0"/>
    <x v="0"/>
    <d v="2028-12-31T00:00:00"/>
    <d v="2028-12-31T00:00:00"/>
    <n v="17.8"/>
    <x v="0"/>
    <n v="25.8"/>
    <n v="2867.97"/>
    <n v="131636"/>
    <n v="250000"/>
    <n v="750000"/>
    <n v="2000000"/>
    <n v="10000000"/>
    <n v="250000"/>
    <x v="104"/>
    <x v="0"/>
    <x v="0"/>
    <n v="13000000"/>
    <n v="500000"/>
    <n v="500000"/>
    <n v="1000000"/>
    <n v="2000000"/>
    <n v="10000000"/>
    <n v="14000000"/>
    <n v="13500000"/>
    <n v="-250000"/>
    <n v="-250000"/>
    <n v="0"/>
    <n v="0"/>
    <n v="-500000"/>
    <n v="531436.64997205383"/>
    <n v="547263.00199302053"/>
    <n v="1108841.9345293543"/>
    <n v="2237924.0648224829"/>
    <n v="11334415.691161662"/>
    <n v="15759881.342478573"/>
    <n v="15228444.69250652"/>
    <x v="0"/>
    <x v="0"/>
    <x v="0"/>
    <x v="3"/>
    <x v="0"/>
    <n v="24780.870451674207"/>
    <n v="83845.195879770297"/>
    <n v="235535.72992107295"/>
    <n v="1297468.9481781686"/>
    <n v="32436.723704454216"/>
    <n v="1674067.4681351404"/>
    <n v="274780.87045167421"/>
    <n v="833845.19587977033"/>
    <n v="2235535.7299210727"/>
    <n v="11297468.948178168"/>
    <n v="282436.7237044542"/>
    <x v="107"/>
    <n v="-272482.13154134632"/>
    <n v="-274996.738649584"/>
    <n v="-2388.334901410155"/>
    <n v="-36946.742983493954"/>
    <n v="-586813.94807583443"/>
    <x v="0"/>
    <n v="47263.001993020531"/>
    <n v="108841.93452935433"/>
    <n v="237924.06482248288"/>
    <n v="1334415.6911616623"/>
    <n v="1728444.6925065201"/>
  </r>
  <r>
    <x v="127"/>
    <x v="130"/>
    <x v="0"/>
    <x v="0"/>
    <x v="0"/>
    <x v="0"/>
    <x v="0"/>
    <x v="0"/>
    <x v="0"/>
    <s v="Katherine Dowd"/>
    <s v="4022 - Major Project Construction Management and Project Management"/>
    <x v="0"/>
    <x v="0"/>
    <x v="0"/>
    <x v="0"/>
    <d v="2028-12-31T00:00:00"/>
    <d v="2028-12-31T00:00:00"/>
    <n v="27.9"/>
    <x v="1"/>
    <n v="36.9"/>
    <n v="0"/>
    <n v="0"/>
    <n v="150000"/>
    <n v="300000"/>
    <n v="500000"/>
    <n v="1500000"/>
    <n v="1500000"/>
    <x v="105"/>
    <x v="6"/>
    <x v="0"/>
    <n v="2450000"/>
    <n v="250000"/>
    <n v="500000"/>
    <n v="1000000"/>
    <n v="1000000"/>
    <n v="10000000"/>
    <n v="12750000"/>
    <n v="12500000"/>
    <n v="-350000"/>
    <n v="-700000"/>
    <n v="-500000"/>
    <n v="-8500000"/>
    <n v="-10050000"/>
    <n v="265718.32498602691"/>
    <n v="547263.00199302053"/>
    <n v="1108841.9345293543"/>
    <n v="1118962.0324112414"/>
    <n v="11334415.691161662"/>
    <n v="14375200.985081306"/>
    <n v="14109482.660095278"/>
    <x v="0"/>
    <x v="0"/>
    <x v="0"/>
    <x v="3"/>
    <x v="0"/>
    <n v="14868.522271004525"/>
    <n v="33538.078351908116"/>
    <n v="58883.932480268239"/>
    <n v="194620.3422267253"/>
    <n v="194620.3422267253"/>
    <n v="496531.21755663148"/>
    <n v="164868.52227100453"/>
    <n v="333538.07835190813"/>
    <n v="558883.93248026818"/>
    <n v="1694620.3422267253"/>
    <n v="1694620.3422267253"/>
    <x v="108"/>
    <n v="-382394.47972201603"/>
    <n v="-775303.8561774462"/>
    <n v="-560078.09993097326"/>
    <n v="-9639795.3489349373"/>
    <n v="-11357571.784765372"/>
    <x v="0"/>
    <n v="47263.001993020531"/>
    <n v="108841.93452935433"/>
    <n v="118962.03241124144"/>
    <n v="1334415.6911616623"/>
    <n v="1609482.6600952786"/>
  </r>
  <r>
    <x v="128"/>
    <x v="131"/>
    <x v="0"/>
    <x v="0"/>
    <x v="0"/>
    <x v="0"/>
    <x v="0"/>
    <x v="0"/>
    <x v="0"/>
    <s v="Robert Trombley"/>
    <s v="4022 - Major Project Construction Management and Project Management"/>
    <x v="0"/>
    <x v="0"/>
    <x v="0"/>
    <x v="0"/>
    <d v="2033-10-31T00:00:00"/>
    <d v="2033-10-31T00:00:00"/>
    <n v="27.9"/>
    <x v="1"/>
    <n v="36.9"/>
    <n v="1442.98"/>
    <n v="0"/>
    <n v="250000"/>
    <n v="500000"/>
    <n v="750000"/>
    <n v="1000000"/>
    <n v="1250000"/>
    <x v="106"/>
    <x v="0"/>
    <x v="0"/>
    <n v="2500000"/>
    <n v="50000"/>
    <n v="250000"/>
    <n v="500000"/>
    <n v="750000"/>
    <n v="1000000"/>
    <n v="2550000"/>
    <n v="2500000"/>
    <n v="0"/>
    <n v="0"/>
    <n v="0"/>
    <n v="0"/>
    <n v="0"/>
    <n v="51305.927368943674"/>
    <n v="257762.3868192957"/>
    <n v="513614.08595053846"/>
    <n v="765314.91203758167"/>
    <n v="1019556.5090993199"/>
    <n v="2607553.8212756794"/>
    <n v="2556247.8939067358"/>
    <x v="0"/>
    <x v="0"/>
    <x v="0"/>
    <x v="0"/>
    <x v="0"/>
    <n v="8004.5317475526681"/>
    <n v="12838.131021519872"/>
    <n v="12518.406500932888"/>
    <n v="14203.910767070838"/>
    <n v="17754.888458838548"/>
    <n v="65319.868495914816"/>
    <n v="258004.53174755268"/>
    <n v="512838.13102151989"/>
    <n v="762518.40650093288"/>
    <n v="1014203.9107670708"/>
    <n v="1267754.8884588385"/>
    <x v="109"/>
    <n v="242.14492825698107"/>
    <n v="-775.95492901856778"/>
    <n v="-2796.5055366487941"/>
    <n v="-5352.5983322490938"/>
    <n v="-8682.9138696594746"/>
    <x v="0"/>
    <n v="7762.3868192957016"/>
    <n v="13614.085950538458"/>
    <n v="15314.912037581671"/>
    <n v="19556.509099319926"/>
    <n v="56247.893906735757"/>
  </r>
  <r>
    <x v="129"/>
    <x v="132"/>
    <x v="0"/>
    <x v="0"/>
    <x v="0"/>
    <x v="0"/>
    <x v="0"/>
    <x v="0"/>
    <x v="0"/>
    <s v="Reed , Molly"/>
    <s v="4022 - Major Project Construction Management and Project Management"/>
    <x v="0"/>
    <x v="0"/>
    <x v="0"/>
    <x v="1"/>
    <d v="2030-12-31T00:00:00"/>
    <d v="2030-12-31T00:00:00"/>
    <n v="21.3"/>
    <x v="1"/>
    <n v="30.3"/>
    <n v="0"/>
    <n v="250000"/>
    <n v="500000"/>
    <n v="750000"/>
    <n v="750000"/>
    <n v="7000000"/>
    <n v="0"/>
    <x v="107"/>
    <x v="0"/>
    <x v="0"/>
    <n v="9000000"/>
    <n v="250000"/>
    <n v="500000"/>
    <n v="750000"/>
    <n v="750000"/>
    <n v="7000000"/>
    <n v="9250000"/>
    <n v="9000000"/>
    <n v="0"/>
    <n v="0"/>
    <n v="0"/>
    <n v="0"/>
    <n v="0"/>
    <n v="265718.32498602691"/>
    <n v="547263.00199302053"/>
    <n v="831631.45089701575"/>
    <n v="839221.52430843108"/>
    <n v="7934090.9838131648"/>
    <n v="10417925.285997659"/>
    <n v="10152206.961011631"/>
    <x v="0"/>
    <x v="0"/>
    <x v="0"/>
    <x v="3"/>
    <x v="0"/>
    <n v="49561.740903348415"/>
    <n v="83845.195879770297"/>
    <n v="88325.898720402358"/>
    <n v="908228.26372471813"/>
    <n v="0"/>
    <n v="1129961.0992282392"/>
    <n v="549561.74090334843"/>
    <n v="833845.19587977033"/>
    <n v="838325.89872040239"/>
    <n v="7908228.2637247182"/>
    <n v="0"/>
    <x v="110"/>
    <n v="2298.7389103278983"/>
    <n v="2213.7449827545788"/>
    <n v="-895.62558802869171"/>
    <n v="-25862.720088446513"/>
    <n v="-22245.861783392727"/>
    <x v="0"/>
    <n v="47263.001993020531"/>
    <n v="81631.450897015748"/>
    <n v="89221.524308431079"/>
    <n v="934090.98381316476"/>
    <n v="1152206.9610116321"/>
  </r>
  <r>
    <x v="130"/>
    <x v="133"/>
    <x v="0"/>
    <x v="0"/>
    <x v="0"/>
    <x v="0"/>
    <x v="0"/>
    <x v="0"/>
    <x v="0"/>
    <s v="Robert Trombley"/>
    <s v="4022 - Major Project Construction Management and Project Management"/>
    <x v="0"/>
    <x v="0"/>
    <x v="0"/>
    <x v="0"/>
    <d v="2027-12-31T00:00:00"/>
    <d v="2028-10-31T00:00:00"/>
    <n v="11.1"/>
    <x v="1"/>
    <n v="20.100000000000001"/>
    <n v="189457.87"/>
    <n v="500000"/>
    <n v="3000000"/>
    <n v="1000000"/>
    <n v="500000"/>
    <n v="10000000"/>
    <n v="0"/>
    <x v="77"/>
    <x v="0"/>
    <x v="0"/>
    <n v="14500000"/>
    <n v="500000"/>
    <n v="3000000"/>
    <n v="1000000"/>
    <n v="500000"/>
    <n v="10000000"/>
    <n v="15000000"/>
    <n v="14500000"/>
    <n v="0"/>
    <n v="0"/>
    <n v="0"/>
    <n v="0"/>
    <n v="0"/>
    <n v="531436.64997205383"/>
    <n v="3283578.0119581227"/>
    <n v="1108841.9345293543"/>
    <n v="559481.01620562072"/>
    <n v="11334415.691161662"/>
    <n v="16817753.303826813"/>
    <n v="16286316.653854761"/>
    <x v="0"/>
    <x v="0"/>
    <x v="0"/>
    <x v="3"/>
    <x v="0"/>
    <n v="297370.44542009052"/>
    <n v="111793.5945063604"/>
    <n v="58883.932480268239"/>
    <n v="1297468.9481781686"/>
    <n v="0"/>
    <n v="1765516.9205848877"/>
    <n v="3297370.4454200906"/>
    <n v="1111793.5945063604"/>
    <n v="558883.93248026818"/>
    <n v="11297468.948178168"/>
    <n v="0"/>
    <x v="111"/>
    <n v="13792.433461967856"/>
    <n v="2951.6599770060275"/>
    <n v="-597.08372535253875"/>
    <n v="-36946.742983493954"/>
    <n v="-20799.73326987261"/>
    <x v="0"/>
    <n v="283578.01195812272"/>
    <n v="108841.93452935433"/>
    <n v="59481.016205620719"/>
    <n v="1334415.6911616623"/>
    <n v="1786316.6538547601"/>
  </r>
  <r>
    <x v="131"/>
    <x v="134"/>
    <x v="0"/>
    <x v="0"/>
    <x v="0"/>
    <x v="0"/>
    <x v="0"/>
    <x v="0"/>
    <x v="0"/>
    <s v="Patima Dejarath"/>
    <s v="4022 - Major Project Construction Management and Project Management"/>
    <x v="0"/>
    <x v="0"/>
    <x v="0"/>
    <x v="0"/>
    <d v="2029-08-31T00:00:00"/>
    <d v="2029-12-31T00:00:00"/>
    <n v="27"/>
    <x v="0"/>
    <n v="35"/>
    <n v="5404821.2599999998"/>
    <n v="2500000"/>
    <n v="10000000"/>
    <n v="15000000"/>
    <n v="30000000"/>
    <n v="75000000"/>
    <n v="5650000"/>
    <x v="108"/>
    <x v="0"/>
    <x v="0"/>
    <n v="130000000"/>
    <n v="8150000"/>
    <n v="15000000"/>
    <n v="15000000"/>
    <n v="30000000"/>
    <n v="75000000"/>
    <n v="143150000"/>
    <n v="135000000"/>
    <n v="-5000000"/>
    <n v="0"/>
    <n v="0"/>
    <n v="0"/>
    <n v="-5000000"/>
    <n v="8362866.1611378184"/>
    <n v="15465743.209157743"/>
    <n v="15408422.578516154"/>
    <n v="30612596.481503271"/>
    <n v="76466738.182448998"/>
    <n v="146316366.612764"/>
    <n v="137953500.45162618"/>
    <x v="0"/>
    <x v="0"/>
    <x v="0"/>
    <x v="0"/>
    <x v="0"/>
    <n v="320181.26990210672"/>
    <n v="385143.93064559618"/>
    <n v="500736.26003731554"/>
    <n v="1065293.3075303128"/>
    <n v="80252.095833950225"/>
    <n v="2351606.8639492816"/>
    <n v="10320181.269902106"/>
    <n v="15385143.930645596"/>
    <n v="30500736.260037314"/>
    <n v="76065293.307530314"/>
    <n v="5730252.0958339507"/>
    <x v="112"/>
    <n v="-5145561.9392556362"/>
    <n v="-23278.647870557383"/>
    <n v="-111860.22146595642"/>
    <n v="-401444.87491868436"/>
    <n v="-5682145.6835108344"/>
    <x v="0"/>
    <n v="465743.20915774256"/>
    <n v="408422.57851615362"/>
    <n v="612596.48150327057"/>
    <n v="1466738.1824489981"/>
    <n v="2953500.4516261648"/>
  </r>
  <r>
    <x v="132"/>
    <x v="135"/>
    <x v="0"/>
    <x v="0"/>
    <x v="0"/>
    <x v="0"/>
    <x v="0"/>
    <x v="0"/>
    <x v="0"/>
    <s v="Brian Smith"/>
    <s v="4022 - Major Project Construction Management and Project Management"/>
    <x v="0"/>
    <x v="0"/>
    <x v="0"/>
    <x v="0"/>
    <d v="2027-10-31T00:00:00"/>
    <d v="2027-10-31T00:00:00"/>
    <n v="16.8"/>
    <x v="0"/>
    <n v="24.8"/>
    <n v="522175.72"/>
    <n v="500000"/>
    <n v="3750000"/>
    <n v="4750000"/>
    <n v="250000"/>
    <n v="0"/>
    <n v="0"/>
    <x v="109"/>
    <x v="0"/>
    <x v="0"/>
    <n v="8750000"/>
    <n v="1500000"/>
    <n v="2000000"/>
    <n v="8000000"/>
    <n v="5000000"/>
    <n v="0"/>
    <n v="16500000"/>
    <n v="15000000"/>
    <n v="1750000"/>
    <n v="-3250000"/>
    <n v="-4750000"/>
    <n v="0"/>
    <n v="-6250000"/>
    <n v="1594309.9499161616"/>
    <n v="2189052.0079720821"/>
    <n v="8870735.4762348346"/>
    <n v="5594810.1620562077"/>
    <n v="0"/>
    <n v="18248907.596179284"/>
    <n v="16654597.646263124"/>
    <x v="0"/>
    <x v="0"/>
    <x v="0"/>
    <x v="3"/>
    <x v="0"/>
    <n v="371713.0567751131"/>
    <n v="531019.57390521187"/>
    <n v="29441.966240134119"/>
    <n v="0"/>
    <n v="0"/>
    <n v="932174.59692045907"/>
    <n v="4121713.0567751131"/>
    <n v="5281019.5739052119"/>
    <n v="279441.96624013409"/>
    <n v="0"/>
    <n v="0"/>
    <x v="113"/>
    <n v="1932661.048803031"/>
    <n v="-3589715.9023296228"/>
    <n v="-5315368.1958160736"/>
    <n v="0"/>
    <n v="-6972423.0493426658"/>
    <x v="0"/>
    <n v="189052.00797208212"/>
    <n v="870735.47623483464"/>
    <n v="594810.16205620766"/>
    <n v="0"/>
    <n v="1654597.6462631244"/>
  </r>
  <r>
    <x v="133"/>
    <x v="136"/>
    <x v="0"/>
    <x v="0"/>
    <x v="0"/>
    <x v="0"/>
    <x v="0"/>
    <x v="0"/>
    <x v="0"/>
    <s v="Brittney Koeppel"/>
    <s v="4022 - Major Project Construction Management and Project Management"/>
    <x v="0"/>
    <x v="0"/>
    <x v="0"/>
    <x v="0"/>
    <d v="2027-10-31T00:00:00"/>
    <d v="2027-10-31T00:00:00"/>
    <n v="9.1"/>
    <x v="1"/>
    <n v="18.100000000000001"/>
    <n v="595882.87"/>
    <n v="1500000"/>
    <n v="350000"/>
    <n v="750000"/>
    <n v="2500000"/>
    <n v="10000000"/>
    <n v="1500000"/>
    <x v="110"/>
    <x v="0"/>
    <x v="0"/>
    <n v="13600000"/>
    <n v="1500000"/>
    <n v="2500000"/>
    <n v="5000000"/>
    <n v="10000000"/>
    <n v="2500000"/>
    <n v="21500000"/>
    <n v="20000000"/>
    <n v="-2150000"/>
    <n v="-4250000"/>
    <n v="-7500000"/>
    <n v="7500000"/>
    <n v="-6400000"/>
    <n v="1539177.8210683102"/>
    <n v="2577623.8681929568"/>
    <n v="5136140.8595053852"/>
    <n v="10204198.827167757"/>
    <n v="2548891.2727482999"/>
    <n v="22006032.648682706"/>
    <n v="20466854.827614397"/>
    <x v="0"/>
    <x v="0"/>
    <x v="0"/>
    <x v="0"/>
    <x v="0"/>
    <n v="11206.344446573736"/>
    <n v="19257.196532279806"/>
    <n v="41728.021669776295"/>
    <n v="142039.10767070838"/>
    <n v="21305.866150606256"/>
    <n v="235536.53646994446"/>
    <n v="361206.34444657376"/>
    <n v="769257.19653227984"/>
    <n v="2541728.0216697762"/>
    <n v="10142039.107670708"/>
    <n v="1521305.8661506062"/>
    <x v="114"/>
    <n v="-2216417.5237463829"/>
    <n v="-4366883.662973105"/>
    <n v="-7662470.8054979807"/>
    <n v="7593147.8349224078"/>
    <n v="-6652624.1572950622"/>
    <x v="0"/>
    <n v="77623.868192956783"/>
    <n v="136140.85950538516"/>
    <n v="204198.82716775686"/>
    <n v="48891.272748299874"/>
    <n v="466854.82761439867"/>
  </r>
  <r>
    <x v="134"/>
    <x v="137"/>
    <x v="0"/>
    <x v="0"/>
    <x v="0"/>
    <x v="0"/>
    <x v="0"/>
    <x v="0"/>
    <x v="0"/>
    <s v="Bob Parker"/>
    <s v="4022 - Major Project Construction Management and Project Management"/>
    <x v="0"/>
    <x v="0"/>
    <x v="0"/>
    <x v="0"/>
    <d v="2027-12-31T00:00:00"/>
    <d v="2028-03-31T00:00:00"/>
    <n v="19.899999999999999"/>
    <x v="0"/>
    <n v="27.9"/>
    <n v="862277.23"/>
    <n v="2211232"/>
    <n v="6140000"/>
    <n v="4470000"/>
    <n v="12110000"/>
    <n v="28000"/>
    <n v="0"/>
    <x v="111"/>
    <x v="0"/>
    <x v="0"/>
    <n v="22748000"/>
    <n v="750000"/>
    <n v="1000000"/>
    <n v="2500000"/>
    <n v="10000000"/>
    <n v="10000000"/>
    <n v="24250000"/>
    <n v="23500000"/>
    <n v="5140000"/>
    <n v="1970000"/>
    <n v="2110000"/>
    <n v="-9972000"/>
    <n v="-752000"/>
    <n v="797154.9749580808"/>
    <n v="1094526.0039860411"/>
    <n v="2772104.8363233856"/>
    <n v="11189620.324112415"/>
    <n v="11334415.691161662"/>
    <n v="27187821.830541585"/>
    <n v="26390666.855583504"/>
    <x v="0"/>
    <x v="0"/>
    <x v="0"/>
    <x v="3"/>
    <x v="0"/>
    <n v="608618.1782931186"/>
    <n v="499717.36744343094"/>
    <n v="1426168.8446720969"/>
    <n v="3632.9130548988724"/>
    <n v="0"/>
    <n v="2538137.3034635452"/>
    <n v="6748618.1782931183"/>
    <n v="4969717.3674434312"/>
    <n v="13536168.844672097"/>
    <n v="31632.913054898872"/>
    <n v="0"/>
    <x v="115"/>
    <n v="5654092.1743070772"/>
    <n v="2197612.5311200456"/>
    <n v="2346548.5205596816"/>
    <n v="-11302782.778106764"/>
    <n v="-1104529.5521199591"/>
    <x v="0"/>
    <n v="94526.003986041062"/>
    <n v="272104.83632338559"/>
    <n v="1189620.3241124153"/>
    <n v="1334415.6911616623"/>
    <n v="2890666.8555835043"/>
  </r>
  <r>
    <x v="135"/>
    <x v="138"/>
    <x v="0"/>
    <x v="0"/>
    <x v="0"/>
    <x v="0"/>
    <x v="0"/>
    <x v="0"/>
    <x v="0"/>
    <s v="Katherine Dowd"/>
    <s v="4022 - Major Project Construction Management and Project Management"/>
    <x v="0"/>
    <x v="0"/>
    <x v="0"/>
    <x v="0"/>
    <d v="2029-10-02T00:00:00"/>
    <d v="2029-10-02T00:00:00"/>
    <n v="12.5"/>
    <x v="1"/>
    <n v="21.5"/>
    <n v="42124.639999999999"/>
    <n v="60000"/>
    <n v="250000"/>
    <n v="500000"/>
    <n v="750000"/>
    <n v="1000000"/>
    <n v="1500000"/>
    <x v="112"/>
    <x v="7"/>
    <x v="0"/>
    <n v="2500000"/>
    <n v="750000"/>
    <n v="750000"/>
    <n v="2500000"/>
    <n v="10000000"/>
    <n v="1000000"/>
    <n v="15000000"/>
    <n v="14250000"/>
    <n v="-500000"/>
    <n v="-2000000"/>
    <n v="-9250000"/>
    <n v="0"/>
    <n v="-11750000"/>
    <n v="769588.91053415509"/>
    <n v="773287.1604578871"/>
    <n v="2568070.4297526926"/>
    <n v="10204198.827167757"/>
    <n v="1019556.5090993199"/>
    <n v="15334701.83701181"/>
    <n v="14565112.926477656"/>
    <x v="0"/>
    <x v="0"/>
    <x v="0"/>
    <x v="0"/>
    <x v="0"/>
    <n v="8004.5317475526681"/>
    <n v="12838.131021519872"/>
    <n v="12518.406500932888"/>
    <n v="14203.910767070838"/>
    <n v="21305.866150606256"/>
    <n v="68870.846187682531"/>
    <n v="258004.53174755268"/>
    <n v="512838.13102151989"/>
    <n v="762518.40650093288"/>
    <n v="1014203.9107670708"/>
    <n v="1521305.8661506062"/>
    <x v="116"/>
    <n v="-515282.62871033442"/>
    <n v="-2055232.2987311727"/>
    <n v="-9441680.4206668232"/>
    <n v="-5352.5983322490938"/>
    <n v="-12017547.946440579"/>
    <x v="0"/>
    <n v="23287.160457887105"/>
    <n v="68070.42975269258"/>
    <n v="204198.82716775686"/>
    <n v="19556.509099319926"/>
    <n v="315112.92647765647"/>
  </r>
  <r>
    <x v="136"/>
    <x v="139"/>
    <x v="0"/>
    <x v="0"/>
    <x v="0"/>
    <x v="0"/>
    <x v="0"/>
    <x v="0"/>
    <x v="0"/>
    <s v="Nancy Atwood"/>
    <s v="5150 - Baker River Hydro Project"/>
    <x v="6"/>
    <x v="1"/>
    <x v="7"/>
    <x v="1"/>
    <d v="2029-10-08T00:00:00"/>
    <d v="2058-10-08T00:00:00"/>
    <n v="33.299999999999997"/>
    <x v="15"/>
    <n v="47.3"/>
    <n v="296085"/>
    <n v="692160"/>
    <n v="804704"/>
    <n v="2184584.7000000002"/>
    <n v="2160145"/>
    <n v="2342323.7800000003"/>
    <n v="693396"/>
    <x v="113"/>
    <x v="0"/>
    <x v="0"/>
    <n v="7491757.4800000004"/>
    <n v="692160"/>
    <n v="804704"/>
    <n v="2184584.7000000002"/>
    <n v="2160145.1"/>
    <n v="2342323.7799999998"/>
    <n v="8183917.5800000001"/>
    <n v="7491757.5800000001"/>
    <n v="0"/>
    <n v="0"/>
    <n v="-0.10000000009313226"/>
    <n v="0"/>
    <n v="-0.10000000009313226"/>
    <n v="694717.02817535808"/>
    <n v="810151.53278823174"/>
    <n v="2212624.0682217125"/>
    <n v="2205048.2015204467"/>
    <n v="2414450.9211178226"/>
    <n v="8336991.7518235715"/>
    <n v="7642274.7236482138"/>
    <x v="1"/>
    <x v="0"/>
    <x v="0"/>
    <x v="8"/>
    <x v="3"/>
    <n v="0"/>
    <n v="0"/>
    <n v="0"/>
    <n v="0"/>
    <n v="0"/>
    <n v="0"/>
    <n v="804704"/>
    <n v="2184584.7000000002"/>
    <n v="2160145"/>
    <n v="2342323.7800000003"/>
    <n v="693396"/>
    <x v="117"/>
    <n v="-5447.532788231736"/>
    <n v="-28039.368221712299"/>
    <n v="-44903.201520446688"/>
    <n v="-72127.141117822379"/>
    <n v="-150517.2436482131"/>
    <x v="0"/>
    <n v="5447.532788231736"/>
    <n v="28039.368221712299"/>
    <n v="44903.101520446595"/>
    <n v="72127.141117822845"/>
    <n v="150517.14364821347"/>
  </r>
  <r>
    <x v="137"/>
    <x v="140"/>
    <x v="0"/>
    <x v="0"/>
    <x v="0"/>
    <x v="0"/>
    <x v="0"/>
    <x v="0"/>
    <x v="0"/>
    <s v="Foster , Matt"/>
    <s v="4022 - Major Project Construction Management and Project Management"/>
    <x v="0"/>
    <x v="0"/>
    <x v="0"/>
    <x v="0"/>
    <d v="2027-12-31T00:00:00"/>
    <d v="2027-12-31T00:00:00"/>
    <n v="17.899999999999999"/>
    <x v="1"/>
    <n v="26.9"/>
    <n v="64817.91"/>
    <n v="250000"/>
    <n v="1000000"/>
    <n v="13500000"/>
    <n v="250000"/>
    <n v="0"/>
    <n v="0"/>
    <x v="114"/>
    <x v="0"/>
    <x v="0"/>
    <n v="14750000"/>
    <n v="500000"/>
    <n v="2500000"/>
    <n v="2500000"/>
    <n v="250000"/>
    <n v="0"/>
    <n v="5750000"/>
    <n v="5250000"/>
    <n v="-1500000"/>
    <n v="11000000"/>
    <n v="0"/>
    <n v="0"/>
    <n v="9500000"/>
    <n v="499469.77114270319"/>
    <n v="2492078.0222583693"/>
    <n v="2495872.8984396569"/>
    <n v="250567.53781876239"/>
    <n v="0"/>
    <n v="5737988.2296594912"/>
    <n v="5238518.4585167887"/>
    <x v="0"/>
    <x v="0"/>
    <x v="0"/>
    <x v="5"/>
    <x v="0"/>
    <n v="-34.236846655932851"/>
    <n v="-39535.612446622625"/>
    <n v="41.145958315336188"/>
    <n v="0"/>
    <n v="0"/>
    <n v="-39528.703334963226"/>
    <n v="999965.76315334404"/>
    <n v="13460464.387553377"/>
    <n v="250041.14595831535"/>
    <n v="0"/>
    <n v="0"/>
    <x v="118"/>
    <n v="-1492112.2591050253"/>
    <n v="10964591.48911372"/>
    <n v="-526.3918604470382"/>
    <n v="0"/>
    <n v="9471952.8381482475"/>
    <x v="3"/>
    <n v="-7921.9777416307479"/>
    <n v="-4127.1015603430569"/>
    <n v="567.53781876238645"/>
    <n v="0"/>
    <n v="-11481.541483211418"/>
  </r>
  <r>
    <x v="138"/>
    <x v="141"/>
    <x v="0"/>
    <x v="0"/>
    <x v="0"/>
    <x v="0"/>
    <x v="0"/>
    <x v="0"/>
    <x v="0"/>
    <s v="Scott Lichtenberg"/>
    <s v="5325 - SE Washington Wind Plants"/>
    <x v="6"/>
    <x v="1"/>
    <x v="0"/>
    <x v="1"/>
    <d v="2029-12-31T00:00:00"/>
    <d v="2029-03-31T00:00:00"/>
    <n v="26.7"/>
    <x v="0"/>
    <n v="34.700000000000003"/>
    <n v="0"/>
    <n v="33600"/>
    <n v="401943"/>
    <n v="596398"/>
    <n v="33600"/>
    <n v="33600"/>
    <n v="33000"/>
    <x v="115"/>
    <x v="0"/>
    <x v="0"/>
    <n v="1065541"/>
    <n v="33600"/>
    <n v="428943"/>
    <n v="596398"/>
    <n v="611080"/>
    <n v="33600"/>
    <n v="1703621"/>
    <n v="1670021"/>
    <n v="-27000"/>
    <n v="0"/>
    <n v="-577480"/>
    <n v="0"/>
    <n v="-604480"/>
    <n v="36551.954725256386"/>
    <n v="509055.06767253234"/>
    <n v="739051.92670769582"/>
    <n v="762561.15693488973"/>
    <n v="41460.009755999308"/>
    <n v="2088680.1157963735"/>
    <n v="2052128.1610711173"/>
    <x v="1"/>
    <x v="0"/>
    <x v="2"/>
    <x v="6"/>
    <x v="3"/>
    <n v="0"/>
    <n v="0"/>
    <n v="0"/>
    <n v="0"/>
    <n v="0"/>
    <n v="0"/>
    <n v="401943"/>
    <n v="596398"/>
    <n v="33600"/>
    <n v="33600"/>
    <n v="33000"/>
    <x v="119"/>
    <n v="-107112.06767253234"/>
    <n v="-142653.92670769582"/>
    <n v="-728961.15693488973"/>
    <n v="-7860.0097559993083"/>
    <n v="-986587.16107111727"/>
    <x v="0"/>
    <n v="80112.067672532343"/>
    <n v="142653.92670769582"/>
    <n v="151481.15693488973"/>
    <n v="7860.0097559993083"/>
    <n v="382107.16107111721"/>
  </r>
  <r>
    <x v="139"/>
    <x v="142"/>
    <x v="0"/>
    <x v="0"/>
    <x v="0"/>
    <x v="0"/>
    <x v="0"/>
    <x v="0"/>
    <x v="0"/>
    <s v="Harrison , Adam"/>
    <s v="1258 - Distribution Management Systems"/>
    <x v="1"/>
    <x v="0"/>
    <x v="0"/>
    <x v="0"/>
    <d v="2027-12-31T00:00:00"/>
    <d v="2027-12-31T00:00:00"/>
    <n v="24.1"/>
    <x v="6"/>
    <n v="28.1"/>
    <n v="0"/>
    <n v="0"/>
    <n v="500000"/>
    <n v="500000"/>
    <n v="500000"/>
    <n v="0"/>
    <n v="0"/>
    <x v="116"/>
    <x v="0"/>
    <x v="0"/>
    <n v="1500000"/>
    <n v="0"/>
    <n v="500000"/>
    <n v="500000"/>
    <n v="500000"/>
    <n v="0"/>
    <n v="1500000"/>
    <n v="1500000"/>
    <n v="0"/>
    <n v="0"/>
    <n v="0"/>
    <n v="0"/>
    <n v="0"/>
    <n v="0"/>
    <n v="515227.26697675837"/>
    <n v="523013.92995435838"/>
    <n v="530918.27327267965"/>
    <n v="0"/>
    <n v="1569159.4702037964"/>
    <n v="1569159.4702037964"/>
    <x v="0"/>
    <x v="0"/>
    <x v="0"/>
    <x v="1"/>
    <x v="1"/>
    <n v="0"/>
    <n v="0"/>
    <n v="20405.387096193885"/>
    <n v="0"/>
    <n v="0"/>
    <n v="20405.387096193885"/>
    <n v="500000"/>
    <n v="500000"/>
    <n v="520405.38709619391"/>
    <n v="0"/>
    <n v="0"/>
    <x v="120"/>
    <n v="-15227.266976758372"/>
    <n v="-23013.929954358377"/>
    <n v="-10512.886176485743"/>
    <n v="0"/>
    <n v="-48754.083107602492"/>
    <x v="0"/>
    <n v="15227.266976758372"/>
    <n v="23013.929954358377"/>
    <n v="30918.273272679653"/>
    <n v="0"/>
    <n v="69159.470203796402"/>
  </r>
  <r>
    <x v="140"/>
    <x v="143"/>
    <x v="0"/>
    <x v="0"/>
    <x v="0"/>
    <x v="0"/>
    <x v="0"/>
    <x v="0"/>
    <x v="0"/>
    <s v="Kristina McClenahan"/>
    <s v="1247 - SAP CIS"/>
    <x v="1"/>
    <x v="1"/>
    <x v="3"/>
    <x v="0"/>
    <d v="2029-12-31T00:00:00"/>
    <d v="2029-12-31T00:00:00"/>
    <n v="10.6"/>
    <x v="7"/>
    <n v="12.6"/>
    <n v="0"/>
    <n v="0"/>
    <n v="0"/>
    <n v="1000000"/>
    <n v="1000000"/>
    <n v="3000000"/>
    <n v="1500000"/>
    <x v="117"/>
    <x v="0"/>
    <x v="0"/>
    <n v="5000000"/>
    <n v="0"/>
    <n v="1000000"/>
    <n v="1000000"/>
    <n v="3000000"/>
    <n v="1500000"/>
    <n v="6500000"/>
    <n v="6500000"/>
    <n v="-1000000"/>
    <n v="0"/>
    <n v="-2000000"/>
    <n v="1500000"/>
    <n v="-1500000"/>
    <n v="0"/>
    <n v="1030454.5339535167"/>
    <n v="1046027.8599087168"/>
    <n v="3185509.6396360784"/>
    <n v="1616826.2263269469"/>
    <n v="6878818.2598252585"/>
    <n v="6878818.2598252585"/>
    <x v="1"/>
    <x v="0"/>
    <x v="0"/>
    <x v="1"/>
    <x v="1"/>
    <n v="0"/>
    <n v="0"/>
    <n v="40810.774192387769"/>
    <n v="153813.28912807035"/>
    <n v="76906.644564035174"/>
    <n v="271530.70788449328"/>
    <n v="0"/>
    <n v="1000000"/>
    <n v="1040810.7741923878"/>
    <n v="3153813.2891280702"/>
    <n v="1576906.6445640351"/>
    <x v="121"/>
    <n v="-1030454.5339535167"/>
    <n v="-46027.859908716753"/>
    <n v="-2144698.8654436907"/>
    <n v="1536987.0628011234"/>
    <n v="-1684194.1965048008"/>
    <x v="1"/>
    <n v="30454.533953516744"/>
    <n v="46027.859908716753"/>
    <n v="185509.63963607838"/>
    <n v="116826.22632694687"/>
    <n v="378818.25982525875"/>
  </r>
  <r>
    <x v="141"/>
    <x v="144"/>
    <x v="0"/>
    <x v="0"/>
    <x v="0"/>
    <x v="0"/>
    <x v="0"/>
    <x v="0"/>
    <x v="0"/>
    <s v="Kristina McClenahan"/>
    <s v="1247 - SAP CIS"/>
    <x v="1"/>
    <x v="1"/>
    <x v="3"/>
    <x v="0"/>
    <d v="2027-12-31T00:00:00"/>
    <d v="2027-12-31T00:00:00"/>
    <n v="10"/>
    <x v="16"/>
    <n v="7"/>
    <n v="0"/>
    <n v="0"/>
    <n v="0"/>
    <n v="1350054"/>
    <n v="4050161"/>
    <n v="0"/>
    <n v="0"/>
    <x v="118"/>
    <x v="0"/>
    <x v="0"/>
    <n v="5400215"/>
    <n v="0"/>
    <n v="2700107"/>
    <n v="2700107"/>
    <n v="0"/>
    <n v="0"/>
    <n v="5400214"/>
    <n v="5400214"/>
    <n v="-2700107"/>
    <n v="-1350053"/>
    <n v="4050161"/>
    <n v="0"/>
    <n v="1"/>
    <n v="0"/>
    <n v="2782337.500309628"/>
    <n v="2824387.1467345455"/>
    <n v="0"/>
    <n v="0"/>
    <n v="5606724.6470441734"/>
    <n v="5606724.6470441734"/>
    <x v="0"/>
    <x v="0"/>
    <x v="0"/>
    <x v="1"/>
    <x v="1"/>
    <n v="0"/>
    <n v="0"/>
    <n v="165290.20601381542"/>
    <n v="0"/>
    <n v="0"/>
    <n v="165290.20601381542"/>
    <n v="0"/>
    <n v="1350054"/>
    <n v="4215451.2060138155"/>
    <n v="0"/>
    <n v="0"/>
    <x v="122"/>
    <n v="-2782337.500309628"/>
    <n v="-1474333.1467345455"/>
    <n v="4215451.2060138155"/>
    <n v="0"/>
    <n v="-41219.441030357964"/>
    <x v="1"/>
    <n v="82230.500309627969"/>
    <n v="124280.14673454547"/>
    <n v="0"/>
    <n v="0"/>
    <n v="206510.64704417344"/>
  </r>
  <r>
    <x v="142"/>
    <x v="145"/>
    <x v="0"/>
    <x v="0"/>
    <x v="0"/>
    <x v="0"/>
    <x v="0"/>
    <x v="0"/>
    <x v="0"/>
    <s v="Nathan McGowan"/>
    <s v="5031 - Dam Safety"/>
    <x v="6"/>
    <x v="1"/>
    <x v="0"/>
    <x v="0"/>
    <d v="2025-08-01T00:00:00"/>
    <d v="2025-11-30T00:00:00"/>
    <n v="39"/>
    <x v="2"/>
    <n v="49"/>
    <n v="2844841"/>
    <n v="18783324"/>
    <n v="315000"/>
    <n v="0"/>
    <n v="0"/>
    <n v="0"/>
    <n v="0"/>
    <x v="119"/>
    <x v="0"/>
    <x v="0"/>
    <n v="315000"/>
    <n v="18783324"/>
    <n v="4159008"/>
    <n v="0"/>
    <n v="0"/>
    <n v="0"/>
    <n v="22942332"/>
    <n v="4159008"/>
    <n v="-3844008"/>
    <n v="0"/>
    <n v="0"/>
    <n v="0"/>
    <n v="-3844008"/>
    <n v="18783324"/>
    <n v="4159008"/>
    <n v="0"/>
    <n v="0"/>
    <n v="0"/>
    <n v="22942332"/>
    <n v="4159008"/>
    <x v="1"/>
    <x v="0"/>
    <x v="0"/>
    <x v="8"/>
    <x v="3"/>
    <n v="0"/>
    <n v="0"/>
    <n v="0"/>
    <n v="0"/>
    <n v="0"/>
    <n v="0"/>
    <n v="315000"/>
    <n v="0"/>
    <n v="0"/>
    <n v="0"/>
    <n v="0"/>
    <x v="123"/>
    <n v="-3844008"/>
    <n v="0"/>
    <n v="0"/>
    <n v="0"/>
    <n v="-3844008"/>
    <x v="0"/>
    <n v="0"/>
    <n v="0"/>
    <n v="0"/>
    <n v="0"/>
    <n v="0"/>
  </r>
  <r>
    <x v="143"/>
    <x v="146"/>
    <x v="0"/>
    <x v="0"/>
    <x v="0"/>
    <x v="0"/>
    <x v="0"/>
    <x v="0"/>
    <x v="0"/>
    <s v="Kurt Palmer"/>
    <s v="1274 - Enterprise Integration Services"/>
    <x v="1"/>
    <x v="0"/>
    <x v="4"/>
    <x v="0"/>
    <d v="2027-12-31T00:00:00"/>
    <d v="2027-12-31T00:00:00"/>
    <n v="27.1"/>
    <x v="3"/>
    <n v="32.1"/>
    <n v="0"/>
    <n v="1000000"/>
    <n v="2000000"/>
    <n v="2000000"/>
    <n v="2000000"/>
    <n v="0"/>
    <n v="0"/>
    <x v="40"/>
    <x v="0"/>
    <x v="0"/>
    <n v="6000000"/>
    <n v="1000000"/>
    <n v="2000000"/>
    <n v="2000000"/>
    <n v="2000000"/>
    <n v="0"/>
    <n v="7000000"/>
    <n v="6000000"/>
    <n v="0"/>
    <n v="0"/>
    <n v="0"/>
    <n v="0"/>
    <n v="0"/>
    <n v="1015113.0646157189"/>
    <n v="2060909.0679070335"/>
    <n v="2092055.7198174335"/>
    <n v="2123673.0930907186"/>
    <n v="0"/>
    <n v="7291750.9454309046"/>
    <n v="6276637.8808151856"/>
    <x v="0"/>
    <x v="0"/>
    <x v="2"/>
    <x v="1"/>
    <x v="1"/>
    <n v="0"/>
    <n v="0"/>
    <n v="81621.548384775539"/>
    <n v="0"/>
    <n v="0"/>
    <n v="81621.548384775539"/>
    <n v="2000000"/>
    <n v="2000000"/>
    <n v="2081621.5483847756"/>
    <n v="0"/>
    <n v="0"/>
    <x v="124"/>
    <n v="-60909.067907033488"/>
    <n v="-92055.719817433506"/>
    <n v="-42051.544705942972"/>
    <n v="0"/>
    <n v="-195016.33243040997"/>
    <x v="1"/>
    <n v="60909.067907033488"/>
    <n v="92055.719817433506"/>
    <n v="123673.09309071861"/>
    <n v="0"/>
    <n v="276637.88081518561"/>
  </r>
  <r>
    <x v="144"/>
    <x v="147"/>
    <x v="0"/>
    <x v="0"/>
    <x v="0"/>
    <x v="0"/>
    <x v="0"/>
    <x v="0"/>
    <x v="0"/>
    <s v="Roland LaMothe"/>
    <s v="1216 - Energy Trading and Risk Management Sys"/>
    <x v="1"/>
    <x v="1"/>
    <x v="4"/>
    <x v="0"/>
    <d v="2025-04-30T00:00:00"/>
    <d v="2025-06-30T00:00:00"/>
    <n v="14.9"/>
    <x v="9"/>
    <n v="17.899999999999999"/>
    <n v="9377"/>
    <n v="3525035"/>
    <n v="2000000"/>
    <n v="0"/>
    <n v="0"/>
    <n v="0"/>
    <n v="0"/>
    <x v="84"/>
    <x v="0"/>
    <x v="0"/>
    <n v="2000000"/>
    <n v="4000000"/>
    <n v="2000000"/>
    <n v="0"/>
    <n v="0"/>
    <n v="0"/>
    <n v="6000000"/>
    <n v="2000000"/>
    <n v="0"/>
    <n v="0"/>
    <n v="0"/>
    <n v="0"/>
    <n v="0"/>
    <n v="4060452.2584628756"/>
    <n v="2060909.0679070335"/>
    <n v="0"/>
    <n v="0"/>
    <n v="0"/>
    <n v="6121361.3263699096"/>
    <n v="2060909.0679070335"/>
    <x v="0"/>
    <x v="0"/>
    <x v="2"/>
    <x v="1"/>
    <x v="1"/>
    <n v="0"/>
    <n v="0"/>
    <n v="0"/>
    <n v="0"/>
    <n v="0"/>
    <n v="0"/>
    <n v="2000000"/>
    <n v="0"/>
    <n v="0"/>
    <n v="0"/>
    <n v="0"/>
    <x v="125"/>
    <n v="-60909.067907033488"/>
    <n v="0"/>
    <n v="0"/>
    <n v="0"/>
    <n v="-60909.067907033488"/>
    <x v="1"/>
    <n v="60909.067907033488"/>
    <n v="0"/>
    <n v="0"/>
    <n v="0"/>
    <n v="60909.067907033488"/>
  </r>
  <r>
    <x v="145"/>
    <x v="148"/>
    <x v="0"/>
    <x v="0"/>
    <x v="0"/>
    <x v="0"/>
    <x v="0"/>
    <x v="0"/>
    <x v="0"/>
    <s v="Kristina McClenahan"/>
    <s v="1247 - SAP CIS"/>
    <x v="1"/>
    <x v="1"/>
    <x v="3"/>
    <x v="1"/>
    <d v="2025-12-31T00:00:00"/>
    <d v="2025-12-31T00:00:00"/>
    <n v="6.7"/>
    <x v="16"/>
    <n v="3.7"/>
    <n v="0"/>
    <n v="1800000"/>
    <n v="1000000"/>
    <n v="0"/>
    <n v="0"/>
    <n v="0"/>
    <n v="0"/>
    <x v="4"/>
    <x v="0"/>
    <x v="0"/>
    <n v="1000000"/>
    <n v="1800000"/>
    <n v="4000000"/>
    <n v="0"/>
    <n v="0"/>
    <n v="0"/>
    <n v="5800000"/>
    <n v="4000000"/>
    <n v="-3000000"/>
    <n v="0"/>
    <n v="0"/>
    <n v="0"/>
    <n v="-3000000"/>
    <n v="1827203.5163082941"/>
    <n v="4121818.135814067"/>
    <n v="0"/>
    <n v="0"/>
    <n v="0"/>
    <n v="5949021.6521223616"/>
    <n v="4121818.135814067"/>
    <x v="1"/>
    <x v="0"/>
    <x v="2"/>
    <x v="1"/>
    <x v="1"/>
    <n v="0"/>
    <n v="0"/>
    <n v="0"/>
    <n v="0"/>
    <n v="0"/>
    <n v="0"/>
    <n v="1000000"/>
    <n v="0"/>
    <n v="0"/>
    <n v="0"/>
    <n v="0"/>
    <x v="126"/>
    <n v="-3121818.135814067"/>
    <n v="0"/>
    <n v="0"/>
    <n v="0"/>
    <n v="-3121818.135814067"/>
    <x v="1"/>
    <n v="121818.13581406698"/>
    <n v="0"/>
    <n v="0"/>
    <n v="0"/>
    <n v="121818.13581406698"/>
  </r>
  <r>
    <x v="146"/>
    <x v="149"/>
    <x v="2"/>
    <x v="0"/>
    <x v="1"/>
    <x v="0"/>
    <x v="0"/>
    <x v="2"/>
    <x v="1"/>
    <s v="Lisa MacKay"/>
    <s v="1216 - Energy Trading and Risk Management Sys"/>
    <x v="1"/>
    <x v="1"/>
    <x v="4"/>
    <x v="0"/>
    <d v="2024-12-31T00:00:00"/>
    <d v="2024-12-31T00:00:00"/>
    <n v="0"/>
    <x v="3"/>
    <n v="5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11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47"/>
    <x v="150"/>
    <x v="0"/>
    <x v="0"/>
    <x v="0"/>
    <x v="0"/>
    <x v="0"/>
    <x v="0"/>
    <x v="0"/>
    <s v="Jiri Sykora"/>
    <s v="1215 - Telecom Services"/>
    <x v="1"/>
    <x v="1"/>
    <x v="0"/>
    <x v="0"/>
    <d v="2026-12-31T00:00:00"/>
    <d v="2026-12-31T00:00:00"/>
    <n v="34.700000000000003"/>
    <x v="5"/>
    <n v="41.7"/>
    <n v="0"/>
    <n v="0"/>
    <n v="9350000"/>
    <n v="10500000"/>
    <n v="0"/>
    <n v="0"/>
    <n v="0"/>
    <x v="120"/>
    <x v="0"/>
    <x v="0"/>
    <n v="19850000"/>
    <n v="0"/>
    <n v="8000000"/>
    <n v="12000000"/>
    <n v="0"/>
    <n v="0"/>
    <n v="20000000"/>
    <n v="20000000"/>
    <n v="1350000"/>
    <n v="-1500000"/>
    <n v="0"/>
    <n v="0"/>
    <n v="-150000"/>
    <n v="0"/>
    <n v="8161610.7202140447"/>
    <n v="12365454.407442197"/>
    <n v="0"/>
    <n v="0"/>
    <n v="20527065.127656244"/>
    <n v="20527065.127656244"/>
    <x v="0"/>
    <x v="0"/>
    <x v="2"/>
    <x v="2"/>
    <x v="1"/>
    <n v="0"/>
    <n v="0"/>
    <n v="0"/>
    <n v="0"/>
    <n v="0"/>
    <n v="0"/>
    <n v="9350000"/>
    <n v="10500000"/>
    <n v="0"/>
    <n v="0"/>
    <n v="0"/>
    <x v="127"/>
    <n v="1188389.2797859553"/>
    <n v="-1865454.4074421972"/>
    <n v="0"/>
    <n v="0"/>
    <n v="-677065.12765624188"/>
    <x v="1"/>
    <n v="161610.72021404468"/>
    <n v="365454.4074421972"/>
    <n v="0"/>
    <n v="0"/>
    <n v="527065.12765624188"/>
  </r>
  <r>
    <x v="148"/>
    <x v="151"/>
    <x v="0"/>
    <x v="0"/>
    <x v="0"/>
    <x v="0"/>
    <x v="0"/>
    <x v="0"/>
    <x v="0"/>
    <s v="Brady Kinsella"/>
    <s v="1258 - Distribution Management Systems"/>
    <x v="1"/>
    <x v="1"/>
    <x v="4"/>
    <x v="0"/>
    <d v="2025-12-31T00:00:00"/>
    <d v="2025-12-31T00:00:00"/>
    <n v="11.5"/>
    <x v="10"/>
    <n v="12.5"/>
    <n v="357935"/>
    <n v="4578594"/>
    <n v="3000000"/>
    <n v="0"/>
    <n v="0"/>
    <n v="0"/>
    <n v="0"/>
    <x v="21"/>
    <x v="0"/>
    <x v="0"/>
    <n v="3000000"/>
    <n v="5100000"/>
    <n v="4000000"/>
    <n v="0"/>
    <n v="0"/>
    <n v="0"/>
    <n v="9100000"/>
    <n v="4000000"/>
    <n v="-1000000"/>
    <n v="0"/>
    <n v="0"/>
    <n v="0"/>
    <n v="-1000000"/>
    <n v="5177076.6295401668"/>
    <n v="4121818.135814067"/>
    <n v="0"/>
    <n v="0"/>
    <n v="0"/>
    <n v="9298894.7653542347"/>
    <n v="4121818.135814067"/>
    <x v="2"/>
    <x v="0"/>
    <x v="2"/>
    <x v="1"/>
    <x v="1"/>
    <n v="0"/>
    <n v="0"/>
    <n v="0"/>
    <n v="0"/>
    <n v="0"/>
    <n v="0"/>
    <n v="3000000"/>
    <n v="0"/>
    <n v="0"/>
    <n v="0"/>
    <n v="0"/>
    <x v="21"/>
    <n v="-1121818.135814067"/>
    <n v="0"/>
    <n v="0"/>
    <n v="0"/>
    <n v="-1121818.135814067"/>
    <x v="1"/>
    <n v="121818.13581406698"/>
    <n v="0"/>
    <n v="0"/>
    <n v="0"/>
    <n v="121818.13581406698"/>
  </r>
  <r>
    <x v="149"/>
    <x v="152"/>
    <x v="0"/>
    <x v="0"/>
    <x v="0"/>
    <x v="0"/>
    <x v="0"/>
    <x v="0"/>
    <x v="0"/>
    <s v="Schellentrager , Aimee"/>
    <s v="1245 - SAP ECC"/>
    <x v="1"/>
    <x v="0"/>
    <x v="5"/>
    <x v="0"/>
    <d v="2025-12-31T00:00:00"/>
    <d v="2027-12-31T00:00:00"/>
    <n v="26.6"/>
    <x v="3"/>
    <n v="31.6"/>
    <n v="214926"/>
    <n v="925000"/>
    <n v="1300000"/>
    <n v="500000"/>
    <n v="500000"/>
    <n v="0"/>
    <n v="0"/>
    <x v="121"/>
    <x v="0"/>
    <x v="0"/>
    <n v="2300000"/>
    <n v="1000000"/>
    <n v="1300000"/>
    <n v="500000"/>
    <n v="500000"/>
    <n v="0"/>
    <n v="3300000"/>
    <n v="2300000"/>
    <n v="0"/>
    <n v="0"/>
    <n v="0"/>
    <n v="0"/>
    <n v="0"/>
    <n v="1015113.0646157189"/>
    <n v="1339590.8941395718"/>
    <n v="523013.92995435838"/>
    <n v="530918.27327267965"/>
    <n v="0"/>
    <n v="3408636.1619823286"/>
    <n v="2393523.0973666096"/>
    <x v="1"/>
    <x v="0"/>
    <x v="2"/>
    <x v="1"/>
    <x v="1"/>
    <n v="0"/>
    <n v="0"/>
    <n v="20405.387096193885"/>
    <n v="0"/>
    <n v="0"/>
    <n v="20405.387096193885"/>
    <n v="1300000"/>
    <n v="500000"/>
    <n v="520405.38709619391"/>
    <n v="0"/>
    <n v="0"/>
    <x v="128"/>
    <n v="-39590.894139571814"/>
    <n v="-23013.929954358377"/>
    <n v="-10512.886176485743"/>
    <n v="0"/>
    <n v="-73117.710270415933"/>
    <x v="1"/>
    <n v="39590.894139571814"/>
    <n v="23013.929954358377"/>
    <n v="30918.273272679653"/>
    <n v="0"/>
    <n v="93523.097366609843"/>
  </r>
  <r>
    <x v="150"/>
    <x v="153"/>
    <x v="0"/>
    <x v="0"/>
    <x v="0"/>
    <x v="0"/>
    <x v="0"/>
    <x v="0"/>
    <x v="0"/>
    <s v="Haines , Philip"/>
    <s v="1820 - Natural Gas Resource"/>
    <x v="4"/>
    <x v="1"/>
    <x v="6"/>
    <x v="2"/>
    <d v="2027-12-01T00:00:00"/>
    <d v="2028-03-01T00:00:00"/>
    <n v="9.3000000000000007"/>
    <x v="6"/>
    <n v="13.3"/>
    <n v="0"/>
    <n v="0"/>
    <n v="5000000"/>
    <n v="5000000"/>
    <n v="5000000"/>
    <n v="0"/>
    <n v="0"/>
    <x v="122"/>
    <x v="0"/>
    <x v="0"/>
    <n v="15000000"/>
    <n v="0"/>
    <n v="5000000"/>
    <n v="5000000"/>
    <n v="5000000"/>
    <n v="0"/>
    <n v="15000000"/>
    <n v="15000000"/>
    <n v="0"/>
    <n v="0"/>
    <n v="0"/>
    <n v="0"/>
    <n v="0"/>
    <n v="0"/>
    <n v="4984156.0445167385"/>
    <n v="4991745.7968793139"/>
    <n v="5011350.7563752476"/>
    <n v="0"/>
    <n v="14987252.5977713"/>
    <n v="14987252.5977713"/>
    <x v="0"/>
    <x v="0"/>
    <x v="0"/>
    <x v="5"/>
    <x v="0"/>
    <n v="-171.18423327966426"/>
    <n v="-14642.819424675046"/>
    <n v="822.9191663067237"/>
    <n v="0"/>
    <n v="0"/>
    <n v="-13991.084491647987"/>
    <n v="4999828.8157667201"/>
    <n v="4985357.1805753252"/>
    <n v="5000822.919166307"/>
    <n v="0"/>
    <n v="0"/>
    <x v="129"/>
    <n v="15672.771249981597"/>
    <n v="-6388.6163039887324"/>
    <n v="-10527.837208940648"/>
    <n v="0"/>
    <n v="-1243.6822629477829"/>
    <x v="3"/>
    <n v="-15843.955483261496"/>
    <n v="-8254.2031206861138"/>
    <n v="11350.756375247613"/>
    <n v="0"/>
    <n v="-12747.402228699997"/>
  </r>
  <r>
    <x v="151"/>
    <x v="154"/>
    <x v="0"/>
    <x v="0"/>
    <x v="0"/>
    <x v="0"/>
    <x v="0"/>
    <x v="0"/>
    <x v="0"/>
    <s v="Croft , Ed"/>
    <s v="1207 - IT Applications, Meter and Web Team"/>
    <x v="1"/>
    <x v="1"/>
    <x v="3"/>
    <x v="0"/>
    <d v="2028-12-31T00:00:00"/>
    <d v="2028-12-31T00:00:00"/>
    <n v="62.4"/>
    <x v="7"/>
    <n v="64.400000000000006"/>
    <n v="0"/>
    <n v="0"/>
    <n v="0"/>
    <n v="0"/>
    <n v="5000000"/>
    <n v="5000000"/>
    <n v="0"/>
    <x v="29"/>
    <x v="0"/>
    <x v="0"/>
    <n v="10000000"/>
    <n v="0"/>
    <n v="0"/>
    <n v="0"/>
    <n v="5000000"/>
    <n v="5000000"/>
    <n v="10000000"/>
    <n v="10000000"/>
    <n v="0"/>
    <n v="0"/>
    <n v="0"/>
    <n v="0"/>
    <n v="0"/>
    <n v="0"/>
    <n v="0"/>
    <n v="0"/>
    <n v="5309182.7327267975"/>
    <n v="5389420.7544231564"/>
    <n v="10698603.487149954"/>
    <n v="10698603.487149954"/>
    <x v="3"/>
    <x v="12"/>
    <x v="0"/>
    <x v="1"/>
    <x v="1"/>
    <n v="0"/>
    <n v="0"/>
    <n v="204053.87096193884"/>
    <n v="256355.48188011727"/>
    <n v="0"/>
    <n v="460409.35284205608"/>
    <n v="0"/>
    <n v="0"/>
    <n v="5204053.870961939"/>
    <n v="5256355.4818801172"/>
    <n v="0"/>
    <x v="130"/>
    <n v="0"/>
    <n v="0"/>
    <n v="-105128.86176485848"/>
    <n v="-133065.27254303917"/>
    <n v="-238194.13430789765"/>
    <x v="1"/>
    <n v="0"/>
    <n v="0"/>
    <n v="309182.73272679746"/>
    <n v="389420.75442315638"/>
    <n v="698603.48714995384"/>
  </r>
  <r>
    <x v="152"/>
    <x v="155"/>
    <x v="0"/>
    <x v="0"/>
    <x v="0"/>
    <x v="0"/>
    <x v="0"/>
    <x v="0"/>
    <x v="0"/>
    <s v="Fitting , Dan"/>
    <s v="1507 - Facility Services: Facilities Design &amp; Construction"/>
    <x v="2"/>
    <x v="0"/>
    <x v="6"/>
    <x v="0"/>
    <d v="2027-12-31T00:00:00"/>
    <d v="2027-12-31T00:00:00"/>
    <n v="10.6"/>
    <x v="4"/>
    <n v="16.600000000000001"/>
    <n v="0"/>
    <n v="0"/>
    <n v="0"/>
    <n v="0"/>
    <n v="3000000"/>
    <n v="5000000"/>
    <n v="3000000"/>
    <x v="123"/>
    <x v="0"/>
    <x v="0"/>
    <n v="8000000"/>
    <n v="0"/>
    <n v="0"/>
    <n v="0"/>
    <n v="3000000"/>
    <n v="5000000"/>
    <n v="8000000"/>
    <n v="8000000"/>
    <n v="0"/>
    <n v="0"/>
    <n v="0"/>
    <n v="0"/>
    <n v="0"/>
    <n v="0"/>
    <n v="0"/>
    <n v="0"/>
    <n v="3185509.6396360784"/>
    <n v="5389420.7544231564"/>
    <n v="8574930.3940592352"/>
    <n v="8574930.3940592352"/>
    <x v="0"/>
    <x v="0"/>
    <x v="2"/>
    <x v="2"/>
    <x v="0"/>
    <n v="0"/>
    <n v="0"/>
    <n v="122432.3225771633"/>
    <n v="256355.48188011727"/>
    <n v="153813.28912807035"/>
    <n v="532601.0935853509"/>
    <n v="0"/>
    <n v="0"/>
    <n v="3122432.3225771631"/>
    <n v="5256355.4818801172"/>
    <n v="3153813.2891280702"/>
    <x v="131"/>
    <n v="0"/>
    <n v="0"/>
    <n v="-63077.317058915272"/>
    <n v="-133065.27254303917"/>
    <n v="-196142.58960195445"/>
    <x v="1"/>
    <n v="0"/>
    <n v="0"/>
    <n v="185509.63963607838"/>
    <n v="389420.75442315638"/>
    <n v="574930.39405923476"/>
  </r>
  <r>
    <x v="153"/>
    <x v="156"/>
    <x v="0"/>
    <x v="0"/>
    <x v="0"/>
    <x v="0"/>
    <x v="0"/>
    <x v="0"/>
    <x v="0"/>
    <s v="Charlie Sziebert"/>
    <s v="5009 - Simple Cycle Plants"/>
    <x v="6"/>
    <x v="0"/>
    <x v="0"/>
    <x v="1"/>
    <d v="2029-08-30T00:00:00"/>
    <d v="2029-11-30T00:00:00"/>
    <n v="38"/>
    <x v="12"/>
    <n v="50"/>
    <n v="0"/>
    <n v="0"/>
    <n v="6883409"/>
    <n v="7249613"/>
    <n v="495495"/>
    <n v="21759780"/>
    <n v="-2750000"/>
    <x v="124"/>
    <x v="0"/>
    <x v="0"/>
    <n v="36388297"/>
    <n v="11442550"/>
    <n v="12397200"/>
    <n v="966420"/>
    <n v="495495"/>
    <n v="35078560"/>
    <n v="60380225"/>
    <n v="48937675"/>
    <n v="-5513791"/>
    <n v="6283193"/>
    <n v="0"/>
    <n v="-13318780"/>
    <n v="-12549378"/>
    <n v="11442550"/>
    <n v="12397200"/>
    <n v="966420"/>
    <n v="495495"/>
    <n v="35078560"/>
    <n v="60380225"/>
    <n v="48937675"/>
    <x v="1"/>
    <x v="0"/>
    <x v="0"/>
    <x v="6"/>
    <x v="3"/>
    <n v="0"/>
    <n v="0"/>
    <n v="0"/>
    <n v="0"/>
    <n v="0"/>
    <n v="0"/>
    <n v="6883409"/>
    <n v="7249613"/>
    <n v="495495"/>
    <n v="21759780"/>
    <n v="-2750000"/>
    <x v="132"/>
    <n v="-5513791"/>
    <n v="6283193"/>
    <n v="0"/>
    <n v="-13318780"/>
    <n v="-12549378"/>
    <x v="0"/>
    <n v="0"/>
    <n v="0"/>
    <n v="0"/>
    <n v="0"/>
    <n v="0"/>
  </r>
  <r>
    <x v="154"/>
    <x v="157"/>
    <x v="0"/>
    <x v="0"/>
    <x v="0"/>
    <x v="0"/>
    <x v="0"/>
    <x v="0"/>
    <x v="0"/>
    <s v="Troy Nutter"/>
    <s v="1245 - SAP ECC"/>
    <x v="1"/>
    <x v="0"/>
    <x v="7"/>
    <x v="0"/>
    <d v="2027-01-30T00:00:00"/>
    <d v="2026-02-27T00:00:00"/>
    <n v="24.2"/>
    <x v="4"/>
    <n v="30.2"/>
    <n v="0"/>
    <n v="0"/>
    <n v="0"/>
    <n v="0"/>
    <n v="5500000"/>
    <n v="0"/>
    <n v="0"/>
    <x v="125"/>
    <x v="0"/>
    <x v="0"/>
    <n v="5500000"/>
    <n v="0"/>
    <n v="0"/>
    <n v="500000"/>
    <n v="4500000"/>
    <n v="0"/>
    <n v="5000000"/>
    <n v="5000000"/>
    <n v="0"/>
    <n v="-500000"/>
    <n v="1000000"/>
    <n v="0"/>
    <n v="500000"/>
    <n v="0"/>
    <n v="0"/>
    <n v="523013.92995435838"/>
    <n v="4778264.4594541173"/>
    <n v="0"/>
    <n v="5301278.3894084757"/>
    <n v="5301278.3894084757"/>
    <x v="3"/>
    <x v="13"/>
    <x v="2"/>
    <x v="1"/>
    <x v="1"/>
    <n v="0"/>
    <n v="0"/>
    <n v="224459.25805813272"/>
    <n v="0"/>
    <n v="0"/>
    <n v="224459.25805813272"/>
    <n v="0"/>
    <n v="0"/>
    <n v="5724459.2580581326"/>
    <n v="0"/>
    <n v="0"/>
    <x v="133"/>
    <n v="0"/>
    <n v="-523013.92995435838"/>
    <n v="946194.79860401526"/>
    <n v="0"/>
    <n v="423180.86864965688"/>
    <x v="1"/>
    <n v="0"/>
    <n v="23013.929954358377"/>
    <n v="278264.45945411734"/>
    <n v="0"/>
    <n v="301278.38940847572"/>
  </r>
  <r>
    <x v="155"/>
    <x v="158"/>
    <x v="0"/>
    <x v="0"/>
    <x v="0"/>
    <x v="0"/>
    <x v="0"/>
    <x v="0"/>
    <x v="0"/>
    <s v="Croft , Ed"/>
    <s v="1209 - Application Solutions"/>
    <x v="1"/>
    <x v="0"/>
    <x v="4"/>
    <x v="1"/>
    <d v="2028-12-31T00:00:00"/>
    <d v="2029-01-01T00:00:00"/>
    <n v="31.3"/>
    <x v="3"/>
    <n v="36.299999999999997"/>
    <n v="0"/>
    <n v="0"/>
    <n v="0"/>
    <n v="0"/>
    <n v="0"/>
    <n v="43823765"/>
    <n v="86074807"/>
    <x v="126"/>
    <x v="0"/>
    <x v="0"/>
    <n v="43823765"/>
    <n v="0"/>
    <n v="0"/>
    <n v="0"/>
    <n v="23452471"/>
    <n v="48823765"/>
    <n v="72276236"/>
    <n v="72276236"/>
    <n v="0"/>
    <n v="0"/>
    <n v="-23452471"/>
    <n v="-5000000"/>
    <n v="-28452471"/>
    <n v="0"/>
    <n v="0"/>
    <n v="0"/>
    <n v="24902690.814595193"/>
    <n v="52626362.480015785"/>
    <n v="77529053.294610977"/>
    <n v="77529053.294610977"/>
    <x v="0"/>
    <x v="0"/>
    <x v="2"/>
    <x v="1"/>
    <x v="1"/>
    <n v="0"/>
    <n v="0"/>
    <n v="0"/>
    <n v="2246892.4788752035"/>
    <n v="4413149.725244618"/>
    <n v="6660042.204119822"/>
    <n v="0"/>
    <n v="0"/>
    <n v="0"/>
    <n v="46070657.478875205"/>
    <n v="90487956.725244612"/>
    <x v="134"/>
    <n v="0"/>
    <n v="0"/>
    <n v="-24902690.814595193"/>
    <n v="-6555705.0011405796"/>
    <n v="-31458395.815735772"/>
    <x v="1"/>
    <n v="0"/>
    <n v="0"/>
    <n v="1450219.8145951927"/>
    <n v="3802597.4800157845"/>
    <n v="5252817.2946109772"/>
  </r>
  <r>
    <x v="156"/>
    <x v="159"/>
    <x v="0"/>
    <x v="0"/>
    <x v="0"/>
    <x v="0"/>
    <x v="0"/>
    <x v="0"/>
    <x v="0"/>
    <s v="Ed Croft"/>
    <s v="1209 - Application Solutions"/>
    <x v="1"/>
    <x v="0"/>
    <x v="0"/>
    <x v="1"/>
    <d v="2028-12-31T00:00:00"/>
    <d v="2029-01-01T00:00:00"/>
    <n v="30.3"/>
    <x v="3"/>
    <n v="35.299999999999997"/>
    <n v="0"/>
    <n v="0"/>
    <n v="0"/>
    <n v="0"/>
    <n v="0"/>
    <n v="18781613"/>
    <n v="36889203"/>
    <x v="127"/>
    <x v="0"/>
    <x v="0"/>
    <n v="18781613"/>
    <n v="0"/>
    <n v="0"/>
    <n v="0"/>
    <n v="10051058"/>
    <n v="18781613"/>
    <n v="28832671"/>
    <n v="28832671"/>
    <n v="0"/>
    <n v="0"/>
    <n v="-10051058"/>
    <n v="0"/>
    <n v="-10051058"/>
    <n v="0"/>
    <n v="0"/>
    <n v="0"/>
    <n v="10672580.715847107"/>
    <n v="20244402.980748754"/>
    <n v="30916983.696595863"/>
    <n v="30916983.696595863"/>
    <x v="0"/>
    <x v="0"/>
    <x v="2"/>
    <x v="1"/>
    <x v="1"/>
    <n v="0"/>
    <n v="0"/>
    <n v="0"/>
    <n v="962953.89022017492"/>
    <n v="1891349.8822476934"/>
    <n v="2854303.7724678684"/>
    <n v="0"/>
    <n v="0"/>
    <n v="0"/>
    <n v="19744566.890220176"/>
    <n v="38780552.882247694"/>
    <x v="135"/>
    <n v="0"/>
    <n v="0"/>
    <n v="-10672580.715847107"/>
    <n v="-499836.09052857757"/>
    <n v="-11172416.806375684"/>
    <x v="1"/>
    <n v="0"/>
    <n v="0"/>
    <n v="621522.71584710665"/>
    <n v="1462789.980748754"/>
    <n v="2084312.6965958606"/>
  </r>
  <r>
    <x v="157"/>
    <x v="160"/>
    <x v="0"/>
    <x v="0"/>
    <x v="0"/>
    <x v="0"/>
    <x v="0"/>
    <x v="0"/>
    <x v="0"/>
    <s v="Ben Rushwald"/>
    <s v="1245 - SAP ECC"/>
    <x v="1"/>
    <x v="0"/>
    <x v="4"/>
    <x v="1"/>
    <d v="2025-06-30T00:00:00"/>
    <d v="2025-10-31T00:00:00"/>
    <n v="32.799999999999997"/>
    <x v="5"/>
    <n v="39.799999999999997"/>
    <n v="231"/>
    <n v="842762"/>
    <n v="900000"/>
    <n v="0"/>
    <n v="0"/>
    <n v="0"/>
    <n v="0"/>
    <x v="128"/>
    <x v="0"/>
    <x v="0"/>
    <n v="900000"/>
    <n v="951594"/>
    <n v="900000"/>
    <n v="0"/>
    <n v="0"/>
    <n v="0"/>
    <n v="1851594"/>
    <n v="900000"/>
    <n v="0"/>
    <n v="0"/>
    <n v="0"/>
    <n v="0"/>
    <n v="0"/>
    <n v="965975.50160993042"/>
    <n v="927409.08055816509"/>
    <n v="0"/>
    <n v="0"/>
    <n v="0"/>
    <n v="1893384.5821680955"/>
    <n v="927409.08055816509"/>
    <x v="0"/>
    <x v="0"/>
    <x v="2"/>
    <x v="1"/>
    <x v="1"/>
    <n v="0"/>
    <n v="0"/>
    <n v="0"/>
    <n v="0"/>
    <n v="0"/>
    <n v="0"/>
    <n v="900000"/>
    <n v="0"/>
    <n v="0"/>
    <n v="0"/>
    <n v="0"/>
    <x v="136"/>
    <n v="-27409.080558165093"/>
    <n v="0"/>
    <n v="0"/>
    <n v="0"/>
    <n v="-27409.080558165093"/>
    <x v="1"/>
    <n v="27409.080558165093"/>
    <n v="0"/>
    <n v="0"/>
    <n v="0"/>
    <n v="27409.080558165093"/>
  </r>
  <r>
    <x v="158"/>
    <x v="161"/>
    <x v="0"/>
    <x v="0"/>
    <x v="0"/>
    <x v="0"/>
    <x v="0"/>
    <x v="0"/>
    <x v="0"/>
    <s v="Fitting , Dan"/>
    <s v="1507 - Facility Services: Facilities Design &amp; Construction"/>
    <x v="2"/>
    <x v="0"/>
    <x v="2"/>
    <x v="0"/>
    <d v="2027-12-31T00:00:00"/>
    <d v="2027-12-31T00:00:00"/>
    <n v="12.8"/>
    <x v="4"/>
    <n v="18.8"/>
    <n v="0"/>
    <n v="0"/>
    <n v="0"/>
    <n v="0"/>
    <n v="3000000"/>
    <n v="3000000"/>
    <n v="3000000"/>
    <x v="107"/>
    <x v="0"/>
    <x v="0"/>
    <n v="6000000"/>
    <n v="0"/>
    <n v="0"/>
    <n v="0"/>
    <n v="5000000"/>
    <n v="2000000"/>
    <n v="7000000"/>
    <n v="7000000"/>
    <n v="0"/>
    <n v="0"/>
    <n v="-2000000"/>
    <n v="1000000"/>
    <n v="-1000000"/>
    <n v="0"/>
    <n v="0"/>
    <n v="0"/>
    <n v="5204053.870961939"/>
    <n v="2102542.192752047"/>
    <n v="7306596.0637139864"/>
    <n v="7306596.0637139864"/>
    <x v="0"/>
    <x v="0"/>
    <x v="2"/>
    <x v="2"/>
    <x v="0"/>
    <n v="0"/>
    <n v="0"/>
    <n v="122432.3225771633"/>
    <n v="153813.28912807035"/>
    <n v="153813.28912807035"/>
    <n v="430058.90083330398"/>
    <n v="0"/>
    <n v="0"/>
    <n v="3122432.3225771631"/>
    <n v="3153813.2891280702"/>
    <n v="3153813.2891280702"/>
    <x v="137"/>
    <n v="0"/>
    <n v="0"/>
    <n v="-2081621.5483847759"/>
    <n v="1051271.0963760233"/>
    <n v="-1030350.4520087526"/>
    <x v="1"/>
    <n v="0"/>
    <n v="0"/>
    <n v="204053.87096193898"/>
    <n v="102542.19275204698"/>
    <n v="306596.06371398596"/>
  </r>
  <r>
    <x v="159"/>
    <x v="162"/>
    <x v="0"/>
    <x v="0"/>
    <x v="0"/>
    <x v="0"/>
    <x v="0"/>
    <x v="0"/>
    <x v="0"/>
    <s v="Damidi , Chakri"/>
    <s v="1245 - SAP ECC"/>
    <x v="1"/>
    <x v="1"/>
    <x v="4"/>
    <x v="0"/>
    <d v="2027-12-31T00:00:00"/>
    <d v="2027-12-31T00:00:00"/>
    <n v="43.6"/>
    <x v="0"/>
    <n v="51.6"/>
    <n v="0"/>
    <n v="2000000"/>
    <n v="21000000"/>
    <n v="21000000"/>
    <n v="16000000"/>
    <n v="0"/>
    <n v="0"/>
    <x v="129"/>
    <x v="0"/>
    <x v="0"/>
    <n v="58000000"/>
    <n v="2000000"/>
    <n v="10000000"/>
    <n v="10000000"/>
    <n v="8000000"/>
    <n v="0"/>
    <n v="30000000"/>
    <n v="28000000"/>
    <n v="11000000"/>
    <n v="11000000"/>
    <n v="8000000"/>
    <n v="0"/>
    <n v="30000000"/>
    <n v="2030226.1292314378"/>
    <n v="10304545.339535167"/>
    <n v="10460278.599087168"/>
    <n v="8494692.3723628744"/>
    <n v="0"/>
    <n v="31289742.440216646"/>
    <n v="29259516.310985208"/>
    <x v="1"/>
    <x v="3"/>
    <x v="2"/>
    <x v="1"/>
    <x v="1"/>
    <n v="0"/>
    <n v="0"/>
    <n v="652972.38707820431"/>
    <n v="0"/>
    <n v="0"/>
    <n v="652972.38707820431"/>
    <n v="21000000"/>
    <n v="21000000"/>
    <n v="16652972.387078205"/>
    <n v="0"/>
    <n v="0"/>
    <x v="138"/>
    <n v="10695454.660464833"/>
    <n v="10539721.400912832"/>
    <n v="8158280.0147153307"/>
    <n v="0"/>
    <n v="29393456.076092996"/>
    <x v="1"/>
    <n v="304545.33953516744"/>
    <n v="460278.59908716753"/>
    <n v="494692.37236287445"/>
    <n v="0"/>
    <n v="1259516.3109852094"/>
  </r>
  <r>
    <x v="160"/>
    <x v="163"/>
    <x v="0"/>
    <x v="0"/>
    <x v="0"/>
    <x v="0"/>
    <x v="0"/>
    <x v="0"/>
    <x v="0"/>
    <s v="Kyle Roethle"/>
    <s v="1245 - SAP ECC"/>
    <x v="1"/>
    <x v="1"/>
    <x v="4"/>
    <x v="0"/>
    <d v="2025-12-31T00:00:00"/>
    <d v="2025-12-31T00:00:00"/>
    <n v="9.9"/>
    <x v="5"/>
    <n v="16.899999999999999"/>
    <n v="0"/>
    <n v="0"/>
    <n v="0"/>
    <n v="1000000"/>
    <n v="0"/>
    <n v="0"/>
    <n v="0"/>
    <x v="4"/>
    <x v="0"/>
    <x v="0"/>
    <n v="1000000"/>
    <n v="0"/>
    <n v="1000000"/>
    <n v="0"/>
    <n v="0"/>
    <n v="0"/>
    <n v="1000000"/>
    <n v="1000000"/>
    <n v="-1000000"/>
    <n v="1000000"/>
    <n v="0"/>
    <n v="0"/>
    <n v="0"/>
    <n v="0"/>
    <n v="1030454.5339535167"/>
    <n v="0"/>
    <n v="0"/>
    <n v="0"/>
    <n v="1030454.5339535167"/>
    <n v="1030454.5339535167"/>
    <x v="0"/>
    <x v="0"/>
    <x v="2"/>
    <x v="1"/>
    <x v="1"/>
    <n v="0"/>
    <n v="0"/>
    <n v="0"/>
    <n v="0"/>
    <n v="0"/>
    <n v="0"/>
    <n v="0"/>
    <n v="1000000"/>
    <n v="0"/>
    <n v="0"/>
    <n v="0"/>
    <x v="126"/>
    <n v="-1030454.5339535167"/>
    <n v="1000000"/>
    <n v="0"/>
    <n v="0"/>
    <n v="-30454.533953516744"/>
    <x v="0"/>
    <n v="30454.533953516744"/>
    <n v="0"/>
    <n v="0"/>
    <n v="0"/>
    <n v="30454.533953516744"/>
  </r>
  <r>
    <x v="161"/>
    <x v="164"/>
    <x v="0"/>
    <x v="0"/>
    <x v="0"/>
    <x v="0"/>
    <x v="0"/>
    <x v="0"/>
    <x v="0"/>
    <s v="Drake, Aaron"/>
    <s v="4022 - Major Project Construction Management and Project Management"/>
    <x v="0"/>
    <x v="0"/>
    <x v="0"/>
    <x v="0"/>
    <d v="2029-12-31T00:00:00"/>
    <d v="2029-12-31T00:00:00"/>
    <n v="14.6"/>
    <x v="0"/>
    <n v="22.6"/>
    <n v="118798.02"/>
    <n v="0"/>
    <n v="250000"/>
    <n v="500000"/>
    <n v="750000"/>
    <n v="1000000"/>
    <n v="1500000"/>
    <x v="112"/>
    <x v="0"/>
    <x v="0"/>
    <n v="2500000"/>
    <n v="0"/>
    <n v="150000"/>
    <n v="250000"/>
    <n v="1000000"/>
    <n v="5000000"/>
    <n v="6400000"/>
    <n v="6400000"/>
    <n v="100000"/>
    <n v="250000"/>
    <n v="-250000"/>
    <n v="-4000000"/>
    <n v="-3900000"/>
    <n v="0"/>
    <n v="154657.43209157742"/>
    <n v="256807.04297526923"/>
    <n v="1020419.8827167756"/>
    <n v="5097782.5454965997"/>
    <n v="6529666.9032802219"/>
    <n v="6529666.9032802219"/>
    <x v="0"/>
    <x v="0"/>
    <x v="0"/>
    <x v="0"/>
    <x v="0"/>
    <n v="8004.5317475526681"/>
    <n v="12838.131021519872"/>
    <n v="12518.406500932888"/>
    <n v="14203.910767070838"/>
    <n v="21305.866150606256"/>
    <n v="68870.846187682531"/>
    <n v="258004.53174755268"/>
    <n v="512838.13102151989"/>
    <n v="762518.40650093288"/>
    <n v="1014203.9107670708"/>
    <n v="1521305.8661506062"/>
    <x v="116"/>
    <n v="103347.09965597527"/>
    <n v="256031.08804625066"/>
    <n v="-257901.47621584276"/>
    <n v="-4083578.6347295288"/>
    <n v="-3982101.9232431455"/>
    <x v="0"/>
    <n v="4657.4320915774151"/>
    <n v="6807.0429752692289"/>
    <n v="20419.882716775639"/>
    <n v="97782.545496599749"/>
    <n v="129666.90328022203"/>
  </r>
  <r>
    <x v="162"/>
    <x v="165"/>
    <x v="0"/>
    <x v="0"/>
    <x v="0"/>
    <x v="0"/>
    <x v="0"/>
    <x v="0"/>
    <x v="0"/>
    <s v="Reed , Molly"/>
    <s v="4022 - Major Project Construction Management and Project Management"/>
    <x v="0"/>
    <x v="0"/>
    <x v="0"/>
    <x v="0"/>
    <d v="2028-12-31T00:00:00"/>
    <d v="2028-12-31T00:00:00"/>
    <n v="28.5"/>
    <x v="2"/>
    <n v="38.5"/>
    <n v="98256.31"/>
    <n v="500000"/>
    <n v="500000"/>
    <n v="1000000"/>
    <n v="2500000"/>
    <n v="5000000"/>
    <n v="0"/>
    <x v="107"/>
    <x v="0"/>
    <x v="0"/>
    <n v="9000000"/>
    <n v="500000"/>
    <n v="500000"/>
    <n v="1000000"/>
    <n v="2500000"/>
    <n v="5000000"/>
    <n v="9500000"/>
    <n v="9000000"/>
    <n v="0"/>
    <n v="0"/>
    <n v="0"/>
    <n v="0"/>
    <n v="0"/>
    <n v="513059.27368943673"/>
    <n v="515524.7736385914"/>
    <n v="1027228.1719010769"/>
    <n v="2551049.7067919392"/>
    <n v="5097782.5454965997"/>
    <n v="9704644.4715176448"/>
    <n v="9191585.1978282072"/>
    <x v="0"/>
    <x v="0"/>
    <x v="0"/>
    <x v="0"/>
    <x v="0"/>
    <n v="16009.063495105336"/>
    <n v="25676.262043039744"/>
    <n v="41728.021669776295"/>
    <n v="71019.553835354192"/>
    <n v="0"/>
    <n v="154432.90104327557"/>
    <n v="516009.06349510537"/>
    <n v="1025676.2620430398"/>
    <n v="2541728.0216697762"/>
    <n v="5071019.5538353538"/>
    <n v="0"/>
    <x v="139"/>
    <n v="484.28985651396215"/>
    <n v="-1551.9098580371356"/>
    <n v="-9321.685122163035"/>
    <n v="-26762.991661245935"/>
    <n v="-37152.296784932143"/>
    <x v="0"/>
    <n v="15524.773638591403"/>
    <n v="27228.171901076916"/>
    <n v="51049.706791939214"/>
    <n v="97782.545496599749"/>
    <n v="191585.19782820728"/>
  </r>
  <r>
    <x v="163"/>
    <x v="166"/>
    <x v="0"/>
    <x v="0"/>
    <x v="0"/>
    <x v="0"/>
    <x v="0"/>
    <x v="0"/>
    <x v="0"/>
    <s v="Patima Dejarath"/>
    <s v="4022 - Major Project Construction Management and Project Management"/>
    <x v="0"/>
    <x v="0"/>
    <x v="0"/>
    <x v="0"/>
    <d v="2027-12-31T00:00:00"/>
    <d v="2028-12-31T00:00:00"/>
    <n v="34.5"/>
    <x v="0"/>
    <n v="42.5"/>
    <n v="2263285.33"/>
    <n v="1500000"/>
    <n v="2400000"/>
    <n v="3000000"/>
    <n v="8000000"/>
    <n v="5000000"/>
    <n v="1000000"/>
    <x v="130"/>
    <x v="0"/>
    <x v="0"/>
    <n v="18400000"/>
    <n v="2500000"/>
    <n v="2400000"/>
    <n v="10000000"/>
    <n v="5000000"/>
    <n v="1000000"/>
    <n v="20900000"/>
    <n v="18400000"/>
    <n v="0"/>
    <n v="-7000000"/>
    <n v="3000000"/>
    <n v="4000000"/>
    <n v="0"/>
    <n v="2565296.3684471836"/>
    <n v="2474518.9134652386"/>
    <n v="10272281.71901077"/>
    <n v="5102099.4135838784"/>
    <n v="1019556.5090993199"/>
    <n v="21433752.923606388"/>
    <n v="18868456.555159207"/>
    <x v="0"/>
    <x v="0"/>
    <x v="0"/>
    <x v="0"/>
    <x v="0"/>
    <n v="76843.504776505608"/>
    <n v="77028.786129119224"/>
    <n v="133529.66934328413"/>
    <n v="71019.553835354192"/>
    <n v="14203.910767070838"/>
    <n v="372625.42485133396"/>
    <n v="2476843.5047765058"/>
    <n v="3077028.7861291193"/>
    <n v="8133529.6693432843"/>
    <n v="5071019.5538353538"/>
    <n v="1014203.9107670708"/>
    <x v="140"/>
    <n v="2324.5913112671115"/>
    <n v="-7195252.9328816514"/>
    <n v="3031430.2557594059"/>
    <n v="4051463.0447360338"/>
    <n v="-110035.04107494513"/>
    <x v="0"/>
    <n v="74518.913465238642"/>
    <n v="272281.71901077032"/>
    <n v="102099.41358387843"/>
    <n v="19556.509099319926"/>
    <n v="468456.55515920732"/>
  </r>
  <r>
    <x v="164"/>
    <x v="167"/>
    <x v="0"/>
    <x v="0"/>
    <x v="0"/>
    <x v="0"/>
    <x v="0"/>
    <x v="0"/>
    <x v="0"/>
    <s v="Patima Dejarath"/>
    <s v="4022 - Major Project Construction Management and Project Management"/>
    <x v="0"/>
    <x v="0"/>
    <x v="0"/>
    <x v="0"/>
    <d v="2029-12-31T00:00:00"/>
    <d v="2030-04-30T00:00:00"/>
    <n v="27.6"/>
    <x v="0"/>
    <n v="35.6"/>
    <n v="2444489.5099999998"/>
    <n v="150000"/>
    <n v="850000"/>
    <n v="1000000"/>
    <n v="1000000"/>
    <n v="10000000"/>
    <n v="5000000"/>
    <x v="131"/>
    <x v="0"/>
    <x v="0"/>
    <n v="12850000"/>
    <n v="500000"/>
    <n v="500000"/>
    <n v="1000000"/>
    <n v="1000000"/>
    <n v="15000000"/>
    <n v="18000000"/>
    <n v="17500000"/>
    <n v="350000"/>
    <n v="0"/>
    <n v="0"/>
    <n v="-5000000"/>
    <n v="-4650000"/>
    <n v="531436.64997205383"/>
    <n v="547263.00199302053"/>
    <n v="1108841.9345293543"/>
    <n v="1118962.0324112414"/>
    <n v="17001623.536742494"/>
    <n v="20308127.155648164"/>
    <n v="19776690.505676109"/>
    <x v="0"/>
    <x v="0"/>
    <x v="0"/>
    <x v="3"/>
    <x v="0"/>
    <n v="84254.959535692309"/>
    <n v="111793.5945063604"/>
    <n v="117767.86496053648"/>
    <n v="1297468.9481781686"/>
    <n v="648734.47408908431"/>
    <n v="2260019.8412698419"/>
    <n v="934254.95953569235"/>
    <n v="1111793.5945063604"/>
    <n v="1117767.8649605364"/>
    <n v="11297468.948178168"/>
    <n v="5648734.4740890842"/>
    <x v="141"/>
    <n v="386991.95754267182"/>
    <n v="2951.6599770060275"/>
    <n v="-1194.1674507050775"/>
    <n v="-5704154.5885643251"/>
    <n v="-5315405.1384953521"/>
    <x v="0"/>
    <n v="47263.001993020531"/>
    <n v="108841.93452935433"/>
    <n v="118962.03241124144"/>
    <n v="2001623.5367424935"/>
    <n v="2276690.5056761098"/>
  </r>
  <r>
    <x v="165"/>
    <x v="168"/>
    <x v="0"/>
    <x v="0"/>
    <x v="0"/>
    <x v="0"/>
    <x v="0"/>
    <x v="0"/>
    <x v="0"/>
    <s v="Rao , Jennifer"/>
    <s v="1209 - Application Solutions"/>
    <x v="1"/>
    <x v="1"/>
    <x v="4"/>
    <x v="1"/>
    <d v="2029-12-31T00:00:00"/>
    <d v="2029-12-31T00:00:00"/>
    <n v="18.5"/>
    <x v="5"/>
    <n v="25.5"/>
    <n v="0"/>
    <n v="1500000"/>
    <n v="950000"/>
    <n v="1250000"/>
    <n v="1250000"/>
    <n v="1500000"/>
    <n v="1500000"/>
    <x v="132"/>
    <x v="0"/>
    <x v="0"/>
    <n v="4950000"/>
    <n v="1500000"/>
    <n v="1000000"/>
    <n v="1000000"/>
    <n v="1000000"/>
    <n v="1000000"/>
    <n v="5500000"/>
    <n v="4000000"/>
    <n v="-50000"/>
    <n v="250000"/>
    <n v="250000"/>
    <n v="500000"/>
    <n v="950000"/>
    <n v="1522669.5969235783"/>
    <n v="1030454.5339535167"/>
    <n v="1046027.8599087168"/>
    <n v="1061836.5465453593"/>
    <n v="1077884.1508846313"/>
    <n v="5738872.6882158024"/>
    <n v="4216203.0912922239"/>
    <x v="0"/>
    <x v="0"/>
    <x v="2"/>
    <x v="1"/>
    <x v="1"/>
    <n v="0"/>
    <n v="0"/>
    <n v="51013.46774048471"/>
    <n v="76906.644564035174"/>
    <n v="76906.644564035174"/>
    <n v="204826.75686855507"/>
    <n v="950000"/>
    <n v="1250000"/>
    <n v="1301013.4677404847"/>
    <n v="1576906.6445640351"/>
    <n v="1576906.6445640351"/>
    <x v="142"/>
    <n v="-80454.533953516744"/>
    <n v="203972.14009128325"/>
    <n v="239176.92119512544"/>
    <n v="499022.49367940379"/>
    <n v="861717.02101229574"/>
    <x v="1"/>
    <n v="30454.533953516744"/>
    <n v="46027.859908716753"/>
    <n v="61836.546545359306"/>
    <n v="77884.150884631323"/>
    <n v="216203.09129222413"/>
  </r>
  <r>
    <x v="166"/>
    <x v="169"/>
    <x v="0"/>
    <x v="0"/>
    <x v="0"/>
    <x v="0"/>
    <x v="0"/>
    <x v="0"/>
    <x v="0"/>
    <s v="Rao , Jennifer"/>
    <s v="1211 - IT Infrastructure"/>
    <x v="1"/>
    <x v="1"/>
    <x v="0"/>
    <x v="1"/>
    <d v="2028-12-31T00:00:00"/>
    <d v="2028-12-31T00:00:00"/>
    <n v="45.2"/>
    <x v="4"/>
    <n v="51.2"/>
    <n v="0"/>
    <n v="5655000"/>
    <n v="6745000"/>
    <n v="6982000"/>
    <n v="7745000"/>
    <n v="6395000"/>
    <n v="6395000"/>
    <x v="133"/>
    <x v="0"/>
    <x v="0"/>
    <n v="27867000"/>
    <n v="5655000"/>
    <n v="5655000"/>
    <n v="5655000"/>
    <n v="5655000"/>
    <n v="5755000"/>
    <n v="28375000"/>
    <n v="22720000"/>
    <n v="1090000"/>
    <n v="1327000"/>
    <n v="2090000"/>
    <n v="640000"/>
    <n v="5147000"/>
    <n v="5711833.6948609697"/>
    <n v="5769238.5778513029"/>
    <n v="5827220.3895071354"/>
    <n v="5885784.9280579528"/>
    <n v="6050065.1596440151"/>
    <n v="29244142.749921374"/>
    <n v="23532309.055060405"/>
    <x v="0"/>
    <x v="0"/>
    <x v="2"/>
    <x v="2"/>
    <x v="1"/>
    <n v="0"/>
    <n v="0"/>
    <n v="316079.44612004323"/>
    <n v="327878.66132466996"/>
    <n v="327878.66132466996"/>
    <n v="971836.76876938308"/>
    <n v="6745000"/>
    <n v="6982000"/>
    <n v="8061079.4461200433"/>
    <n v="6722878.6613246696"/>
    <n v="6722878.6613246696"/>
    <x v="143"/>
    <n v="975761.42214869708"/>
    <n v="1154779.6104928646"/>
    <n v="2175294.5180620905"/>
    <n v="672813.50168065447"/>
    <n v="4978649.0523843067"/>
    <x v="1"/>
    <n v="114238.57785130292"/>
    <n v="172220.38950713538"/>
    <n v="230784.92805795278"/>
    <n v="295065.15964401513"/>
    <n v="812309.05506040622"/>
  </r>
  <r>
    <x v="167"/>
    <x v="170"/>
    <x v="0"/>
    <x v="0"/>
    <x v="0"/>
    <x v="0"/>
    <x v="0"/>
    <x v="0"/>
    <x v="0"/>
    <s v="Rao , Jennifer"/>
    <s v="1209 - Application Solutions"/>
    <x v="1"/>
    <x v="1"/>
    <x v="0"/>
    <x v="1"/>
    <d v="2029-12-31T00:00:00"/>
    <d v="2029-12-31T00:00:00"/>
    <n v="46.4"/>
    <x v="4"/>
    <n v="52.4"/>
    <n v="0"/>
    <n v="10447338"/>
    <n v="10247333"/>
    <n v="11039000"/>
    <n v="8700000"/>
    <n v="10500000"/>
    <n v="9500000"/>
    <x v="134"/>
    <x v="0"/>
    <x v="0"/>
    <n v="40486333"/>
    <n v="10447338"/>
    <n v="9800000"/>
    <n v="8718098"/>
    <n v="8700000"/>
    <n v="10500000"/>
    <n v="48165436"/>
    <n v="37718098"/>
    <n v="447333"/>
    <n v="2320902"/>
    <n v="0"/>
    <n v="0"/>
    <n v="2768235"/>
    <n v="10605229.294256255"/>
    <n v="10098454.432744464"/>
    <n v="9119373.3934144638"/>
    <n v="9237977.9549446274"/>
    <n v="11317783.584288629"/>
    <n v="50378818.659648441"/>
    <n v="39773589.365392178"/>
    <x v="0"/>
    <x v="0"/>
    <x v="2"/>
    <x v="1"/>
    <x v="1"/>
    <n v="0"/>
    <n v="0"/>
    <n v="355053.73547377356"/>
    <n v="538346.51194824628"/>
    <n v="487075.41557222279"/>
    <n v="1380475.6629942427"/>
    <n v="10247333"/>
    <n v="11039000"/>
    <n v="9055053.7354737744"/>
    <n v="11038346.511948247"/>
    <n v="9987075.4155722223"/>
    <x v="144"/>
    <n v="148878.56725553609"/>
    <n v="1919626.6065855362"/>
    <n v="-182924.21947085299"/>
    <n v="-279437.07234038226"/>
    <n v="1606143.882029837"/>
    <x v="1"/>
    <n v="298454.43274446391"/>
    <n v="401275.39341446385"/>
    <n v="537977.95494462736"/>
    <n v="817783.58428862877"/>
    <n v="2055491.3653921839"/>
  </r>
  <r>
    <x v="168"/>
    <x v="171"/>
    <x v="0"/>
    <x v="0"/>
    <x v="0"/>
    <x v="0"/>
    <x v="0"/>
    <x v="0"/>
    <x v="0"/>
    <s v="Rao , Jennifer"/>
    <s v="1211 - IT Infrastructure"/>
    <x v="1"/>
    <x v="1"/>
    <x v="0"/>
    <x v="1"/>
    <d v="2028-12-31T00:00:00"/>
    <d v="2029-12-31T00:00:00"/>
    <n v="49.2"/>
    <x v="5"/>
    <n v="56.2"/>
    <n v="0"/>
    <n v="4875000"/>
    <n v="4675000"/>
    <n v="3970000"/>
    <n v="4420000"/>
    <n v="4420000"/>
    <n v="4420000"/>
    <x v="135"/>
    <x v="0"/>
    <x v="0"/>
    <n v="17485000"/>
    <n v="4875000"/>
    <n v="4675000"/>
    <n v="4675000"/>
    <n v="4220000"/>
    <n v="4220000"/>
    <n v="22665000"/>
    <n v="17790000"/>
    <n v="0"/>
    <n v="-705000"/>
    <n v="200000"/>
    <n v="200000"/>
    <n v="-305000"/>
    <n v="4923994.5645353189"/>
    <n v="4769441.2646250818"/>
    <n v="4817374.9462326895"/>
    <n v="4392221.4670918761"/>
    <n v="4436364.0267068185"/>
    <n v="23339396.269191783"/>
    <n v="18415401.704656467"/>
    <x v="0"/>
    <x v="0"/>
    <x v="2"/>
    <x v="2"/>
    <x v="1"/>
    <n v="0"/>
    <n v="0"/>
    <n v="180383.62193035393"/>
    <n v="226618.24598202365"/>
    <n v="226618.24598202365"/>
    <n v="633620.11389440123"/>
    <n v="4675000"/>
    <n v="3970000"/>
    <n v="4600383.6219303543"/>
    <n v="4646618.2459820239"/>
    <n v="4646618.2459820239"/>
    <x v="145"/>
    <n v="-94441.264625081792"/>
    <n v="-847374.94623268954"/>
    <n v="208162.15483847819"/>
    <n v="210254.2192752054"/>
    <n v="-523399.83674408775"/>
    <x v="1"/>
    <n v="94441.264625081792"/>
    <n v="142374.94623268954"/>
    <n v="172221.46709187608"/>
    <n v="216364.02670681849"/>
    <n v="625401.70465646591"/>
  </r>
  <r>
    <x v="169"/>
    <x v="172"/>
    <x v="1"/>
    <x v="0"/>
    <x v="2"/>
    <x v="0"/>
    <x v="0"/>
    <x v="2"/>
    <x v="1"/>
    <s v="Rao , Jennifer"/>
    <s v="1203 - Director IT Shared Services"/>
    <x v="1"/>
    <x v="1"/>
    <x v="0"/>
    <x v="1"/>
    <d v="2028-12-31T00:00:00"/>
    <d v="2028-12-31T00:00:00"/>
    <n v="0"/>
    <x v="4"/>
    <n v="6"/>
    <n v="0"/>
    <n v="0"/>
    <n v="0"/>
    <n v="0"/>
    <n v="0"/>
    <n v="0"/>
    <n v="0"/>
    <x v="2"/>
    <x v="0"/>
    <x v="0"/>
    <n v="0"/>
    <n v="1873214"/>
    <n v="8606898"/>
    <n v="8478833"/>
    <n v="2060536"/>
    <n v="9375562"/>
    <n v="30395043"/>
    <n v="28521829"/>
    <n v="-8606898"/>
    <n v="-8478833"/>
    <n v="-2060536"/>
    <n v="-9375562"/>
    <n v="-28521829"/>
    <n v="1901524.0042210694"/>
    <n v="8869017.0673754551"/>
    <n v="8869095.5375134051"/>
    <n v="2187952.4302723887"/>
    <n v="10105769.685436215"/>
    <n v="31933358.724818535"/>
    <n v="30031834.720597465"/>
    <x v="3"/>
    <x v="14"/>
    <x v="1"/>
    <x v="1"/>
    <x v="0"/>
    <n v="0"/>
    <n v="0"/>
    <n v="0"/>
    <n v="0"/>
    <n v="0"/>
    <n v="0"/>
    <n v="0"/>
    <n v="0"/>
    <n v="0"/>
    <n v="0"/>
    <n v="0"/>
    <x v="2"/>
    <n v="-8869017.0673754551"/>
    <n v="-8869095.5375134051"/>
    <n v="-2187952.4302723887"/>
    <n v="-10105769.685436215"/>
    <n v="-30031834.720597465"/>
    <x v="1"/>
    <n v="262119.06737545505"/>
    <n v="390262.53751340508"/>
    <n v="127416.43027238874"/>
    <n v="730207.68543621525"/>
    <n v="1510005.7205974641"/>
  </r>
  <r>
    <x v="170"/>
    <x v="173"/>
    <x v="0"/>
    <x v="0"/>
    <x v="0"/>
    <x v="1"/>
    <x v="0"/>
    <x v="0"/>
    <x v="0"/>
    <s v="Seay, Melissa"/>
    <s v="7000 - 2502 - Home CC"/>
    <x v="6"/>
    <x v="1"/>
    <x v="0"/>
    <x v="1"/>
    <d v="2028-12-29T00:00:00"/>
    <d v="2029-12-29T00:00:00"/>
    <n v="53.2"/>
    <x v="14"/>
    <n v="66.2"/>
    <n v="0"/>
    <n v="0"/>
    <n v="4902654"/>
    <n v="1101383"/>
    <n v="209851"/>
    <n v="134492"/>
    <n v="0"/>
    <x v="136"/>
    <x v="0"/>
    <x v="0"/>
    <n v="6348380"/>
    <n v="0"/>
    <n v="0"/>
    <n v="0"/>
    <n v="0"/>
    <n v="0"/>
    <n v="0"/>
    <n v="0"/>
    <n v="4902654"/>
    <n v="1101383"/>
    <n v="209851"/>
    <n v="134492"/>
    <n v="6348380"/>
    <n v="0"/>
    <n v="0"/>
    <n v="0"/>
    <n v="0"/>
    <n v="0"/>
    <n v="0"/>
    <n v="0"/>
    <x v="1"/>
    <x v="0"/>
    <x v="0"/>
    <x v="5"/>
    <x v="3"/>
    <n v="0"/>
    <n v="0"/>
    <n v="0"/>
    <n v="0"/>
    <n v="0"/>
    <n v="0"/>
    <n v="4902654"/>
    <n v="1101383"/>
    <n v="209851"/>
    <n v="134492"/>
    <n v="0"/>
    <x v="146"/>
    <n v="4902654"/>
    <n v="1101383"/>
    <n v="209851"/>
    <n v="134492"/>
    <n v="6348380"/>
    <x v="3"/>
    <n v="0"/>
    <n v="0"/>
    <n v="0"/>
    <n v="0"/>
    <n v="0"/>
  </r>
  <r>
    <x v="171"/>
    <x v="174"/>
    <x v="0"/>
    <x v="0"/>
    <x v="0"/>
    <x v="0"/>
    <x v="0"/>
    <x v="0"/>
    <x v="0"/>
    <s v="Courtney Hellem"/>
    <s v="1280 - Operations Mobile Workforce Systems"/>
    <x v="1"/>
    <x v="0"/>
    <x v="0"/>
    <x v="0"/>
    <d v="2028-12-31T00:00:00"/>
    <d v="2028-12-31T00:00:00"/>
    <n v="66.2"/>
    <x v="4"/>
    <n v="72.2"/>
    <n v="0"/>
    <n v="0"/>
    <n v="0"/>
    <n v="1000000"/>
    <n v="7000000"/>
    <n v="7000000"/>
    <n v="0"/>
    <x v="122"/>
    <x v="0"/>
    <x v="0"/>
    <n v="15000000"/>
    <n v="0"/>
    <n v="0"/>
    <n v="5000000"/>
    <n v="5000000"/>
    <n v="5000000"/>
    <n v="15000000"/>
    <n v="15000000"/>
    <n v="0"/>
    <n v="-4000000"/>
    <n v="2000000"/>
    <n v="2000000"/>
    <n v="0"/>
    <n v="0"/>
    <n v="0"/>
    <n v="5230139.2995435838"/>
    <n v="5309182.7327267975"/>
    <n v="5389420.7544231564"/>
    <n v="15928742.786693538"/>
    <n v="15928742.786693538"/>
    <x v="0"/>
    <x v="0"/>
    <x v="0"/>
    <x v="1"/>
    <x v="1"/>
    <n v="0"/>
    <n v="0"/>
    <n v="285675.41934671439"/>
    <n v="358897.67463216413"/>
    <n v="0"/>
    <n v="644573.09397887858"/>
    <n v="0"/>
    <n v="1000000"/>
    <n v="7285675.4193467144"/>
    <n v="7358897.6746321637"/>
    <n v="0"/>
    <x v="147"/>
    <n v="0"/>
    <n v="-4230139.2995435838"/>
    <n v="1976492.6866199169"/>
    <n v="1969476.9202090073"/>
    <n v="-284169.6927146595"/>
    <x v="0"/>
    <n v="0"/>
    <n v="230139.29954358377"/>
    <n v="309182.73272679746"/>
    <n v="389420.75442315638"/>
    <n v="928742.78669353761"/>
  </r>
  <r>
    <x v="172"/>
    <x v="175"/>
    <x v="0"/>
    <x v="0"/>
    <x v="0"/>
    <x v="0"/>
    <x v="0"/>
    <x v="0"/>
    <x v="0"/>
    <s v="Phillips , John"/>
    <s v="1245 - SAP ECC"/>
    <x v="1"/>
    <x v="1"/>
    <x v="4"/>
    <x v="2"/>
    <d v="2028-12-31T00:00:00"/>
    <d v="2028-08-31T00:00:00"/>
    <n v="11.2"/>
    <x v="12"/>
    <n v="23.2"/>
    <n v="0"/>
    <n v="0"/>
    <n v="0"/>
    <n v="1000000"/>
    <n v="15000000"/>
    <n v="13000000"/>
    <n v="0"/>
    <x v="137"/>
    <x v="0"/>
    <x v="0"/>
    <n v="29000000"/>
    <n v="0"/>
    <n v="0"/>
    <n v="4000000"/>
    <n v="15000000"/>
    <n v="10000000"/>
    <n v="29000000"/>
    <n v="29000000"/>
    <n v="0"/>
    <n v="-3000000"/>
    <n v="0"/>
    <n v="3000000"/>
    <n v="0"/>
    <n v="0"/>
    <n v="0"/>
    <n v="4184111.439634867"/>
    <n v="15927548.198180391"/>
    <n v="10778841.508846313"/>
    <n v="30890501.146661572"/>
    <n v="30890501.146661572"/>
    <x v="3"/>
    <x v="15"/>
    <x v="2"/>
    <x v="1"/>
    <x v="1"/>
    <n v="0"/>
    <n v="0"/>
    <n v="612161.61288581649"/>
    <n v="666524.25288830488"/>
    <n v="0"/>
    <n v="1278685.8657741214"/>
    <n v="0"/>
    <n v="1000000"/>
    <n v="15612161.612885816"/>
    <n v="13666524.252888305"/>
    <n v="0"/>
    <x v="148"/>
    <n v="0"/>
    <n v="-3184111.439634867"/>
    <n v="-315386.5852945745"/>
    <n v="2887682.7440419924"/>
    <n v="-611815.28088744916"/>
    <x v="1"/>
    <n v="0"/>
    <n v="184111.43963486701"/>
    <n v="927548.19818039052"/>
    <n v="778841.50884631276"/>
    <n v="1890501.1466615703"/>
  </r>
  <r>
    <x v="173"/>
    <x v="176"/>
    <x v="0"/>
    <x v="0"/>
    <x v="0"/>
    <x v="0"/>
    <x v="0"/>
    <x v="0"/>
    <x v="0"/>
    <s v="Charlie Sziebert"/>
    <s v="5009 - Simple Cycle Plants"/>
    <x v="6"/>
    <x v="0"/>
    <x v="0"/>
    <x v="1"/>
    <d v="2028-08-31T00:00:00"/>
    <d v="2028-11-30T00:00:00"/>
    <n v="34.799999999999997"/>
    <x v="2"/>
    <n v="44.8"/>
    <n v="0"/>
    <n v="0"/>
    <n v="0"/>
    <n v="0"/>
    <n v="0"/>
    <n v="29306160"/>
    <n v="0"/>
    <x v="138"/>
    <x v="0"/>
    <x v="0"/>
    <n v="29306160"/>
    <n v="0"/>
    <n v="0"/>
    <n v="0"/>
    <n v="0"/>
    <n v="29306160"/>
    <n v="29306160"/>
    <n v="29306160"/>
    <n v="0"/>
    <n v="0"/>
    <n v="0"/>
    <n v="0"/>
    <n v="0"/>
    <n v="0"/>
    <n v="0"/>
    <n v="0"/>
    <n v="0"/>
    <n v="36161716.652109422"/>
    <n v="36161716.652109422"/>
    <n v="36161716.652109422"/>
    <x v="1"/>
    <x v="0"/>
    <x v="0"/>
    <x v="6"/>
    <x v="3"/>
    <n v="0"/>
    <n v="0"/>
    <n v="0"/>
    <n v="0"/>
    <n v="0"/>
    <n v="0"/>
    <n v="0"/>
    <n v="0"/>
    <n v="0"/>
    <n v="29306160"/>
    <n v="0"/>
    <x v="149"/>
    <n v="0"/>
    <n v="0"/>
    <n v="0"/>
    <n v="-6855556.6521094218"/>
    <n v="-6855556.6521094218"/>
    <x v="0"/>
    <n v="0"/>
    <n v="0"/>
    <n v="0"/>
    <n v="6855556.6521094218"/>
    <n v="6855556.6521094218"/>
  </r>
  <r>
    <x v="174"/>
    <x v="177"/>
    <x v="0"/>
    <x v="0"/>
    <x v="0"/>
    <x v="0"/>
    <x v="0"/>
    <x v="0"/>
    <x v="0"/>
    <s v="Charlie Sziebert"/>
    <s v="5009 - Simple Cycle Plants"/>
    <x v="6"/>
    <x v="0"/>
    <x v="0"/>
    <x v="1"/>
    <d v="2027-09-30T00:00:00"/>
    <d v="2027-12-31T00:00:00"/>
    <n v="37.200000000000003"/>
    <x v="2"/>
    <n v="47.2"/>
    <n v="0"/>
    <n v="0"/>
    <n v="0"/>
    <n v="7324800"/>
    <n v="7526400"/>
    <n v="0"/>
    <n v="0"/>
    <x v="139"/>
    <x v="0"/>
    <x v="0"/>
    <n v="14851200"/>
    <n v="0"/>
    <n v="0"/>
    <n v="11109280"/>
    <n v="11415040"/>
    <n v="0"/>
    <n v="22524320"/>
    <n v="22524320"/>
    <n v="0"/>
    <n v="-3784480"/>
    <n v="-3888640"/>
    <n v="0"/>
    <n v="-7673120"/>
    <n v="0"/>
    <n v="0"/>
    <n v="11109280"/>
    <n v="11415040"/>
    <n v="0"/>
    <n v="22524320"/>
    <n v="22524320"/>
    <x v="1"/>
    <x v="0"/>
    <x v="0"/>
    <x v="6"/>
    <x v="3"/>
    <n v="0"/>
    <n v="0"/>
    <n v="0"/>
    <n v="0"/>
    <n v="0"/>
    <n v="0"/>
    <n v="0"/>
    <n v="7324800"/>
    <n v="7526400"/>
    <n v="0"/>
    <n v="0"/>
    <x v="150"/>
    <n v="0"/>
    <n v="-3784480"/>
    <n v="-3888640"/>
    <n v="0"/>
    <n v="-7673120"/>
    <x v="0"/>
    <n v="0"/>
    <n v="0"/>
    <n v="0"/>
    <n v="0"/>
    <n v="0"/>
  </r>
  <r>
    <x v="175"/>
    <x v="178"/>
    <x v="0"/>
    <x v="0"/>
    <x v="0"/>
    <x v="0"/>
    <x v="0"/>
    <x v="0"/>
    <x v="0"/>
    <s v="Rao , Jennifer"/>
    <s v="1256 - IT Financial Management"/>
    <x v="1"/>
    <x v="1"/>
    <x v="0"/>
    <x v="1"/>
    <d v="2028-12-31T00:00:00"/>
    <d v="2028-12-31T00:00:00"/>
    <n v="53"/>
    <x v="5"/>
    <n v="60"/>
    <n v="0"/>
    <n v="6635715"/>
    <n v="23029006"/>
    <n v="23015992"/>
    <n v="14020387"/>
    <n v="26162115"/>
    <n v="19061954"/>
    <x v="140"/>
    <x v="0"/>
    <x v="0"/>
    <n v="86227500"/>
    <n v="4148882"/>
    <n v="10223669"/>
    <n v="7015746"/>
    <n v="9913541"/>
    <n v="17644060"/>
    <n v="48945898"/>
    <n v="44797016"/>
    <n v="12805337"/>
    <n v="16000246"/>
    <n v="4106846"/>
    <n v="8518055"/>
    <n v="41430484"/>
    <n v="4211584.3217489934"/>
    <n v="10535026.074690016"/>
    <n v="7338665.77404314"/>
    <n v="10526560.13947583"/>
    <n v="19018252.631257489"/>
    <n v="51630088.94121547"/>
    <n v="47418504.619466476"/>
    <x v="3"/>
    <x v="14"/>
    <x v="2"/>
    <x v="1"/>
    <x v="1"/>
    <n v="0"/>
    <n v="0"/>
    <n v="572182.84794688888"/>
    <n v="1341360.3195656089"/>
    <n v="977327.28064932569"/>
    <n v="2890870.4481618237"/>
    <n v="23029006"/>
    <n v="23015992"/>
    <n v="14592569.84794689"/>
    <n v="27503475.319565609"/>
    <n v="20039281.280649327"/>
    <x v="151"/>
    <n v="12493979.925309984"/>
    <n v="15677326.225956861"/>
    <n v="4066009.7084710598"/>
    <n v="8485222.6883081198"/>
    <n v="40722538.548046023"/>
    <x v="1"/>
    <n v="311357.07469001599"/>
    <n v="322919.77404314"/>
    <n v="613019.1394758299"/>
    <n v="1374192.6312574893"/>
    <n v="2621488.6194664752"/>
  </r>
  <r>
    <x v="176"/>
    <x v="179"/>
    <x v="2"/>
    <x v="0"/>
    <x v="1"/>
    <x v="1"/>
    <x v="0"/>
    <x v="2"/>
    <x v="1"/>
    <s v="Denise Burns"/>
    <s v="1226 - Applications"/>
    <x v="1"/>
    <x v="0"/>
    <x v="3"/>
    <x v="1"/>
    <d v="2024-12-31T00:00:00"/>
    <d v="2024-12-31T00:00:00"/>
    <n v="0"/>
    <x v="7"/>
    <n v="2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77"/>
    <x v="180"/>
    <x v="0"/>
    <x v="0"/>
    <x v="0"/>
    <x v="0"/>
    <x v="0"/>
    <x v="0"/>
    <x v="0"/>
    <s v="Fitting , Dan"/>
    <s v="1507 - Facility Services: Facilities Design &amp; Construction"/>
    <x v="2"/>
    <x v="0"/>
    <x v="3"/>
    <x v="0"/>
    <d v="2028-12-31T00:00:00"/>
    <d v="2028-12-31T00:00:00"/>
    <n v="5.0999999999999996"/>
    <x v="0"/>
    <n v="13.1"/>
    <n v="0"/>
    <n v="0"/>
    <n v="0"/>
    <n v="0"/>
    <n v="5000000"/>
    <n v="5000000"/>
    <n v="0"/>
    <x v="29"/>
    <x v="0"/>
    <x v="0"/>
    <n v="10000000"/>
    <n v="0"/>
    <n v="0"/>
    <n v="0"/>
    <n v="10000000"/>
    <n v="0"/>
    <n v="10000000"/>
    <n v="10000000"/>
    <n v="0"/>
    <n v="0"/>
    <n v="-5000000"/>
    <n v="5000000"/>
    <n v="0"/>
    <n v="0"/>
    <n v="0"/>
    <n v="0"/>
    <n v="10408107.741923878"/>
    <n v="0"/>
    <n v="10408107.741923878"/>
    <n v="10408107.741923878"/>
    <x v="0"/>
    <x v="0"/>
    <x v="2"/>
    <x v="2"/>
    <x v="0"/>
    <n v="0"/>
    <n v="0"/>
    <n v="204053.87096193884"/>
    <n v="256355.48188011727"/>
    <n v="0"/>
    <n v="460409.35284205608"/>
    <n v="0"/>
    <n v="0"/>
    <n v="5204053.870961939"/>
    <n v="5256355.4818801172"/>
    <n v="0"/>
    <x v="130"/>
    <n v="0"/>
    <n v="0"/>
    <n v="-5204053.870961939"/>
    <n v="5256355.4818801172"/>
    <n v="52301.610918178223"/>
    <x v="1"/>
    <n v="0"/>
    <n v="0"/>
    <n v="408107.74192387797"/>
    <n v="0"/>
    <n v="408107.74192387797"/>
  </r>
  <r>
    <x v="178"/>
    <x v="181"/>
    <x v="1"/>
    <x v="0"/>
    <x v="0"/>
    <x v="0"/>
    <x v="0"/>
    <x v="0"/>
    <x v="1"/>
    <s v="Niecie Weatherby"/>
    <s v="1280 - Operations Mobile Workforce Systems"/>
    <x v="1"/>
    <x v="1"/>
    <x v="2"/>
    <x v="0"/>
    <d v="2025-11-30T00:00:00"/>
    <d v="2023-12-31T00:00:00"/>
    <n v="51.9"/>
    <x v="7"/>
    <n v="53.9"/>
    <n v="0"/>
    <n v="3600000"/>
    <n v="800000"/>
    <n v="0"/>
    <n v="0"/>
    <n v="0"/>
    <n v="0"/>
    <x v="141"/>
    <x v="0"/>
    <x v="0"/>
    <n v="800000"/>
    <n v="3600000"/>
    <n v="0"/>
    <n v="0"/>
    <n v="0"/>
    <n v="0"/>
    <n v="3600000"/>
    <n v="0"/>
    <n v="800000"/>
    <n v="0"/>
    <n v="0"/>
    <n v="0"/>
    <n v="800000"/>
    <n v="3654407.0326165883"/>
    <n v="0"/>
    <n v="0"/>
    <n v="0"/>
    <n v="0"/>
    <n v="3654407.0326165883"/>
    <n v="0"/>
    <x v="0"/>
    <x v="0"/>
    <x v="1"/>
    <x v="1"/>
    <x v="1"/>
    <n v="0"/>
    <n v="0"/>
    <n v="0"/>
    <n v="0"/>
    <n v="0"/>
    <n v="0"/>
    <n v="800000"/>
    <n v="0"/>
    <n v="0"/>
    <n v="0"/>
    <n v="0"/>
    <x v="152"/>
    <n v="800000"/>
    <n v="0"/>
    <n v="0"/>
    <n v="0"/>
    <n v="800000"/>
    <x v="3"/>
    <n v="0"/>
    <n v="0"/>
    <n v="0"/>
    <n v="0"/>
    <n v="0"/>
  </r>
  <r>
    <x v="179"/>
    <x v="182"/>
    <x v="0"/>
    <x v="0"/>
    <x v="0"/>
    <x v="0"/>
    <x v="0"/>
    <x v="0"/>
    <x v="0"/>
    <s v="Niecie Weatherby"/>
    <s v="1280 - Operations Mobile Workforce Systems"/>
    <x v="1"/>
    <x v="1"/>
    <x v="2"/>
    <x v="0"/>
    <d v="2025-12-31T00:00:00"/>
    <d v="2025-11-28T00:00:00"/>
    <n v="55.1"/>
    <x v="7"/>
    <n v="57.1"/>
    <n v="0"/>
    <n v="0"/>
    <n v="0"/>
    <n v="1920000"/>
    <n v="0"/>
    <n v="0"/>
    <n v="0"/>
    <x v="142"/>
    <x v="0"/>
    <x v="0"/>
    <n v="1920000"/>
    <n v="0"/>
    <n v="1920000"/>
    <n v="0"/>
    <n v="0"/>
    <n v="0"/>
    <n v="1920000"/>
    <n v="1920000"/>
    <n v="-1920000"/>
    <n v="1920000"/>
    <n v="0"/>
    <n v="0"/>
    <n v="0"/>
    <n v="0"/>
    <n v="1978472.7051907522"/>
    <n v="0"/>
    <n v="0"/>
    <n v="0"/>
    <n v="1978472.7051907522"/>
    <n v="1978472.7051907522"/>
    <x v="0"/>
    <x v="0"/>
    <x v="2"/>
    <x v="1"/>
    <x v="1"/>
    <n v="0"/>
    <n v="0"/>
    <n v="0"/>
    <n v="0"/>
    <n v="0"/>
    <n v="0"/>
    <n v="0"/>
    <n v="1920000"/>
    <n v="0"/>
    <n v="0"/>
    <n v="0"/>
    <x v="153"/>
    <n v="-1978472.7051907522"/>
    <n v="1920000"/>
    <n v="0"/>
    <n v="0"/>
    <n v="-58472.705190752167"/>
    <x v="3"/>
    <n v="58472.705190752167"/>
    <n v="0"/>
    <n v="0"/>
    <n v="0"/>
    <n v="58472.705190752167"/>
  </r>
  <r>
    <x v="180"/>
    <x v="183"/>
    <x v="2"/>
    <x v="0"/>
    <x v="1"/>
    <x v="0"/>
    <x v="0"/>
    <x v="2"/>
    <x v="1"/>
    <s v="Kevin Chen"/>
    <s v="1216 - Energy Trading and Risk Management Sys"/>
    <x v="1"/>
    <x v="1"/>
    <x v="9"/>
    <x v="0"/>
    <d v="2023-10-31T00:00:00"/>
    <d v="2023-10-31T00:00:00"/>
    <n v="0"/>
    <x v="11"/>
    <n v="0"/>
    <n v="207695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181"/>
    <x v="184"/>
    <x v="0"/>
    <x v="0"/>
    <x v="0"/>
    <x v="0"/>
    <x v="0"/>
    <x v="0"/>
    <x v="0"/>
    <s v="Scott Williams"/>
    <s v="5024 - Director of Major Projects"/>
    <x v="7"/>
    <x v="0"/>
    <x v="1"/>
    <x v="0"/>
    <d v="2025-12-31T00:00:00"/>
    <d v="2025-12-31T00:00:00"/>
    <n v="20.2"/>
    <x v="9"/>
    <n v="23.2"/>
    <n v="0"/>
    <n v="34900000"/>
    <n v="156355675.380815"/>
    <n v="148843635.86645901"/>
    <n v="0"/>
    <n v="0"/>
    <n v="0"/>
    <x v="143"/>
    <x v="0"/>
    <x v="0"/>
    <n v="305199311.24727404"/>
    <n v="133955344"/>
    <n v="143861922"/>
    <n v="1656717"/>
    <n v="0"/>
    <n v="0"/>
    <n v="279473983"/>
    <n v="145518639"/>
    <n v="12493753.380814999"/>
    <n v="147186918.86645901"/>
    <n v="0"/>
    <n v="0"/>
    <n v="159680672.24727401"/>
    <n v="145724097.29446861"/>
    <n v="170730471.03976652"/>
    <n v="2052991.2757242541"/>
    <n v="0"/>
    <n v="0"/>
    <n v="318507559.60995936"/>
    <n v="172783462.31549078"/>
    <x v="2"/>
    <x v="16"/>
    <x v="0"/>
    <x v="2"/>
    <x v="2"/>
    <n v="0"/>
    <n v="0"/>
    <n v="0"/>
    <n v="0"/>
    <n v="0"/>
    <n v="0"/>
    <n v="156355675.380815"/>
    <n v="148843635.86645901"/>
    <n v="0"/>
    <n v="0"/>
    <n v="0"/>
    <x v="154"/>
    <n v="-14374795.658951521"/>
    <n v="146790644.59073475"/>
    <n v="0"/>
    <n v="0"/>
    <n v="132415848.93178323"/>
    <x v="0"/>
    <n v="26868549.03976652"/>
    <n v="396274.27572425408"/>
    <n v="0"/>
    <n v="0"/>
    <n v="27264823.315490775"/>
  </r>
  <r>
    <x v="182"/>
    <x v="185"/>
    <x v="0"/>
    <x v="0"/>
    <x v="0"/>
    <x v="0"/>
    <x v="0"/>
    <x v="0"/>
    <x v="0"/>
    <s v="Smith, Sean"/>
    <s v="5017 - Encogen Generating Plant"/>
    <x v="6"/>
    <x v="0"/>
    <x v="0"/>
    <x v="1"/>
    <d v="2028-10-31T00:00:00"/>
    <d v="2028-01-31T00:00:00"/>
    <n v="22.8"/>
    <x v="2"/>
    <n v="32.799999999999997"/>
    <n v="0"/>
    <n v="4940910"/>
    <n v="3334500"/>
    <n v="-495825"/>
    <n v="410401"/>
    <n v="15229470"/>
    <n v="0"/>
    <x v="144"/>
    <x v="0"/>
    <x v="0"/>
    <n v="18478546"/>
    <n v="4940910"/>
    <n v="3298698"/>
    <n v="919758"/>
    <n v="410401"/>
    <n v="20832270"/>
    <n v="30402037"/>
    <n v="25461127"/>
    <n v="35802"/>
    <n v="-1415583"/>
    <n v="0"/>
    <n v="-5602800"/>
    <n v="-6982581"/>
    <n v="5374997.5780228134"/>
    <n v="3914783.3945798092"/>
    <n v="1139757.2124735778"/>
    <n v="512135.66368926433"/>
    <n v="25705539.209512252"/>
    <n v="36647213.058277719"/>
    <n v="31272215.480254903"/>
    <x v="1"/>
    <x v="0"/>
    <x v="0"/>
    <x v="6"/>
    <x v="3"/>
    <n v="0"/>
    <n v="0"/>
    <n v="0"/>
    <n v="0"/>
    <n v="0"/>
    <n v="0"/>
    <n v="3334500"/>
    <n v="-495825"/>
    <n v="410401"/>
    <n v="15229470"/>
    <n v="0"/>
    <x v="155"/>
    <n v="-580283.39457980916"/>
    <n v="-1635582.2124735778"/>
    <n v="-101734.66368926433"/>
    <n v="-10476069.209512252"/>
    <n v="-12793669.480254903"/>
    <x v="0"/>
    <n v="616085.39457980916"/>
    <n v="219999.21247357782"/>
    <n v="101734.66368926433"/>
    <n v="4873269.2095122524"/>
    <n v="5811088.4802549034"/>
  </r>
  <r>
    <x v="183"/>
    <x v="186"/>
    <x v="0"/>
    <x v="0"/>
    <x v="0"/>
    <x v="0"/>
    <x v="0"/>
    <x v="0"/>
    <x v="0"/>
    <s v="Smith, Sean"/>
    <s v="5019 - Sumas Generating Station"/>
    <x v="6"/>
    <x v="0"/>
    <x v="0"/>
    <x v="1"/>
    <d v="2029-12-31T00:00:00"/>
    <d v="2029-03-30T00:00:00"/>
    <n v="28"/>
    <x v="1"/>
    <n v="37"/>
    <n v="0"/>
    <n v="0"/>
    <n v="12516560"/>
    <n v="0"/>
    <n v="0"/>
    <n v="5312832"/>
    <n v="1897500"/>
    <x v="145"/>
    <x v="0"/>
    <x v="0"/>
    <n v="17829392"/>
    <n v="0"/>
    <n v="10803520"/>
    <n v="0"/>
    <n v="0"/>
    <n v="5312832"/>
    <n v="16116352"/>
    <n v="16116352"/>
    <n v="1713040"/>
    <n v="0"/>
    <n v="0"/>
    <n v="0"/>
    <n v="1713040"/>
    <n v="0"/>
    <n v="12821252.718196955"/>
    <n v="0"/>
    <n v="0"/>
    <n v="6555656.7426186102"/>
    <n v="19376909.460815564"/>
    <n v="19376909.460815564"/>
    <x v="1"/>
    <x v="0"/>
    <x v="0"/>
    <x v="6"/>
    <x v="3"/>
    <n v="0"/>
    <n v="0"/>
    <n v="0"/>
    <n v="0"/>
    <n v="0"/>
    <n v="0"/>
    <n v="12516560"/>
    <n v="0"/>
    <n v="0"/>
    <n v="5312832"/>
    <n v="1897500"/>
    <x v="156"/>
    <n v="-304692.71819695458"/>
    <n v="0"/>
    <n v="0"/>
    <n v="-1242824.7426186102"/>
    <n v="-1547517.4608155647"/>
    <x v="0"/>
    <n v="2017732.7181969546"/>
    <n v="0"/>
    <n v="0"/>
    <n v="1242824.7426186102"/>
    <n v="3260557.4608155647"/>
  </r>
  <r>
    <x v="184"/>
    <x v="187"/>
    <x v="0"/>
    <x v="0"/>
    <x v="0"/>
    <x v="0"/>
    <x v="0"/>
    <x v="0"/>
    <x v="0"/>
    <s v="Walls , Randal"/>
    <s v="1231 - Meter/Billing"/>
    <x v="1"/>
    <x v="1"/>
    <x v="6"/>
    <x v="1"/>
    <d v="2024-12-27T00:00:00"/>
    <d v="2026-12-31T00:00:00"/>
    <n v="9.4"/>
    <x v="7"/>
    <n v="11.4"/>
    <n v="0"/>
    <n v="3000000"/>
    <n v="3000000"/>
    <n v="2000000"/>
    <n v="0"/>
    <n v="0"/>
    <n v="0"/>
    <x v="81"/>
    <x v="0"/>
    <x v="0"/>
    <n v="5000000"/>
    <n v="3000000"/>
    <n v="3000000"/>
    <n v="2000000"/>
    <n v="0"/>
    <n v="0"/>
    <n v="8000000"/>
    <n v="5000000"/>
    <n v="0"/>
    <n v="0"/>
    <n v="0"/>
    <n v="0"/>
    <n v="0"/>
    <n v="3045339.1938471566"/>
    <n v="3091363.6018605502"/>
    <n v="2092055.7198174335"/>
    <n v="0"/>
    <n v="0"/>
    <n v="8228758.5155251399"/>
    <n v="5183419.3216779837"/>
    <x v="0"/>
    <x v="0"/>
    <x v="0"/>
    <x v="1"/>
    <x v="1"/>
    <n v="0"/>
    <n v="0"/>
    <n v="0"/>
    <n v="0"/>
    <n v="0"/>
    <n v="0"/>
    <n v="3000000"/>
    <n v="2000000"/>
    <n v="0"/>
    <n v="0"/>
    <n v="0"/>
    <x v="157"/>
    <n v="-91363.601860550232"/>
    <n v="-92055.719817433506"/>
    <n v="0"/>
    <n v="0"/>
    <n v="-183419.32167798374"/>
    <x v="0"/>
    <n v="91363.601860550232"/>
    <n v="92055.719817433506"/>
    <n v="0"/>
    <n v="0"/>
    <n v="183419.32167798374"/>
  </r>
  <r>
    <x v="185"/>
    <x v="188"/>
    <x v="1"/>
    <x v="0"/>
    <x v="1"/>
    <x v="0"/>
    <x v="0"/>
    <x v="0"/>
    <x v="1"/>
    <s v="McClenahan, Kristina"/>
    <s v="1247 - SAP CIS"/>
    <x v="1"/>
    <x v="1"/>
    <x v="7"/>
    <x v="1"/>
    <d v="2024-12-31T00:00:00"/>
    <d v="2024-12-29T00:00:00"/>
    <n v="6"/>
    <x v="3"/>
    <n v="11"/>
    <n v="0"/>
    <n v="1500000"/>
    <n v="0"/>
    <n v="0"/>
    <n v="0"/>
    <n v="0"/>
    <n v="0"/>
    <x v="2"/>
    <x v="0"/>
    <x v="0"/>
    <n v="0"/>
    <n v="1500000"/>
    <n v="0"/>
    <n v="0"/>
    <n v="0"/>
    <n v="0"/>
    <n v="1500000"/>
    <n v="0"/>
    <n v="0"/>
    <n v="0"/>
    <n v="0"/>
    <n v="0"/>
    <n v="0"/>
    <n v="1522669.5969235783"/>
    <n v="0"/>
    <n v="0"/>
    <n v="0"/>
    <n v="0"/>
    <n v="1522669.5969235783"/>
    <n v="0"/>
    <x v="0"/>
    <x v="0"/>
    <x v="2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1"/>
    <n v="0"/>
    <n v="0"/>
    <n v="0"/>
    <n v="0"/>
    <n v="0"/>
  </r>
  <r>
    <x v="186"/>
    <x v="189"/>
    <x v="0"/>
    <x v="0"/>
    <x v="0"/>
    <x v="0"/>
    <x v="0"/>
    <x v="0"/>
    <x v="0"/>
    <s v="Kiyohara, Sara"/>
    <s v="5025 - Mint Farm Generating Station"/>
    <x v="6"/>
    <x v="1"/>
    <x v="0"/>
    <x v="0"/>
    <d v="2025-12-01T00:00:00"/>
    <d v="2025-03-31T00:00:00"/>
    <n v="28"/>
    <x v="14"/>
    <n v="41"/>
    <n v="0"/>
    <n v="0"/>
    <n v="21026880"/>
    <n v="0"/>
    <n v="0"/>
    <n v="0"/>
    <n v="0"/>
    <x v="146"/>
    <x v="0"/>
    <x v="0"/>
    <n v="21026880"/>
    <n v="0"/>
    <n v="21026880.000000004"/>
    <n v="0"/>
    <n v="0"/>
    <n v="0"/>
    <n v="21026880.000000004"/>
    <n v="21026880.000000004"/>
    <n v="0"/>
    <n v="0"/>
    <n v="0"/>
    <n v="0"/>
    <n v="0"/>
    <n v="0"/>
    <n v="24953991.13948058"/>
    <n v="0"/>
    <n v="0"/>
    <n v="0"/>
    <n v="24953991.13948058"/>
    <n v="24953991.13948058"/>
    <x v="1"/>
    <x v="0"/>
    <x v="0"/>
    <x v="6"/>
    <x v="3"/>
    <n v="0"/>
    <n v="0"/>
    <n v="0"/>
    <n v="0"/>
    <n v="0"/>
    <n v="0"/>
    <n v="21026880"/>
    <n v="0"/>
    <n v="0"/>
    <n v="0"/>
    <n v="0"/>
    <x v="158"/>
    <n v="-3927111.1394805796"/>
    <n v="0"/>
    <n v="0"/>
    <n v="0"/>
    <n v="-3927111.1394805796"/>
    <x v="0"/>
    <n v="3927111.1394805759"/>
    <n v="0"/>
    <n v="0"/>
    <n v="0"/>
    <n v="3927111.1394805759"/>
  </r>
  <r>
    <x v="187"/>
    <x v="190"/>
    <x v="0"/>
    <x v="0"/>
    <x v="0"/>
    <x v="0"/>
    <x v="0"/>
    <x v="0"/>
    <x v="0"/>
    <s v="Marcelo, Marlyn"/>
    <s v="5012 - Joint Generation"/>
    <x v="6"/>
    <x v="1"/>
    <x v="0"/>
    <x v="1"/>
    <d v="2025-12-31T00:00:00"/>
    <d v="2025-12-31T00:00:00"/>
    <n v="44.4"/>
    <x v="13"/>
    <n v="55.4"/>
    <n v="0"/>
    <n v="13782059.199999999"/>
    <n v="14421512"/>
    <n v="0"/>
    <n v="0"/>
    <n v="0"/>
    <n v="0"/>
    <x v="147"/>
    <x v="0"/>
    <x v="0"/>
    <n v="14421512"/>
    <n v="13782059.199999999"/>
    <n v="13893801.6"/>
    <n v="0"/>
    <n v="0"/>
    <n v="0"/>
    <n v="27675860.799999997"/>
    <n v="13893801.6"/>
    <n v="527710.40000000037"/>
    <n v="0"/>
    <n v="0"/>
    <n v="0"/>
    <n v="527710.40000000037"/>
    <n v="13782059.199999999"/>
    <n v="13893801.6"/>
    <n v="0"/>
    <n v="0"/>
    <n v="0"/>
    <n v="27675860.799999997"/>
    <n v="13893801.6"/>
    <x v="2"/>
    <x v="0"/>
    <x v="0"/>
    <x v="7"/>
    <x v="3"/>
    <n v="0"/>
    <n v="0"/>
    <n v="0"/>
    <n v="0"/>
    <n v="0"/>
    <n v="0"/>
    <n v="14421512"/>
    <n v="0"/>
    <n v="0"/>
    <n v="0"/>
    <n v="0"/>
    <x v="159"/>
    <n v="527710.40000000037"/>
    <n v="0"/>
    <n v="0"/>
    <n v="0"/>
    <n v="527710.40000000037"/>
    <x v="0"/>
    <n v="0"/>
    <n v="0"/>
    <n v="0"/>
    <n v="0"/>
    <n v="0"/>
  </r>
  <r>
    <x v="188"/>
    <x v="191"/>
    <x v="0"/>
    <x v="0"/>
    <x v="0"/>
    <x v="0"/>
    <x v="0"/>
    <x v="0"/>
    <x v="0"/>
    <s v="Marcelo, Marlyn"/>
    <s v="5150 - Baker River Hydro Project"/>
    <x v="6"/>
    <x v="0"/>
    <x v="0"/>
    <x v="1"/>
    <d v="2028-09-01T00:00:00"/>
    <d v="2028-12-15T00:00:00"/>
    <n v="22.2"/>
    <x v="14"/>
    <n v="35.200000000000003"/>
    <n v="0"/>
    <n v="0"/>
    <n v="0"/>
    <n v="0"/>
    <n v="7168000"/>
    <n v="3377284.45"/>
    <n v="0"/>
    <x v="148"/>
    <x v="0"/>
    <x v="0"/>
    <n v="10545284.449999999"/>
    <n v="0"/>
    <n v="0"/>
    <n v="0"/>
    <n v="7168000"/>
    <n v="3377284.45"/>
    <n v="10545284.449999999"/>
    <n v="10545284.449999999"/>
    <n v="0"/>
    <n v="0"/>
    <n v="0"/>
    <n v="0"/>
    <n v="0"/>
    <n v="0"/>
    <n v="0"/>
    <n v="0"/>
    <n v="7317001.7646030169"/>
    <n v="3481281.1195467608"/>
    <n v="10798282.884149779"/>
    <n v="10798282.884149779"/>
    <x v="1"/>
    <x v="0"/>
    <x v="0"/>
    <x v="8"/>
    <x v="3"/>
    <n v="0"/>
    <n v="0"/>
    <n v="0"/>
    <n v="0"/>
    <n v="0"/>
    <n v="0"/>
    <n v="0"/>
    <n v="0"/>
    <n v="7168000"/>
    <n v="3377284.45"/>
    <n v="0"/>
    <x v="160"/>
    <n v="0"/>
    <n v="0"/>
    <n v="-149001.7646030169"/>
    <n v="-103996.66954676062"/>
    <n v="-252998.43414977752"/>
    <x v="0"/>
    <n v="0"/>
    <n v="0"/>
    <n v="149001.7646030169"/>
    <n v="103996.66954676062"/>
    <n v="252998.43414977752"/>
  </r>
  <r>
    <x v="189"/>
    <x v="192"/>
    <x v="0"/>
    <x v="0"/>
    <x v="0"/>
    <x v="1"/>
    <x v="0"/>
    <x v="0"/>
    <x v="0"/>
    <s v="Marcelo, Marlyn"/>
    <s v="5150 - Baker River Hydro Project"/>
    <x v="6"/>
    <x v="0"/>
    <x v="0"/>
    <x v="0"/>
    <d v="2029-12-15T00:00:00"/>
    <d v="2029-11-30T00:00:00"/>
    <n v="22.7"/>
    <x v="12"/>
    <n v="34.700000000000003"/>
    <n v="0"/>
    <n v="0"/>
    <n v="0"/>
    <n v="0"/>
    <n v="0"/>
    <n v="0"/>
    <n v="3828000"/>
    <x v="149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8"/>
    <x v="3"/>
    <n v="0"/>
    <n v="0"/>
    <n v="0"/>
    <n v="0"/>
    <n v="0"/>
    <n v="0"/>
    <n v="0"/>
    <n v="0"/>
    <n v="0"/>
    <n v="0"/>
    <n v="3828000"/>
    <x v="161"/>
    <n v="0"/>
    <n v="0"/>
    <n v="0"/>
    <n v="0"/>
    <n v="0"/>
    <x v="0"/>
    <n v="0"/>
    <n v="0"/>
    <n v="0"/>
    <n v="0"/>
    <n v="0"/>
  </r>
  <r>
    <x v="190"/>
    <x v="193"/>
    <x v="1"/>
    <x v="0"/>
    <x v="0"/>
    <x v="0"/>
    <x v="0"/>
    <x v="0"/>
    <x v="2"/>
    <s v="Whitlinger , David"/>
    <s v="1245 - SAP ECC"/>
    <x v="1"/>
    <x v="1"/>
    <x v="4"/>
    <x v="0"/>
    <d v="2025-12-31T00:00:00"/>
    <d v="2025-12-31T00:00:00"/>
    <n v="46.2"/>
    <x v="13"/>
    <n v="57.2"/>
    <n v="302794"/>
    <n v="1000000"/>
    <n v="2399920"/>
    <n v="0"/>
    <n v="0"/>
    <n v="0"/>
    <n v="0"/>
    <x v="150"/>
    <x v="0"/>
    <x v="0"/>
    <n v="2399920"/>
    <n v="2399920"/>
    <n v="1000000"/>
    <n v="0"/>
    <n v="0"/>
    <n v="0"/>
    <n v="3399920"/>
    <n v="1000000"/>
    <n v="1399920"/>
    <n v="0"/>
    <n v="0"/>
    <n v="0"/>
    <n v="1399920"/>
    <n v="2436190.146032556"/>
    <n v="1030454.5339535167"/>
    <n v="0"/>
    <n v="0"/>
    <n v="0"/>
    <n v="3466644.6799860727"/>
    <n v="1030454.5339535167"/>
    <x v="2"/>
    <x v="0"/>
    <x v="2"/>
    <x v="1"/>
    <x v="1"/>
    <n v="0"/>
    <n v="0"/>
    <n v="0"/>
    <n v="0"/>
    <n v="0"/>
    <n v="0"/>
    <n v="2399920"/>
    <n v="0"/>
    <n v="0"/>
    <n v="0"/>
    <n v="0"/>
    <x v="162"/>
    <n v="1369465.4660464833"/>
    <n v="0"/>
    <n v="0"/>
    <n v="0"/>
    <n v="1369465.4660464833"/>
    <x v="1"/>
    <n v="30454.533953516744"/>
    <n v="0"/>
    <n v="0"/>
    <n v="0"/>
    <n v="30454.533953516744"/>
  </r>
  <r>
    <x v="191"/>
    <x v="194"/>
    <x v="0"/>
    <x v="0"/>
    <x v="0"/>
    <x v="1"/>
    <x v="0"/>
    <x v="0"/>
    <x v="0"/>
    <s v="Gonzalez, Hector"/>
    <s v="4022 - Major Project Construction Management and Project Management"/>
    <x v="0"/>
    <x v="1"/>
    <x v="3"/>
    <x v="0"/>
    <d v="2025-02-05T00:00:00"/>
    <d v="2025-05-30T00:00:00"/>
    <n v="13"/>
    <x v="4"/>
    <n v="19"/>
    <n v="-126999.61"/>
    <n v="10700000"/>
    <n v="1575000"/>
    <n v="0"/>
    <n v="0"/>
    <n v="0"/>
    <n v="0"/>
    <x v="151"/>
    <x v="0"/>
    <x v="0"/>
    <n v="1575000"/>
    <n v="0"/>
    <n v="0"/>
    <n v="0"/>
    <n v="0"/>
    <n v="0"/>
    <n v="0"/>
    <n v="0"/>
    <n v="1575000"/>
    <n v="0"/>
    <n v="0"/>
    <n v="0"/>
    <n v="1575000"/>
    <n v="0"/>
    <n v="0"/>
    <n v="0"/>
    <n v="0"/>
    <n v="0"/>
    <n v="0"/>
    <n v="0"/>
    <x v="0"/>
    <x v="0"/>
    <x v="2"/>
    <x v="3"/>
    <x v="0"/>
    <n v="156119.48384554751"/>
    <n v="0"/>
    <n v="0"/>
    <n v="0"/>
    <n v="0"/>
    <n v="156119.48384554751"/>
    <n v="1731119.4838455475"/>
    <n v="0"/>
    <n v="0"/>
    <n v="0"/>
    <n v="0"/>
    <x v="163"/>
    <n v="1731119.4838455475"/>
    <n v="0"/>
    <n v="0"/>
    <n v="0"/>
    <n v="1731119.4838455475"/>
    <x v="0"/>
    <n v="0"/>
    <n v="0"/>
    <n v="0"/>
    <n v="0"/>
    <n v="0"/>
  </r>
  <r>
    <x v="192"/>
    <x v="195"/>
    <x v="0"/>
    <x v="0"/>
    <x v="1"/>
    <x v="1"/>
    <x v="0"/>
    <x v="0"/>
    <x v="0"/>
    <s v="ORourke, Anthony"/>
    <s v="5024 - Director of Major Projects"/>
    <x v="7"/>
    <x v="0"/>
    <x v="6"/>
    <x v="0"/>
    <d v="2028-02-28T00:00:00"/>
    <d v="2028-02-28T00:00:00"/>
    <n v="24.2"/>
    <x v="1"/>
    <n v="33.200000000000003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6"/>
    <x v="0"/>
    <x v="2"/>
    <x v="2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193"/>
    <x v="196"/>
    <x v="0"/>
    <x v="0"/>
    <x v="0"/>
    <x v="0"/>
    <x v="0"/>
    <x v="0"/>
    <x v="0"/>
    <s v="Ogilvie, Todd"/>
    <s v="1213 - Enterprise Systems"/>
    <x v="1"/>
    <x v="1"/>
    <x v="0"/>
    <x v="0"/>
    <d v="2026-12-31T00:00:00"/>
    <d v="2028-12-31T00:00:00"/>
    <n v="37.5"/>
    <x v="3"/>
    <n v="42.5"/>
    <n v="0"/>
    <n v="0"/>
    <n v="0"/>
    <n v="3000000"/>
    <n v="9800000"/>
    <n v="7200000"/>
    <n v="0"/>
    <x v="152"/>
    <x v="0"/>
    <x v="0"/>
    <n v="20000000"/>
    <n v="0"/>
    <n v="0"/>
    <n v="3000000"/>
    <n v="8800000"/>
    <n v="7200000"/>
    <n v="19000000"/>
    <n v="19000000"/>
    <n v="0"/>
    <n v="0"/>
    <n v="1000000"/>
    <n v="0"/>
    <n v="1000000"/>
    <n v="0"/>
    <n v="0"/>
    <n v="3091363.6018605493"/>
    <n v="9159134.8128930125"/>
    <n v="7569151.8939073691"/>
    <n v="19819650.308660932"/>
    <n v="19819650.308660932"/>
    <x v="0"/>
    <x v="0"/>
    <x v="2"/>
    <x v="2"/>
    <x v="1"/>
    <n v="0"/>
    <n v="0"/>
    <n v="399945.58708540013"/>
    <n v="369151.89390736882"/>
    <n v="0"/>
    <n v="769097.48099276889"/>
    <n v="0"/>
    <n v="3000000"/>
    <n v="10199945.5870854"/>
    <n v="7569151.8939073691"/>
    <n v="0"/>
    <x v="164"/>
    <n v="0"/>
    <n v="-91363.601860549301"/>
    <n v="1040810.7741923872"/>
    <n v="0"/>
    <n v="949447.17233183794"/>
    <x v="1"/>
    <n v="0"/>
    <n v="91363.601860549301"/>
    <n v="359134.81289301254"/>
    <n v="369151.89390736911"/>
    <n v="819650.30866093095"/>
  </r>
  <r>
    <x v="194"/>
    <x v="197"/>
    <x v="0"/>
    <x v="0"/>
    <x v="0"/>
    <x v="0"/>
    <x v="0"/>
    <x v="0"/>
    <x v="0"/>
    <s v="Kalmikonda, Srinivas"/>
    <s v="1249 - Data Engineering"/>
    <x v="1"/>
    <x v="1"/>
    <x v="3"/>
    <x v="0"/>
    <d v="2026-12-31T00:00:00"/>
    <d v="2026-12-31T00:00:00"/>
    <n v="16.7"/>
    <x v="6"/>
    <n v="20.7"/>
    <n v="0"/>
    <n v="0"/>
    <n v="2850000"/>
    <n v="4000000"/>
    <n v="6000000"/>
    <n v="0"/>
    <n v="0"/>
    <x v="153"/>
    <x v="0"/>
    <x v="0"/>
    <n v="12850000"/>
    <n v="0"/>
    <n v="3000000"/>
    <n v="3000000"/>
    <n v="0"/>
    <n v="0"/>
    <n v="6000000"/>
    <n v="6000000"/>
    <n v="-150000"/>
    <n v="1000000"/>
    <n v="6000000"/>
    <n v="0"/>
    <n v="6850000"/>
    <n v="0"/>
    <n v="3091363.6018605502"/>
    <n v="3138083.5797261503"/>
    <n v="0"/>
    <n v="0"/>
    <n v="6229447.1815867005"/>
    <n v="6229447.1815867005"/>
    <x v="0"/>
    <x v="0"/>
    <x v="2"/>
    <x v="1"/>
    <x v="1"/>
    <n v="0"/>
    <n v="0"/>
    <n v="244864.6451543266"/>
    <n v="0"/>
    <n v="0"/>
    <n v="244864.6451543266"/>
    <n v="2850000"/>
    <n v="4000000"/>
    <n v="6244864.6451543262"/>
    <n v="0"/>
    <n v="0"/>
    <x v="165"/>
    <n v="-241363.60186055023"/>
    <n v="861916.42027384974"/>
    <n v="6244864.6451543262"/>
    <n v="0"/>
    <n v="6865417.4635676257"/>
    <x v="1"/>
    <n v="91363.601860550232"/>
    <n v="138083.57972615026"/>
    <n v="0"/>
    <n v="0"/>
    <n v="229447.18158670049"/>
  </r>
  <r>
    <x v="195"/>
    <x v="198"/>
    <x v="0"/>
    <x v="0"/>
    <x v="0"/>
    <x v="0"/>
    <x v="0"/>
    <x v="0"/>
    <x v="0"/>
    <s v="Trimble, Dave"/>
    <s v="1280 - Operations Mobile Workforce Systems"/>
    <x v="1"/>
    <x v="1"/>
    <x v="0"/>
    <x v="0"/>
    <d v="2027-10-31T00:00:00"/>
    <d v="2027-12-31T00:00:00"/>
    <n v="67.2"/>
    <x v="6"/>
    <n v="71.2"/>
    <n v="0"/>
    <n v="0"/>
    <n v="0"/>
    <n v="5000000"/>
    <n v="5000000"/>
    <n v="0"/>
    <n v="0"/>
    <x v="29"/>
    <x v="0"/>
    <x v="0"/>
    <n v="10000000"/>
    <n v="0"/>
    <n v="0"/>
    <n v="5000000"/>
    <n v="5000000"/>
    <n v="0"/>
    <n v="10000000"/>
    <n v="10000000"/>
    <n v="0"/>
    <n v="0"/>
    <n v="0"/>
    <n v="0"/>
    <n v="0"/>
    <n v="0"/>
    <n v="0"/>
    <n v="5230139.2995435838"/>
    <n v="5309182.7327267975"/>
    <n v="0"/>
    <n v="10539322.032270381"/>
    <n v="10539322.032270381"/>
    <x v="0"/>
    <x v="0"/>
    <x v="2"/>
    <x v="1"/>
    <x v="1"/>
    <n v="0"/>
    <n v="0"/>
    <n v="204053.87096193884"/>
    <n v="0"/>
    <n v="0"/>
    <n v="204053.87096193884"/>
    <n v="0"/>
    <n v="5000000"/>
    <n v="5204053.870961939"/>
    <n v="0"/>
    <n v="0"/>
    <x v="166"/>
    <n v="0"/>
    <n v="-230139.29954358377"/>
    <n v="-105128.86176485848"/>
    <n v="0"/>
    <n v="-335268.16130844224"/>
    <x v="1"/>
    <n v="0"/>
    <n v="230139.29954358377"/>
    <n v="309182.73272679746"/>
    <n v="0"/>
    <n v="539322.03227038123"/>
  </r>
  <r>
    <x v="196"/>
    <x v="199"/>
    <x v="0"/>
    <x v="0"/>
    <x v="0"/>
    <x v="0"/>
    <x v="0"/>
    <x v="0"/>
    <x v="0"/>
    <s v="Shibata, Reid"/>
    <s v="4022 - Major Project Construction Management and Project Management"/>
    <x v="0"/>
    <x v="0"/>
    <x v="9"/>
    <x v="0"/>
    <d v="2028-12-31T00:00:00"/>
    <d v="2028-12-31T00:00:00"/>
    <n v="32.1"/>
    <x v="9"/>
    <n v="35.1"/>
    <n v="0"/>
    <n v="250000"/>
    <n v="250000"/>
    <n v="1000000"/>
    <n v="4000000"/>
    <n v="1500000"/>
    <n v="0"/>
    <x v="154"/>
    <x v="0"/>
    <x v="0"/>
    <n v="6750000"/>
    <n v="250000"/>
    <n v="250000"/>
    <n v="1000000"/>
    <n v="4000000"/>
    <n v="1500000"/>
    <n v="7000000"/>
    <n v="6750000"/>
    <n v="0"/>
    <n v="0"/>
    <n v="0"/>
    <n v="0"/>
    <n v="0"/>
    <n v="265718.32498602691"/>
    <n v="273631.50099651027"/>
    <n v="1108841.9345293543"/>
    <n v="4475848.1296449658"/>
    <n v="1700162.3536742495"/>
    <n v="7824202.2438311074"/>
    <n v="7558483.9188450798"/>
    <x v="0"/>
    <x v="0"/>
    <x v="0"/>
    <x v="3"/>
    <x v="0"/>
    <n v="24780.870451674207"/>
    <n v="111793.5945063604"/>
    <n v="471071.45984214591"/>
    <n v="194620.3422267253"/>
    <n v="0"/>
    <n v="802266.26702690579"/>
    <n v="274780.87045167421"/>
    <n v="1111793.5945063604"/>
    <n v="4471071.4598421454"/>
    <n v="1694620.3422267253"/>
    <n v="0"/>
    <x v="167"/>
    <n v="1149.3694551639492"/>
    <n v="2951.6599770060275"/>
    <n v="-4776.66980282031"/>
    <n v="-5542.0114475241862"/>
    <n v="-6217.6518181745196"/>
    <x v="0"/>
    <n v="23631.500996510265"/>
    <n v="108841.93452935433"/>
    <n v="475848.12964496575"/>
    <n v="200162.35367424949"/>
    <n v="808483.91884507984"/>
  </r>
  <r>
    <x v="197"/>
    <x v="200"/>
    <x v="0"/>
    <x v="0"/>
    <x v="0"/>
    <x v="0"/>
    <x v="0"/>
    <x v="0"/>
    <x v="0"/>
    <s v="Kalmikonda, Srinivas"/>
    <s v="1249 - Data Engineering"/>
    <x v="1"/>
    <x v="1"/>
    <x v="3"/>
    <x v="0"/>
    <d v="2029-12-31T00:00:00"/>
    <d v="2029-12-31T00:00:00"/>
    <n v="27.9"/>
    <x v="3"/>
    <n v="32.9"/>
    <n v="0"/>
    <n v="0"/>
    <n v="0"/>
    <n v="0"/>
    <n v="7000000"/>
    <n v="5000000"/>
    <n v="5000000"/>
    <x v="155"/>
    <x v="0"/>
    <x v="0"/>
    <n v="12000000"/>
    <n v="0"/>
    <n v="0"/>
    <n v="3000000"/>
    <n v="3000000"/>
    <n v="0"/>
    <n v="6000000"/>
    <n v="6000000"/>
    <n v="0"/>
    <n v="-3000000"/>
    <n v="4000000"/>
    <n v="5000000"/>
    <n v="6000000"/>
    <n v="0"/>
    <n v="0"/>
    <n v="3138083.5797261503"/>
    <n v="3185509.6396360784"/>
    <n v="0"/>
    <n v="6323593.2193622291"/>
    <n v="6323593.2193622291"/>
    <x v="0"/>
    <x v="0"/>
    <x v="2"/>
    <x v="1"/>
    <x v="1"/>
    <n v="0"/>
    <n v="0"/>
    <n v="285675.41934671439"/>
    <n v="256355.48188011727"/>
    <n v="256355.48188011727"/>
    <n v="798386.38310694881"/>
    <n v="0"/>
    <n v="0"/>
    <n v="7285675.4193467144"/>
    <n v="5256355.4818801172"/>
    <n v="5256355.4818801172"/>
    <x v="168"/>
    <n v="0"/>
    <n v="-3138083.5797261503"/>
    <n v="4100165.779710636"/>
    <n v="5256355.4818801172"/>
    <n v="6218437.6818646025"/>
    <x v="1"/>
    <n v="0"/>
    <n v="138083.57972615026"/>
    <n v="185509.63963607838"/>
    <n v="0"/>
    <n v="323593.21936222864"/>
  </r>
  <r>
    <x v="198"/>
    <x v="201"/>
    <x v="0"/>
    <x v="0"/>
    <x v="0"/>
    <x v="0"/>
    <x v="0"/>
    <x v="0"/>
    <x v="0"/>
    <s v="Hartnett, Stephen"/>
    <s v="4210 - Electric System Planning"/>
    <x v="4"/>
    <x v="1"/>
    <x v="0"/>
    <x v="0"/>
    <d v="2026-06-30T00:00:00"/>
    <d v="2026-06-30T00:00:00"/>
    <n v="33.5"/>
    <x v="2"/>
    <n v="43.5"/>
    <n v="17557808"/>
    <n v="0"/>
    <n v="0"/>
    <n v="10000000"/>
    <n v="0"/>
    <n v="0"/>
    <n v="0"/>
    <x v="29"/>
    <x v="0"/>
    <x v="0"/>
    <n v="10000000"/>
    <n v="0"/>
    <n v="0"/>
    <n v="10000000"/>
    <n v="0"/>
    <n v="0"/>
    <n v="10000000"/>
    <n v="10000000"/>
    <n v="0"/>
    <n v="0"/>
    <n v="0"/>
    <n v="0"/>
    <n v="0"/>
    <n v="0"/>
    <n v="0"/>
    <n v="11088419.345293542"/>
    <n v="0"/>
    <n v="0"/>
    <n v="11088419.345293542"/>
    <n v="11088419.345293542"/>
    <x v="0"/>
    <x v="0"/>
    <x v="0"/>
    <x v="3"/>
    <x v="0"/>
    <n v="0"/>
    <n v="1117935.945063604"/>
    <n v="0"/>
    <n v="0"/>
    <n v="0"/>
    <n v="1117935.945063604"/>
    <n v="0"/>
    <n v="11117935.945063604"/>
    <n v="0"/>
    <n v="0"/>
    <n v="0"/>
    <x v="169"/>
    <n v="0"/>
    <n v="29516.599770061672"/>
    <n v="0"/>
    <n v="0"/>
    <n v="29516.599770061672"/>
    <x v="0"/>
    <n v="0"/>
    <n v="1088419.3452935424"/>
    <n v="0"/>
    <n v="0"/>
    <n v="1088419.3452935424"/>
  </r>
  <r>
    <x v="199"/>
    <x v="202"/>
    <x v="0"/>
    <x v="0"/>
    <x v="2"/>
    <x v="0"/>
    <x v="0"/>
    <x v="0"/>
    <x v="0"/>
    <s v="McClenahan, Kristina"/>
    <s v="1247 - SAP CIS"/>
    <x v="1"/>
    <x v="0"/>
    <x v="3"/>
    <x v="1"/>
    <d v="2026-09-01T00:00:00"/>
    <d v="2026-10-31T00:00:00"/>
    <n v="5.2"/>
    <x v="7"/>
    <n v="7.2"/>
    <n v="0"/>
    <n v="100"/>
    <n v="0"/>
    <n v="0"/>
    <n v="0"/>
    <n v="0"/>
    <n v="0"/>
    <x v="2"/>
    <x v="0"/>
    <x v="0"/>
    <n v="0"/>
    <n v="0"/>
    <n v="400000"/>
    <n v="1600000"/>
    <n v="0"/>
    <n v="0"/>
    <n v="2000000"/>
    <n v="2000000"/>
    <n v="-400000"/>
    <n v="-1600000"/>
    <n v="0"/>
    <n v="0"/>
    <n v="-2000000"/>
    <n v="0"/>
    <n v="412181.81358140666"/>
    <n v="1673644.5758539469"/>
    <n v="0"/>
    <n v="0"/>
    <n v="2085826.3894353535"/>
    <n v="2085826.3894353535"/>
    <x v="1"/>
    <x v="0"/>
    <x v="2"/>
    <x v="1"/>
    <x v="0"/>
    <n v="0"/>
    <n v="0"/>
    <n v="0"/>
    <n v="0"/>
    <n v="0"/>
    <n v="0"/>
    <n v="0"/>
    <n v="0"/>
    <n v="0"/>
    <n v="0"/>
    <n v="0"/>
    <x v="2"/>
    <n v="-412181.81358140666"/>
    <n v="-1673644.5758539469"/>
    <n v="0"/>
    <n v="0"/>
    <n v="-2085826.3894353535"/>
    <x v="1"/>
    <n v="12181.813581406663"/>
    <n v="73644.575853946852"/>
    <n v="0"/>
    <n v="0"/>
    <n v="85826.389435353514"/>
  </r>
  <r>
    <x v="200"/>
    <x v="203"/>
    <x v="0"/>
    <x v="0"/>
    <x v="0"/>
    <x v="0"/>
    <x v="0"/>
    <x v="0"/>
    <x v="0"/>
    <s v="Berni, Charisse"/>
    <s v="1442 - Benefits and Employee Wellness"/>
    <x v="3"/>
    <x v="1"/>
    <x v="4"/>
    <x v="1"/>
    <d v="2025-12-31T00:00:00"/>
    <d v="2029-12-28T00:00:00"/>
    <n v="8.5"/>
    <x v="4"/>
    <n v="14.5"/>
    <n v="73743"/>
    <n v="193000"/>
    <n v="193000"/>
    <n v="193000"/>
    <n v="193000"/>
    <n v="193000"/>
    <n v="193000"/>
    <x v="156"/>
    <x v="0"/>
    <x v="0"/>
    <n v="772000"/>
    <n v="193000"/>
    <n v="193000"/>
    <n v="193000"/>
    <n v="193000"/>
    <n v="193000"/>
    <n v="965000"/>
    <n v="772000"/>
    <n v="0"/>
    <n v="0"/>
    <n v="0"/>
    <n v="0"/>
    <n v="0"/>
    <n v="195916.82147083376"/>
    <n v="198877.72505302873"/>
    <n v="201883.37696238232"/>
    <n v="204934.45348325436"/>
    <n v="208031.64112073384"/>
    <n v="1009644.0180902331"/>
    <n v="813727.19661939924"/>
    <x v="0"/>
    <x v="0"/>
    <x v="2"/>
    <x v="1"/>
    <x v="0"/>
    <n v="3898.8586251638221"/>
    <n v="5877.7250530286838"/>
    <n v="7876.4794191308392"/>
    <n v="9895.3216005725262"/>
    <n v="9895.3216005725262"/>
    <n v="37443.706298468402"/>
    <n v="196898.85862516382"/>
    <n v="198877.72505302867"/>
    <n v="200876.47941913083"/>
    <n v="202895.32160057253"/>
    <n v="202895.32160057253"/>
    <x v="170"/>
    <n v="-1978.8664278649085"/>
    <n v="-3005.6519093536481"/>
    <n v="-4057.9740641235257"/>
    <n v="-5136.3195201613125"/>
    <n v="-14178.811921503395"/>
    <x v="1"/>
    <n v="5877.7250530287274"/>
    <n v="8883.3769623823173"/>
    <n v="11934.453483254358"/>
    <n v="15031.641120733839"/>
    <n v="41727.196619399241"/>
  </r>
  <r>
    <x v="201"/>
    <x v="204"/>
    <x v="0"/>
    <x v="0"/>
    <x v="0"/>
    <x v="0"/>
    <x v="0"/>
    <x v="0"/>
    <x v="0"/>
    <s v="Berni, Charisse"/>
    <s v="1245 - SAP ECC"/>
    <x v="1"/>
    <x v="1"/>
    <x v="4"/>
    <x v="0"/>
    <d v="2025-03-31T00:00:00"/>
    <d v="2025-04-30T00:00:00"/>
    <n v="19.899999999999999"/>
    <x v="3"/>
    <n v="24.9"/>
    <n v="0"/>
    <n v="788822"/>
    <n v="400000"/>
    <n v="0"/>
    <n v="0"/>
    <n v="0"/>
    <n v="0"/>
    <x v="157"/>
    <x v="0"/>
    <x v="0"/>
    <n v="400000"/>
    <n v="1350934"/>
    <n v="0"/>
    <n v="0"/>
    <n v="0"/>
    <n v="0"/>
    <n v="1350934"/>
    <n v="0"/>
    <n v="400000"/>
    <n v="0"/>
    <n v="0"/>
    <n v="0"/>
    <n v="400000"/>
    <n v="1371350.7528335718"/>
    <n v="0"/>
    <n v="0"/>
    <n v="0"/>
    <n v="0"/>
    <n v="1371350.7528335718"/>
    <n v="0"/>
    <x v="0"/>
    <x v="0"/>
    <x v="2"/>
    <x v="1"/>
    <x v="1"/>
    <n v="0"/>
    <n v="0"/>
    <n v="0"/>
    <n v="0"/>
    <n v="0"/>
    <n v="0"/>
    <n v="400000"/>
    <n v="0"/>
    <n v="0"/>
    <n v="0"/>
    <n v="0"/>
    <x v="171"/>
    <n v="400000"/>
    <n v="0"/>
    <n v="0"/>
    <n v="0"/>
    <n v="400000"/>
    <x v="1"/>
    <n v="0"/>
    <n v="0"/>
    <n v="0"/>
    <n v="0"/>
    <n v="0"/>
  </r>
  <r>
    <x v="202"/>
    <x v="205"/>
    <x v="0"/>
    <x v="0"/>
    <x v="0"/>
    <x v="0"/>
    <x v="0"/>
    <x v="0"/>
    <x v="0"/>
    <s v="Fitting , Dan"/>
    <s v="1507 - Facility Services: Facilities Design &amp; Construction"/>
    <x v="2"/>
    <x v="1"/>
    <x v="6"/>
    <x v="0"/>
    <d v="2030-12-31T00:00:00"/>
    <d v="2030-12-31T00:00:00"/>
    <n v="12.2"/>
    <x v="7"/>
    <n v="14.2"/>
    <n v="0"/>
    <n v="0"/>
    <n v="0"/>
    <n v="0"/>
    <n v="7450000"/>
    <n v="7750000"/>
    <n v="5000000"/>
    <x v="158"/>
    <x v="8"/>
    <x v="0"/>
    <n v="15200000"/>
    <n v="0"/>
    <n v="0"/>
    <n v="0"/>
    <n v="7450000"/>
    <n v="7750000"/>
    <n v="15200000"/>
    <n v="15200000"/>
    <n v="0"/>
    <n v="0"/>
    <n v="0"/>
    <n v="0"/>
    <n v="0"/>
    <n v="0"/>
    <n v="0"/>
    <n v="0"/>
    <n v="7754040.2677332889"/>
    <n v="8147350.9969141819"/>
    <n v="15901391.264647471"/>
    <n v="15901391.264647471"/>
    <x v="0"/>
    <x v="0"/>
    <x v="0"/>
    <x v="2"/>
    <x v="0"/>
    <n v="0"/>
    <n v="0"/>
    <n v="304040.26773328887"/>
    <n v="397350.99691418174"/>
    <n v="256355.48188011727"/>
    <n v="957746.74652758776"/>
    <n v="0"/>
    <n v="0"/>
    <n v="7754040.2677332889"/>
    <n v="8147350.9969141819"/>
    <n v="5256355.4818801172"/>
    <x v="172"/>
    <n v="0"/>
    <n v="0"/>
    <n v="0"/>
    <n v="0"/>
    <n v="0"/>
    <x v="0"/>
    <n v="0"/>
    <n v="0"/>
    <n v="304040.26773328893"/>
    <n v="397350.99691418186"/>
    <n v="701391.26464747079"/>
  </r>
  <r>
    <x v="203"/>
    <x v="206"/>
    <x v="0"/>
    <x v="0"/>
    <x v="0"/>
    <x v="1"/>
    <x v="0"/>
    <x v="0"/>
    <x v="0"/>
    <s v="Fitting , Dan"/>
    <s v="1507 - Facility Services: Facilities Design &amp; Construction"/>
    <x v="2"/>
    <x v="1"/>
    <x v="3"/>
    <x v="0"/>
    <d v="2032-12-31T00:00:00"/>
    <d v="2032-12-31T00:00:00"/>
    <n v="3.7"/>
    <x v="9"/>
    <n v="6.7"/>
    <n v="0"/>
    <n v="0"/>
    <n v="0"/>
    <n v="0"/>
    <n v="0"/>
    <n v="1000000"/>
    <n v="15000000"/>
    <x v="159"/>
    <x v="9"/>
    <x v="0"/>
    <n v="1000000"/>
    <n v="0"/>
    <n v="0"/>
    <n v="0"/>
    <n v="0"/>
    <n v="0"/>
    <n v="0"/>
    <n v="0"/>
    <n v="0"/>
    <n v="0"/>
    <n v="0"/>
    <n v="1000000"/>
    <n v="1000000"/>
    <n v="0"/>
    <n v="0"/>
    <n v="0"/>
    <n v="0"/>
    <n v="0"/>
    <n v="0"/>
    <n v="0"/>
    <x v="0"/>
    <x v="0"/>
    <x v="2"/>
    <x v="2"/>
    <x v="0"/>
    <n v="0"/>
    <n v="0"/>
    <n v="0"/>
    <n v="51271.096376023452"/>
    <n v="769066.44564035174"/>
    <n v="820337.54201637523"/>
    <n v="0"/>
    <n v="0"/>
    <n v="0"/>
    <n v="1051271.0963760235"/>
    <n v="15769066.445640352"/>
    <x v="173"/>
    <n v="0"/>
    <n v="0"/>
    <n v="0"/>
    <n v="1051271.0963760235"/>
    <n v="1051271.0963760235"/>
    <x v="1"/>
    <n v="0"/>
    <n v="0"/>
    <n v="0"/>
    <n v="0"/>
    <n v="0"/>
  </r>
  <r>
    <x v="204"/>
    <x v="207"/>
    <x v="0"/>
    <x v="0"/>
    <x v="0"/>
    <x v="0"/>
    <x v="0"/>
    <x v="0"/>
    <x v="0"/>
    <s v="Fitting , Dan"/>
    <s v="1507 - Facility Services: Facilities Design &amp; Construction"/>
    <x v="2"/>
    <x v="1"/>
    <x v="0"/>
    <x v="0"/>
    <d v="2031-12-31T00:00:00"/>
    <d v="2031-12-31T00:00:00"/>
    <n v="15.6"/>
    <x v="5"/>
    <n v="22.6"/>
    <n v="0"/>
    <n v="0"/>
    <n v="0"/>
    <n v="0"/>
    <n v="1000000"/>
    <n v="4000000"/>
    <n v="0"/>
    <x v="81"/>
    <x v="10"/>
    <x v="0"/>
    <n v="5000000"/>
    <n v="0"/>
    <n v="0"/>
    <n v="0"/>
    <n v="0"/>
    <n v="5000000"/>
    <n v="5000000"/>
    <n v="5000000"/>
    <n v="0"/>
    <n v="0"/>
    <n v="1000000"/>
    <n v="-1000000"/>
    <n v="0"/>
    <n v="0"/>
    <n v="0"/>
    <n v="0"/>
    <n v="0"/>
    <n v="5256355.4818801172"/>
    <n v="5256355.4818801172"/>
    <n v="5256355.4818801172"/>
    <x v="0"/>
    <x v="0"/>
    <x v="2"/>
    <x v="2"/>
    <x v="0"/>
    <n v="0"/>
    <n v="0"/>
    <n v="40810.774192387769"/>
    <n v="205084.38550409381"/>
    <n v="0"/>
    <n v="245895.15969648157"/>
    <n v="0"/>
    <n v="0"/>
    <n v="1040810.7741923878"/>
    <n v="4205084.385504094"/>
    <n v="0"/>
    <x v="174"/>
    <n v="0"/>
    <n v="0"/>
    <n v="1040810.7741923878"/>
    <n v="-1051271.0963760233"/>
    <n v="-10460.322183635435"/>
    <x v="1"/>
    <n v="0"/>
    <n v="0"/>
    <n v="0"/>
    <n v="256355.48188011721"/>
    <n v="256355.48188011721"/>
  </r>
  <r>
    <x v="205"/>
    <x v="208"/>
    <x v="1"/>
    <x v="0"/>
    <x v="0"/>
    <x v="0"/>
    <x v="0"/>
    <x v="0"/>
    <x v="1"/>
    <s v="Klippert, Tania"/>
    <s v="1280 - Operations Mobile Workforce Systems"/>
    <x v="1"/>
    <x v="1"/>
    <x v="7"/>
    <x v="0"/>
    <d v="2025-03-31T00:00:00"/>
    <d v="2025-03-31T00:00:00"/>
    <n v="51.9"/>
    <x v="6"/>
    <n v="55.9"/>
    <n v="0"/>
    <n v="2000000"/>
    <n v="584750"/>
    <n v="0"/>
    <n v="0"/>
    <n v="0"/>
    <n v="0"/>
    <x v="160"/>
    <x v="0"/>
    <x v="0"/>
    <n v="584750"/>
    <n v="2000000"/>
    <n v="0"/>
    <n v="0"/>
    <n v="0"/>
    <n v="0"/>
    <n v="2000000"/>
    <n v="0"/>
    <n v="584750"/>
    <n v="0"/>
    <n v="0"/>
    <n v="0"/>
    <n v="584750"/>
    <n v="2030226.1292314378"/>
    <n v="0"/>
    <n v="0"/>
    <n v="0"/>
    <n v="0"/>
    <n v="2030226.1292314378"/>
    <n v="0"/>
    <x v="0"/>
    <x v="0"/>
    <x v="1"/>
    <x v="1"/>
    <x v="1"/>
    <n v="0"/>
    <n v="0"/>
    <n v="0"/>
    <n v="0"/>
    <n v="0"/>
    <n v="0"/>
    <n v="584750"/>
    <n v="0"/>
    <n v="0"/>
    <n v="0"/>
    <n v="0"/>
    <x v="175"/>
    <n v="584750"/>
    <n v="0"/>
    <n v="0"/>
    <n v="0"/>
    <n v="584750"/>
    <x v="1"/>
    <n v="0"/>
    <n v="0"/>
    <n v="0"/>
    <n v="0"/>
    <n v="0"/>
  </r>
  <r>
    <x v="206"/>
    <x v="209"/>
    <x v="0"/>
    <x v="0"/>
    <x v="0"/>
    <x v="0"/>
    <x v="0"/>
    <x v="0"/>
    <x v="0"/>
    <s v="Fitting , Dan"/>
    <s v="1507 - Facility Services: Facilities Design &amp; Construction"/>
    <x v="2"/>
    <x v="1"/>
    <x v="0"/>
    <x v="0"/>
    <d v="2027-01-31T00:00:00"/>
    <d v="2027-01-31T00:00:00"/>
    <n v="3.6"/>
    <x v="10"/>
    <n v="4.5999999999999996"/>
    <n v="0"/>
    <n v="0"/>
    <n v="0"/>
    <n v="1000000"/>
    <n v="3000000"/>
    <n v="0"/>
    <n v="0"/>
    <x v="112"/>
    <x v="0"/>
    <x v="0"/>
    <n v="4000000"/>
    <n v="0"/>
    <n v="0"/>
    <n v="1000000"/>
    <n v="3000000"/>
    <n v="0"/>
    <n v="4000000"/>
    <n v="4000000"/>
    <n v="0"/>
    <n v="0"/>
    <n v="0"/>
    <n v="0"/>
    <n v="0"/>
    <n v="0"/>
    <n v="0"/>
    <n v="1030454.5339535165"/>
    <n v="3122432.3225771631"/>
    <n v="0"/>
    <n v="4152886.8565306794"/>
    <n v="4152886.8565306794"/>
    <x v="0"/>
    <x v="0"/>
    <x v="2"/>
    <x v="2"/>
    <x v="0"/>
    <n v="0"/>
    <n v="30454.533953516493"/>
    <n v="122432.3225771633"/>
    <n v="0"/>
    <n v="0"/>
    <n v="152886.8565306798"/>
    <n v="0"/>
    <n v="1030454.5339535165"/>
    <n v="3122432.3225771631"/>
    <n v="0"/>
    <n v="0"/>
    <x v="176"/>
    <n v="0"/>
    <n v="0"/>
    <n v="0"/>
    <n v="0"/>
    <n v="0"/>
    <x v="1"/>
    <n v="0"/>
    <n v="30454.533953516511"/>
    <n v="122432.32257716311"/>
    <n v="0"/>
    <n v="152886.85653067962"/>
  </r>
  <r>
    <x v="207"/>
    <x v="210"/>
    <x v="0"/>
    <x v="0"/>
    <x v="0"/>
    <x v="0"/>
    <x v="0"/>
    <x v="0"/>
    <x v="0"/>
    <s v="Brady Kinsella"/>
    <s v="1280 - Operations Mobile Workforce Systems"/>
    <x v="1"/>
    <x v="0"/>
    <x v="6"/>
    <x v="1"/>
    <d v="2026-12-31T00:00:00"/>
    <d v="2026-12-31T00:00:00"/>
    <n v="51.6"/>
    <x v="0"/>
    <n v="59.6"/>
    <n v="0"/>
    <n v="439792"/>
    <n v="0"/>
    <n v="910000"/>
    <n v="2000000"/>
    <n v="0"/>
    <n v="0"/>
    <x v="161"/>
    <x v="0"/>
    <x v="0"/>
    <n v="2910000"/>
    <n v="500000"/>
    <n v="2910000"/>
    <n v="0"/>
    <n v="0"/>
    <n v="0"/>
    <n v="3410000"/>
    <n v="2910000"/>
    <n v="-2910000"/>
    <n v="910000"/>
    <n v="2000000"/>
    <n v="0"/>
    <n v="0"/>
    <n v="507556.53230785945"/>
    <n v="2998622.6938047335"/>
    <n v="0"/>
    <n v="0"/>
    <n v="0"/>
    <n v="3506179.226112593"/>
    <n v="2998622.6938047335"/>
    <x v="0"/>
    <x v="0"/>
    <x v="0"/>
    <x v="1"/>
    <x v="1"/>
    <n v="0"/>
    <n v="0"/>
    <n v="81621.548384775539"/>
    <n v="0"/>
    <n v="0"/>
    <n v="81621.548384775539"/>
    <n v="0"/>
    <n v="910000"/>
    <n v="2081621.5483847756"/>
    <n v="0"/>
    <n v="0"/>
    <x v="177"/>
    <n v="-2998622.6938047335"/>
    <n v="910000"/>
    <n v="2081621.5483847756"/>
    <n v="0"/>
    <n v="-7001.1454199578147"/>
    <x v="3"/>
    <n v="88622.693804733455"/>
    <n v="0"/>
    <n v="0"/>
    <n v="0"/>
    <n v="88622.693804733455"/>
  </r>
  <r>
    <x v="208"/>
    <x v="211"/>
    <x v="0"/>
    <x v="0"/>
    <x v="0"/>
    <x v="0"/>
    <x v="0"/>
    <x v="0"/>
    <x v="0"/>
    <s v="Trimble, Dave"/>
    <s v="1280 - Operations Mobile Workforce Systems"/>
    <x v="1"/>
    <x v="0"/>
    <x v="8"/>
    <x v="0"/>
    <d v="2029-09-30T00:00:00"/>
    <d v="2029-12-31T00:00:00"/>
    <n v="12"/>
    <x v="5"/>
    <n v="19"/>
    <n v="0"/>
    <n v="1500000"/>
    <n v="2500000"/>
    <n v="3500000"/>
    <n v="5500000"/>
    <n v="5500000"/>
    <n v="1500000"/>
    <x v="162"/>
    <x v="0"/>
    <x v="0"/>
    <n v="17000000"/>
    <n v="1500000"/>
    <n v="6000000"/>
    <n v="7000000"/>
    <n v="5500000"/>
    <n v="0"/>
    <n v="20000000"/>
    <n v="18500000"/>
    <n v="-3500000"/>
    <n v="-3500000"/>
    <n v="0"/>
    <n v="5500000"/>
    <n v="-1500000"/>
    <n v="1522669.5969235783"/>
    <n v="6182727.2037211005"/>
    <n v="7322195.0193610173"/>
    <n v="5840101.0059994766"/>
    <n v="0"/>
    <n v="20867692.826005172"/>
    <n v="19345023.229081593"/>
    <x v="0"/>
    <x v="0"/>
    <x v="2"/>
    <x v="1"/>
    <x v="1"/>
    <n v="0"/>
    <n v="0"/>
    <n v="224459.25805813272"/>
    <n v="281991.03006812895"/>
    <n v="76906.644564035174"/>
    <n v="583356.93269029679"/>
    <n v="2500000"/>
    <n v="3500000"/>
    <n v="5724459.2580581326"/>
    <n v="5781991.0300681293"/>
    <n v="1576906.6445640351"/>
    <x v="178"/>
    <n v="-3682727.2037211005"/>
    <n v="-3822195.0193610173"/>
    <n v="-115641.74794134405"/>
    <n v="5781991.0300681293"/>
    <n v="-1838572.9409553325"/>
    <x v="3"/>
    <n v="182727.20372110046"/>
    <n v="322195.01936101727"/>
    <n v="340101.00599947665"/>
    <n v="0"/>
    <n v="845023.22908159439"/>
  </r>
  <r>
    <x v="209"/>
    <x v="212"/>
    <x v="0"/>
    <x v="0"/>
    <x v="0"/>
    <x v="0"/>
    <x v="0"/>
    <x v="0"/>
    <x v="0"/>
    <s v="Trimble, Dave"/>
    <s v="1280 - Operations Mobile Workforce Systems"/>
    <x v="1"/>
    <x v="0"/>
    <x v="4"/>
    <x v="1"/>
    <d v="2026-10-31T00:00:00"/>
    <d v="2026-12-31T00:00:00"/>
    <n v="23"/>
    <x v="9"/>
    <n v="26"/>
    <n v="0"/>
    <n v="0"/>
    <n v="0"/>
    <n v="500000"/>
    <n v="500000"/>
    <n v="0"/>
    <n v="0"/>
    <x v="4"/>
    <x v="0"/>
    <x v="0"/>
    <n v="1000000"/>
    <n v="0"/>
    <n v="500000"/>
    <n v="500000"/>
    <n v="0"/>
    <n v="0"/>
    <n v="1000000"/>
    <n v="1000000"/>
    <n v="-500000"/>
    <n v="0"/>
    <n v="500000"/>
    <n v="0"/>
    <n v="0"/>
    <n v="0"/>
    <n v="515227.26697675837"/>
    <n v="523013.92995435838"/>
    <n v="0"/>
    <n v="0"/>
    <n v="1038241.1969311167"/>
    <n v="1038241.1969311167"/>
    <x v="0"/>
    <x v="0"/>
    <x v="2"/>
    <x v="1"/>
    <x v="1"/>
    <n v="0"/>
    <n v="0"/>
    <n v="20405.387096193885"/>
    <n v="0"/>
    <n v="0"/>
    <n v="20405.387096193885"/>
    <n v="0"/>
    <n v="500000"/>
    <n v="520405.38709619391"/>
    <n v="0"/>
    <n v="0"/>
    <x v="179"/>
    <n v="-515227.26697675837"/>
    <n v="-23013.929954358377"/>
    <n v="520405.38709619391"/>
    <n v="0"/>
    <n v="-17835.809834922838"/>
    <x v="1"/>
    <n v="15227.266976758372"/>
    <n v="23013.929954358377"/>
    <n v="0"/>
    <n v="0"/>
    <n v="38241.196931116749"/>
  </r>
  <r>
    <x v="210"/>
    <x v="213"/>
    <x v="0"/>
    <x v="0"/>
    <x v="0"/>
    <x v="0"/>
    <x v="0"/>
    <x v="0"/>
    <x v="0"/>
    <s v="Karlson, Greg"/>
    <s v="1216 - Energy Trading and Risk Management Sys"/>
    <x v="1"/>
    <x v="1"/>
    <x v="8"/>
    <x v="0"/>
    <d v="2025-11-01T00:00:00"/>
    <d v="2025-12-31T00:00:00"/>
    <n v="14.9"/>
    <x v="4"/>
    <n v="20.9"/>
    <n v="0"/>
    <n v="0"/>
    <n v="4000000"/>
    <n v="0"/>
    <n v="0"/>
    <n v="0"/>
    <n v="0"/>
    <x v="112"/>
    <x v="0"/>
    <x v="0"/>
    <n v="4000000"/>
    <n v="2000000"/>
    <n v="4000000"/>
    <n v="0"/>
    <n v="0"/>
    <n v="0"/>
    <n v="6000000"/>
    <n v="4000000"/>
    <n v="0"/>
    <n v="0"/>
    <n v="0"/>
    <n v="0"/>
    <n v="0"/>
    <n v="2030226.1292314378"/>
    <n v="4121818.135814067"/>
    <n v="0"/>
    <n v="0"/>
    <n v="0"/>
    <n v="6152044.265045505"/>
    <n v="4121818.135814067"/>
    <x v="0"/>
    <x v="0"/>
    <x v="2"/>
    <x v="1"/>
    <x v="1"/>
    <n v="0"/>
    <n v="0"/>
    <n v="0"/>
    <n v="0"/>
    <n v="0"/>
    <n v="0"/>
    <n v="4000000"/>
    <n v="0"/>
    <n v="0"/>
    <n v="0"/>
    <n v="0"/>
    <x v="180"/>
    <n v="-121818.13581406698"/>
    <n v="0"/>
    <n v="0"/>
    <n v="0"/>
    <n v="-121818.13581406698"/>
    <x v="1"/>
    <n v="121818.13581406698"/>
    <n v="0"/>
    <n v="0"/>
    <n v="0"/>
    <n v="121818.13581406698"/>
  </r>
  <r>
    <x v="211"/>
    <x v="214"/>
    <x v="0"/>
    <x v="0"/>
    <x v="0"/>
    <x v="0"/>
    <x v="0"/>
    <x v="0"/>
    <x v="0"/>
    <s v="Karlson, Greg"/>
    <s v="1221 - Enterprise Data"/>
    <x v="1"/>
    <x v="0"/>
    <x v="8"/>
    <x v="1"/>
    <d v="2026-11-13T00:00:00"/>
    <d v="2026-11-13T00:00:00"/>
    <n v="14.7"/>
    <x v="5"/>
    <n v="21.7"/>
    <n v="0"/>
    <n v="0"/>
    <n v="250000"/>
    <n v="250000"/>
    <n v="1954080"/>
    <n v="0"/>
    <n v="0"/>
    <x v="163"/>
    <x v="0"/>
    <x v="0"/>
    <n v="2454080"/>
    <n v="0"/>
    <n v="0"/>
    <n v="2454080"/>
    <n v="0"/>
    <n v="0"/>
    <n v="2454080"/>
    <n v="2454080"/>
    <n v="250000"/>
    <n v="-2204080"/>
    <n v="1954080"/>
    <n v="0"/>
    <n v="0"/>
    <n v="0"/>
    <n v="0"/>
    <n v="2567036.0504447836"/>
    <n v="0"/>
    <n v="0"/>
    <n v="2567036.0504447836"/>
    <n v="2567036.0504447836"/>
    <x v="0"/>
    <x v="0"/>
    <x v="2"/>
    <x v="1"/>
    <x v="1"/>
    <n v="0"/>
    <n v="0"/>
    <n v="79747.517633861091"/>
    <n v="0"/>
    <n v="0"/>
    <n v="79747.517633861091"/>
    <n v="250000"/>
    <n v="250000"/>
    <n v="2033827.5176338612"/>
    <n v="0"/>
    <n v="0"/>
    <x v="181"/>
    <n v="250000"/>
    <n v="-2317036.0504447836"/>
    <n v="2033827.5176338612"/>
    <n v="0"/>
    <n v="-33208.532810922479"/>
    <x v="1"/>
    <n v="0"/>
    <n v="112956.05044478364"/>
    <n v="0"/>
    <n v="0"/>
    <n v="112956.05044478364"/>
  </r>
  <r>
    <x v="212"/>
    <x v="215"/>
    <x v="0"/>
    <x v="0"/>
    <x v="0"/>
    <x v="0"/>
    <x v="0"/>
    <x v="0"/>
    <x v="0"/>
    <s v="Hellem, Courtney"/>
    <s v="1258 - Distribution Management Systems"/>
    <x v="1"/>
    <x v="0"/>
    <x v="9"/>
    <x v="1"/>
    <d v="2026-12-31T00:00:00"/>
    <d v="2028-12-31T00:00:00"/>
    <n v="47.2"/>
    <x v="6"/>
    <n v="51.2"/>
    <n v="0"/>
    <n v="500000"/>
    <n v="500000"/>
    <n v="500000"/>
    <n v="1000000"/>
    <n v="1000000"/>
    <n v="0"/>
    <x v="21"/>
    <x v="0"/>
    <x v="0"/>
    <n v="3000000"/>
    <n v="500000"/>
    <n v="500000"/>
    <n v="500000"/>
    <n v="1000000"/>
    <n v="1000000"/>
    <n v="3500000"/>
    <n v="3000000"/>
    <n v="0"/>
    <n v="0"/>
    <n v="0"/>
    <n v="0"/>
    <n v="0"/>
    <n v="507556.53230785945"/>
    <n v="515227.26697675837"/>
    <n v="523013.92995435838"/>
    <n v="1061836.5465453593"/>
    <n v="1077884.1508846313"/>
    <n v="3685518.4266689671"/>
    <n v="3177961.8943611076"/>
    <x v="0"/>
    <x v="0"/>
    <x v="0"/>
    <x v="1"/>
    <x v="1"/>
    <n v="0"/>
    <n v="0"/>
    <n v="40810.774192387769"/>
    <n v="51271.096376023452"/>
    <n v="0"/>
    <n v="92081.870568411221"/>
    <n v="500000"/>
    <n v="500000"/>
    <n v="1040810.7741923878"/>
    <n v="1051271.0963760235"/>
    <n v="0"/>
    <x v="182"/>
    <n v="-15227.266976758372"/>
    <n v="-23013.929954358377"/>
    <n v="-21025.772352971486"/>
    <n v="-26613.054508607835"/>
    <n v="-85880.023792696069"/>
    <x v="3"/>
    <n v="15227.266976758372"/>
    <n v="23013.929954358377"/>
    <n v="61836.546545359306"/>
    <n v="77884.150884631323"/>
    <n v="177961.89436110738"/>
  </r>
  <r>
    <x v="213"/>
    <x v="216"/>
    <x v="0"/>
    <x v="0"/>
    <x v="0"/>
    <x v="0"/>
    <x v="0"/>
    <x v="0"/>
    <x v="0"/>
    <s v="Chen, Kevin"/>
    <s v="1281 - Security, Risk, &amp; Compliance"/>
    <x v="1"/>
    <x v="1"/>
    <x v="7"/>
    <x v="1"/>
    <d v="2029-01-31T00:00:00"/>
    <d v="2029-01-31T00:00:00"/>
    <n v="34.5"/>
    <x v="9"/>
    <n v="37.5"/>
    <n v="850672"/>
    <n v="4000000"/>
    <n v="4000000"/>
    <n v="4000000"/>
    <n v="4000000"/>
    <n v="4000000"/>
    <n v="4000000"/>
    <x v="152"/>
    <x v="11"/>
    <x v="0"/>
    <n v="16000000"/>
    <n v="4000000"/>
    <n v="4000000"/>
    <n v="4000000"/>
    <n v="4000000"/>
    <n v="4000000"/>
    <n v="20000000"/>
    <n v="16000000"/>
    <n v="0"/>
    <n v="0"/>
    <n v="0"/>
    <n v="0"/>
    <n v="0"/>
    <n v="4040200.6683366718"/>
    <n v="4080805.3601070223"/>
    <n v="4121818.135814066"/>
    <n v="4163243.0967695513"/>
    <n v="4205084.385504094"/>
    <n v="20611151.646531407"/>
    <n v="16570950.978194732"/>
    <x v="0"/>
    <x v="0"/>
    <x v="2"/>
    <x v="2"/>
    <x v="1"/>
    <n v="0"/>
    <n v="0"/>
    <n v="163243.09676955108"/>
    <n v="205084.38550409381"/>
    <n v="205084.38550409381"/>
    <n v="573411.86777773872"/>
    <n v="4000000"/>
    <n v="4000000"/>
    <n v="4163243.0967695513"/>
    <n v="4205084.385504094"/>
    <n v="4205084.385504094"/>
    <x v="183"/>
    <n v="-80805.360107022338"/>
    <n v="-121818.13581406604"/>
    <n v="0"/>
    <n v="0"/>
    <n v="-202623.49592108838"/>
    <x v="1"/>
    <n v="80805.360107022338"/>
    <n v="121818.13581406604"/>
    <n v="163243.09676955128"/>
    <n v="205084.38550409395"/>
    <n v="570950.97819473362"/>
  </r>
  <r>
    <x v="214"/>
    <x v="217"/>
    <x v="0"/>
    <x v="0"/>
    <x v="0"/>
    <x v="0"/>
    <x v="0"/>
    <x v="0"/>
    <x v="0"/>
    <s v="Chen, Kevin"/>
    <s v="1281 - Security, Risk, &amp; Compliance"/>
    <x v="1"/>
    <x v="1"/>
    <x v="2"/>
    <x v="1"/>
    <d v="2025-12-31T00:00:00"/>
    <d v="2030-12-31T00:00:00"/>
    <n v="53.7"/>
    <x v="4"/>
    <n v="59.7"/>
    <n v="7888894"/>
    <n v="4278900"/>
    <n v="5300868"/>
    <n v="5000000"/>
    <n v="6000000"/>
    <n v="5500000"/>
    <n v="5500000"/>
    <x v="164"/>
    <x v="12"/>
    <x v="0"/>
    <n v="21800868"/>
    <n v="4278900"/>
    <n v="5300868"/>
    <n v="5000000"/>
    <n v="5000000"/>
    <n v="5000000"/>
    <n v="24579768"/>
    <n v="20300868"/>
    <n v="0"/>
    <n v="0"/>
    <n v="1000000"/>
    <n v="500000"/>
    <n v="1500000"/>
    <n v="4321903.6599364467"/>
    <n v="5407952.6369049475"/>
    <n v="5152272.6697675828"/>
    <n v="5204053.870961939"/>
    <n v="5256355.4818801172"/>
    <n v="25342538.319451034"/>
    <n v="21020634.659514587"/>
    <x v="0"/>
    <x v="0"/>
    <x v="2"/>
    <x v="2"/>
    <x v="1"/>
    <n v="0"/>
    <n v="0"/>
    <n v="244864.6451543266"/>
    <n v="281991.03006812895"/>
    <n v="281991.03006812895"/>
    <n v="808846.70529058448"/>
    <n v="5300868"/>
    <n v="5000000"/>
    <n v="6244864.6451543262"/>
    <n v="5781991.0300681293"/>
    <n v="5781991.0300681293"/>
    <x v="184"/>
    <n v="-107084.63690494746"/>
    <n v="-152272.66976758279"/>
    <n v="1040810.7741923872"/>
    <n v="525635.54818801209"/>
    <n v="1307089.0157078691"/>
    <x v="1"/>
    <n v="107084.63690494746"/>
    <n v="152272.66976758279"/>
    <n v="204053.87096193898"/>
    <n v="256355.48188011721"/>
    <n v="719766.65951458644"/>
  </r>
  <r>
    <x v="215"/>
    <x v="218"/>
    <x v="0"/>
    <x v="0"/>
    <x v="0"/>
    <x v="0"/>
    <x v="0"/>
    <x v="0"/>
    <x v="0"/>
    <s v="Chen, Kevin"/>
    <s v="1281 - Security, Risk, &amp; Compliance"/>
    <x v="1"/>
    <x v="1"/>
    <x v="2"/>
    <x v="2"/>
    <d v="2025-12-31T00:00:00"/>
    <d v="2030-12-31T00:00:00"/>
    <n v="53.7"/>
    <x v="3"/>
    <n v="58.7"/>
    <n v="0"/>
    <n v="13449026"/>
    <n v="10042471"/>
    <n v="7400000"/>
    <n v="12300000"/>
    <n v="10000000"/>
    <n v="4600000"/>
    <x v="165"/>
    <x v="10"/>
    <x v="0"/>
    <n v="39742471"/>
    <n v="13036000"/>
    <n v="6636000"/>
    <n v="1975000"/>
    <n v="0"/>
    <n v="0"/>
    <n v="21647000"/>
    <n v="8611000"/>
    <n v="3406471"/>
    <n v="5425000"/>
    <n v="12300000"/>
    <n v="10000000"/>
    <n v="31131471"/>
    <n v="13167013.978109213"/>
    <n v="6770056.0924175503"/>
    <n v="2035147.7045581951"/>
    <n v="0"/>
    <n v="0"/>
    <n v="21972217.775084957"/>
    <n v="8805203.7969757449"/>
    <x v="0"/>
    <x v="0"/>
    <x v="2"/>
    <x v="2"/>
    <x v="1"/>
    <n v="0"/>
    <n v="0"/>
    <n v="501972.5225663695"/>
    <n v="512710.96376023453"/>
    <n v="235847.04332970787"/>
    <n v="1250530.529656312"/>
    <n v="10042471"/>
    <n v="7400000"/>
    <n v="12801972.522566369"/>
    <n v="10512710.963760234"/>
    <n v="4835847.0433297083"/>
    <x v="185"/>
    <n v="3272414.9075824497"/>
    <n v="5364852.2954418045"/>
    <n v="12801972.522566369"/>
    <n v="10512710.963760234"/>
    <n v="31951950.689350858"/>
    <x v="1"/>
    <n v="134056.09241755027"/>
    <n v="60147.704558195081"/>
    <n v="0"/>
    <n v="0"/>
    <n v="194203.79697574535"/>
  </r>
  <r>
    <x v="216"/>
    <x v="219"/>
    <x v="0"/>
    <x v="0"/>
    <x v="0"/>
    <x v="0"/>
    <x v="0"/>
    <x v="0"/>
    <x v="0"/>
    <s v="Trimble, Dave"/>
    <s v="1280 - Operations Mobile Workforce Systems"/>
    <x v="1"/>
    <x v="1"/>
    <x v="0"/>
    <x v="2"/>
    <d v="2027-09-30T00:00:00"/>
    <d v="2027-12-31T00:00:00"/>
    <n v="63.2"/>
    <x v="9"/>
    <n v="66.2"/>
    <n v="0"/>
    <n v="0"/>
    <n v="500000"/>
    <n v="3000000"/>
    <n v="3500000"/>
    <n v="0"/>
    <n v="0"/>
    <x v="24"/>
    <x v="0"/>
    <x v="0"/>
    <n v="7000000"/>
    <n v="0"/>
    <n v="4000000"/>
    <n v="3000000"/>
    <n v="0"/>
    <n v="0"/>
    <n v="7000000"/>
    <n v="7000000"/>
    <n v="-3500000"/>
    <n v="0"/>
    <n v="3500000"/>
    <n v="0"/>
    <n v="0"/>
    <n v="0"/>
    <n v="4121818.135814067"/>
    <n v="3138083.5797261503"/>
    <n v="0"/>
    <n v="0"/>
    <n v="7259901.7155402172"/>
    <n v="7259901.7155402172"/>
    <x v="0"/>
    <x v="0"/>
    <x v="2"/>
    <x v="1"/>
    <x v="1"/>
    <n v="0"/>
    <n v="0"/>
    <n v="142837.7096733572"/>
    <n v="0"/>
    <n v="0"/>
    <n v="142837.7096733572"/>
    <n v="500000"/>
    <n v="3000000"/>
    <n v="3642837.7096733572"/>
    <n v="0"/>
    <n v="0"/>
    <x v="186"/>
    <n v="-3621818.135814067"/>
    <n v="-138083.57972615026"/>
    <n v="3642837.7096733572"/>
    <n v="0"/>
    <n v="-117064.00586686004"/>
    <x v="1"/>
    <n v="121818.13581406698"/>
    <n v="138083.57972615026"/>
    <n v="0"/>
    <n v="0"/>
    <n v="259901.71554021724"/>
  </r>
  <r>
    <x v="217"/>
    <x v="220"/>
    <x v="0"/>
    <x v="0"/>
    <x v="0"/>
    <x v="1"/>
    <x v="0"/>
    <x v="0"/>
    <x v="0"/>
    <s v="McClenahan, Kristina"/>
    <s v="1247 - SAP CIS"/>
    <x v="1"/>
    <x v="0"/>
    <x v="4"/>
    <x v="0"/>
    <d v="2026-03-31T00:00:00"/>
    <d v="2026-03-31T00:00:00"/>
    <n v="17.7"/>
    <x v="5"/>
    <n v="24.7"/>
    <n v="0"/>
    <n v="0"/>
    <n v="750000"/>
    <n v="0"/>
    <n v="0"/>
    <n v="0"/>
    <n v="0"/>
    <x v="166"/>
    <x v="0"/>
    <x v="0"/>
    <n v="750000"/>
    <n v="0"/>
    <n v="0"/>
    <n v="0"/>
    <n v="0"/>
    <n v="0"/>
    <n v="0"/>
    <n v="0"/>
    <n v="750000"/>
    <n v="0"/>
    <n v="0"/>
    <n v="0"/>
    <n v="750000"/>
    <n v="0"/>
    <n v="0"/>
    <n v="0"/>
    <n v="0"/>
    <n v="0"/>
    <n v="0"/>
    <n v="0"/>
    <x v="1"/>
    <x v="0"/>
    <x v="0"/>
    <x v="1"/>
    <x v="1"/>
    <n v="0"/>
    <n v="0"/>
    <n v="0"/>
    <n v="0"/>
    <n v="0"/>
    <n v="0"/>
    <n v="750000"/>
    <n v="0"/>
    <n v="0"/>
    <n v="0"/>
    <n v="0"/>
    <x v="187"/>
    <n v="750000"/>
    <n v="0"/>
    <n v="0"/>
    <n v="0"/>
    <n v="750000"/>
    <x v="1"/>
    <n v="0"/>
    <n v="0"/>
    <n v="0"/>
    <n v="0"/>
    <n v="0"/>
  </r>
  <r>
    <x v="218"/>
    <x v="221"/>
    <x v="0"/>
    <x v="0"/>
    <x v="0"/>
    <x v="1"/>
    <x v="0"/>
    <x v="0"/>
    <x v="0"/>
    <s v="McClenahan, Kristina"/>
    <s v="1247 - SAP CIS"/>
    <x v="1"/>
    <x v="0"/>
    <x v="4"/>
    <x v="3"/>
    <d v="2026-12-31T00:00:00"/>
    <d v="2026-12-31T00:00:00"/>
    <n v="16.2"/>
    <x v="7"/>
    <n v="18.2"/>
    <n v="0"/>
    <n v="0"/>
    <n v="250000"/>
    <n v="250000"/>
    <n v="1000000"/>
    <n v="500000"/>
    <n v="0"/>
    <x v="84"/>
    <x v="0"/>
    <x v="0"/>
    <n v="2000000"/>
    <n v="0"/>
    <n v="0"/>
    <n v="0"/>
    <n v="0"/>
    <n v="0"/>
    <n v="0"/>
    <n v="0"/>
    <n v="250000"/>
    <n v="250000"/>
    <n v="1000000"/>
    <n v="500000"/>
    <n v="2000000"/>
    <n v="0"/>
    <n v="0"/>
    <n v="0"/>
    <n v="0"/>
    <n v="0"/>
    <n v="0"/>
    <n v="0"/>
    <x v="1"/>
    <x v="0"/>
    <x v="0"/>
    <x v="1"/>
    <x v="1"/>
    <n v="0"/>
    <n v="0"/>
    <n v="40810.774192387769"/>
    <n v="25635.548188011726"/>
    <n v="0"/>
    <n v="66446.322380399492"/>
    <n v="250000"/>
    <n v="250000"/>
    <n v="1040810.7741923878"/>
    <n v="525635.54818801174"/>
    <n v="0"/>
    <x v="188"/>
    <n v="250000"/>
    <n v="250000"/>
    <n v="1040810.7741923878"/>
    <n v="525635.54818801174"/>
    <n v="2066446.3223803993"/>
    <x v="1"/>
    <n v="0"/>
    <n v="0"/>
    <n v="0"/>
    <n v="0"/>
    <n v="0"/>
  </r>
  <r>
    <x v="219"/>
    <x v="222"/>
    <x v="0"/>
    <x v="0"/>
    <x v="0"/>
    <x v="0"/>
    <x v="0"/>
    <x v="0"/>
    <x v="0"/>
    <s v="Shibata, Reid"/>
    <s v="4022 - Major Project Construction Management and Project Management"/>
    <x v="0"/>
    <x v="1"/>
    <x v="6"/>
    <x v="0"/>
    <d v="2026-12-31T00:00:00"/>
    <d v="2026-12-31T00:00:00"/>
    <n v="16.3"/>
    <x v="7"/>
    <n v="18.3"/>
    <n v="0"/>
    <n v="200000"/>
    <n v="500000"/>
    <n v="1500000"/>
    <n v="500000"/>
    <n v="0"/>
    <n v="0"/>
    <x v="16"/>
    <x v="0"/>
    <x v="0"/>
    <n v="2500000"/>
    <n v="100000"/>
    <n v="250000"/>
    <n v="750000"/>
    <n v="250000"/>
    <n v="0"/>
    <n v="1350000"/>
    <n v="1250000"/>
    <n v="250000"/>
    <n v="750000"/>
    <n v="250000"/>
    <n v="0"/>
    <n v="1250000"/>
    <n v="106287.32999441077"/>
    <n v="273631.50099651027"/>
    <n v="831631.45089701575"/>
    <n v="279740.50810281036"/>
    <n v="0"/>
    <n v="1491290.7899907473"/>
    <n v="1385003.4599963366"/>
    <x v="0"/>
    <x v="0"/>
    <x v="0"/>
    <x v="3"/>
    <x v="0"/>
    <n v="49561.740903348415"/>
    <n v="167690.39175954059"/>
    <n v="58883.932480268239"/>
    <n v="0"/>
    <n v="0"/>
    <n v="276136.06514315726"/>
    <n v="549561.74090334843"/>
    <n v="1667690.3917595407"/>
    <n v="558883.93248026818"/>
    <n v="0"/>
    <n v="0"/>
    <x v="189"/>
    <n v="275930.23990683816"/>
    <n v="836058.94086252491"/>
    <n v="279143.42437745782"/>
    <n v="0"/>
    <n v="1391132.6051468207"/>
    <x v="0"/>
    <n v="23631.500996510265"/>
    <n v="81631.450897015748"/>
    <n v="29740.50810281036"/>
    <n v="0"/>
    <n v="135003.45999633637"/>
  </r>
  <r>
    <x v="220"/>
    <x v="223"/>
    <x v="0"/>
    <x v="0"/>
    <x v="0"/>
    <x v="0"/>
    <x v="0"/>
    <x v="0"/>
    <x v="0"/>
    <s v="Shin, Iggy"/>
    <s v="1210 - Network &amp; Security Infrastructure"/>
    <x v="1"/>
    <x v="1"/>
    <x v="0"/>
    <x v="1"/>
    <d v="2026-12-01T00:00:00"/>
    <d v="2026-12-31T00:00:00"/>
    <n v="42.1"/>
    <x v="5"/>
    <n v="49.1"/>
    <n v="0"/>
    <n v="3100000"/>
    <n v="3336000"/>
    <n v="2689000"/>
    <n v="0"/>
    <n v="0"/>
    <n v="0"/>
    <x v="167"/>
    <x v="0"/>
    <x v="0"/>
    <n v="6025000"/>
    <n v="3100000"/>
    <n v="3336000"/>
    <n v="2689000"/>
    <n v="0"/>
    <n v="0"/>
    <n v="9125000"/>
    <n v="6025000"/>
    <n v="0"/>
    <n v="0"/>
    <n v="0"/>
    <n v="0"/>
    <n v="0"/>
    <n v="3131155.5179609205"/>
    <n v="3403391.6703292564"/>
    <n v="2770892.2418010058"/>
    <n v="0"/>
    <n v="0"/>
    <n v="9305439.4300911836"/>
    <n v="6174283.9121302627"/>
    <x v="2"/>
    <x v="0"/>
    <x v="2"/>
    <x v="2"/>
    <x v="1"/>
    <n v="0"/>
    <n v="0"/>
    <n v="0"/>
    <n v="0"/>
    <n v="0"/>
    <n v="0"/>
    <n v="3336000"/>
    <n v="2689000"/>
    <n v="0"/>
    <n v="0"/>
    <n v="0"/>
    <x v="190"/>
    <n v="-67391.670329256449"/>
    <n v="-81892.241801005788"/>
    <n v="0"/>
    <n v="0"/>
    <n v="-149283.91213026224"/>
    <x v="1"/>
    <n v="67391.670329256449"/>
    <n v="81892.241801005788"/>
    <n v="0"/>
    <n v="0"/>
    <n v="149283.91213026224"/>
  </r>
  <r>
    <x v="221"/>
    <x v="224"/>
    <x v="0"/>
    <x v="0"/>
    <x v="0"/>
    <x v="0"/>
    <x v="0"/>
    <x v="0"/>
    <x v="0"/>
    <s v="Crowley , Colin"/>
    <s v="5024 - Director of Major Projects"/>
    <x v="7"/>
    <x v="0"/>
    <x v="1"/>
    <x v="0"/>
    <d v="2025-06-27T00:00:00"/>
    <d v="2025-06-27T00:00:00"/>
    <n v="12.1"/>
    <x v="0"/>
    <n v="20.100000000000001"/>
    <n v="267210624"/>
    <n v="176699757"/>
    <n v="63821619.532000005"/>
    <n v="0"/>
    <n v="0"/>
    <n v="0"/>
    <n v="0"/>
    <x v="168"/>
    <x v="0"/>
    <x v="0"/>
    <n v="63821619.532000005"/>
    <n v="176699757"/>
    <n v="89831623"/>
    <n v="0"/>
    <n v="0"/>
    <n v="0"/>
    <n v="266531380"/>
    <n v="89831623"/>
    <n v="-26010003.467999995"/>
    <n v="0"/>
    <n v="0"/>
    <n v="0"/>
    <n v="-26010003.467999995"/>
    <n v="192223854.69725612"/>
    <n v="106609136.70440692"/>
    <n v="0"/>
    <n v="0"/>
    <n v="0"/>
    <n v="298832991.40166306"/>
    <n v="106609136.70440692"/>
    <x v="2"/>
    <x v="16"/>
    <x v="0"/>
    <x v="6"/>
    <x v="2"/>
    <n v="0"/>
    <n v="0"/>
    <n v="0"/>
    <n v="0"/>
    <n v="0"/>
    <n v="0"/>
    <n v="63821619.532000005"/>
    <n v="0"/>
    <n v="0"/>
    <n v="0"/>
    <n v="0"/>
    <x v="191"/>
    <n v="-42787517.172406912"/>
    <n v="0"/>
    <n v="0"/>
    <n v="0"/>
    <n v="-42787517.172406912"/>
    <x v="0"/>
    <n v="16777513.704406917"/>
    <n v="0"/>
    <n v="0"/>
    <n v="0"/>
    <n v="16777513.704406917"/>
  </r>
  <r>
    <x v="222"/>
    <x v="225"/>
    <x v="0"/>
    <x v="0"/>
    <x v="0"/>
    <x v="1"/>
    <x v="0"/>
    <x v="0"/>
    <x v="0"/>
    <s v="Nolan, Julia"/>
    <s v="1224 - Grid Modernization Strategy &amp; Enablement"/>
    <x v="0"/>
    <x v="0"/>
    <x v="4"/>
    <x v="3"/>
    <d v="2027-12-31T00:00:00"/>
    <d v="2027-12-31T00:00:00"/>
    <n v="25.6"/>
    <x v="6"/>
    <n v="29.6"/>
    <n v="0"/>
    <n v="0"/>
    <n v="2500000"/>
    <n v="2500000"/>
    <n v="1000000"/>
    <n v="500000"/>
    <n v="0"/>
    <x v="117"/>
    <x v="0"/>
    <x v="0"/>
    <n v="6500000"/>
    <n v="0"/>
    <n v="0"/>
    <n v="0"/>
    <n v="0"/>
    <n v="0"/>
    <n v="0"/>
    <n v="0"/>
    <n v="2500000"/>
    <n v="2500000"/>
    <n v="1000000"/>
    <n v="500000"/>
    <n v="6500000"/>
    <n v="0"/>
    <n v="0"/>
    <n v="0"/>
    <n v="0"/>
    <n v="0"/>
    <n v="0"/>
    <n v="0"/>
    <x v="0"/>
    <x v="0"/>
    <x v="0"/>
    <x v="1"/>
    <x v="0"/>
    <n v="50503.350066888888"/>
    <n v="76136.334883791234"/>
    <n v="40810.774192387769"/>
    <n v="25635.548188011726"/>
    <n v="0"/>
    <n v="193086.0073310796"/>
    <n v="2550503.3500668891"/>
    <n v="2576136.3348837914"/>
    <n v="1040810.7741923878"/>
    <n v="525635.54818801174"/>
    <n v="0"/>
    <x v="192"/>
    <n v="2550503.3500668891"/>
    <n v="2576136.3348837914"/>
    <n v="1040810.7741923878"/>
    <n v="525635.54818801174"/>
    <n v="6693086.0073310807"/>
    <x v="0"/>
    <n v="0"/>
    <n v="0"/>
    <n v="0"/>
    <n v="0"/>
    <n v="0"/>
  </r>
  <r>
    <x v="223"/>
    <x v="226"/>
    <x v="0"/>
    <x v="0"/>
    <x v="0"/>
    <x v="0"/>
    <x v="0"/>
    <x v="0"/>
    <x v="0"/>
    <s v="Charlie Sziebert"/>
    <s v="5009 - Simple Cycle Plants"/>
    <x v="6"/>
    <x v="0"/>
    <x v="0"/>
    <x v="0"/>
    <d v="2028-12-01T00:00:00"/>
    <d v="2028-03-30T00:00:00"/>
    <n v="41.6"/>
    <x v="13"/>
    <n v="52.6"/>
    <n v="0"/>
    <n v="10000000"/>
    <n v="11300733"/>
    <n v="5757195"/>
    <n v="18405840"/>
    <n v="16206400"/>
    <n v="0"/>
    <x v="169"/>
    <x v="0"/>
    <x v="0"/>
    <n v="51670168"/>
    <n v="0"/>
    <n v="11781900"/>
    <n v="0"/>
    <n v="0"/>
    <n v="0"/>
    <n v="11781900"/>
    <n v="11781900"/>
    <n v="-481167"/>
    <n v="5757195"/>
    <n v="18405840"/>
    <n v="16206400"/>
    <n v="39888268"/>
    <n v="0"/>
    <n v="13982361.063849997"/>
    <n v="0"/>
    <n v="0"/>
    <n v="0"/>
    <n v="13982361.063849997"/>
    <n v="13982361.063849997"/>
    <x v="1"/>
    <x v="0"/>
    <x v="0"/>
    <x v="6"/>
    <x v="3"/>
    <n v="0"/>
    <n v="0"/>
    <n v="0"/>
    <n v="0"/>
    <n v="0"/>
    <n v="0"/>
    <n v="11300733"/>
    <n v="5757195"/>
    <n v="18405840"/>
    <n v="16206400"/>
    <n v="0"/>
    <x v="193"/>
    <n v="-2681628.0638499968"/>
    <n v="5757195"/>
    <n v="18405840"/>
    <n v="16206400"/>
    <n v="37687806.936149999"/>
    <x v="0"/>
    <n v="2200461.0638499968"/>
    <n v="0"/>
    <n v="0"/>
    <n v="0"/>
    <n v="2200461.0638499968"/>
  </r>
  <r>
    <x v="224"/>
    <x v="227"/>
    <x v="0"/>
    <x v="0"/>
    <x v="0"/>
    <x v="1"/>
    <x v="0"/>
    <x v="0"/>
    <x v="0"/>
    <s v="Weatherby , Niecie"/>
    <s v="1231 - Meter/Billing"/>
    <x v="1"/>
    <x v="0"/>
    <x v="6"/>
    <x v="0"/>
    <d v="2026-10-30T00:00:00"/>
    <d v="2026-12-31T00:00:00"/>
    <n v="29.4"/>
    <x v="5"/>
    <n v="36.4"/>
    <n v="0"/>
    <n v="0"/>
    <n v="0"/>
    <n v="1000000"/>
    <n v="1000000"/>
    <n v="0"/>
    <n v="0"/>
    <x v="84"/>
    <x v="0"/>
    <x v="0"/>
    <n v="2000000"/>
    <n v="0"/>
    <n v="0"/>
    <n v="0"/>
    <n v="0"/>
    <n v="0"/>
    <n v="0"/>
    <n v="0"/>
    <n v="0"/>
    <n v="1000000"/>
    <n v="1000000"/>
    <n v="0"/>
    <n v="2000000"/>
    <n v="0"/>
    <n v="0"/>
    <n v="0"/>
    <n v="0"/>
    <n v="0"/>
    <n v="0"/>
    <n v="0"/>
    <x v="0"/>
    <x v="0"/>
    <x v="0"/>
    <x v="1"/>
    <x v="1"/>
    <n v="0"/>
    <n v="0"/>
    <n v="40810.774192387769"/>
    <n v="0"/>
    <n v="0"/>
    <n v="40810.774192387769"/>
    <n v="0"/>
    <n v="1000000"/>
    <n v="1040810.7741923878"/>
    <n v="0"/>
    <n v="0"/>
    <x v="194"/>
    <n v="0"/>
    <n v="1000000"/>
    <n v="1040810.7741923878"/>
    <n v="0"/>
    <n v="2040810.7741923877"/>
    <x v="3"/>
    <n v="0"/>
    <n v="0"/>
    <n v="0"/>
    <n v="0"/>
    <n v="0"/>
  </r>
  <r>
    <x v="225"/>
    <x v="228"/>
    <x v="0"/>
    <x v="0"/>
    <x v="0"/>
    <x v="0"/>
    <x v="0"/>
    <x v="0"/>
    <x v="0"/>
    <s v="Crowley , Colin"/>
    <s v="5024 - Director of Major Projects"/>
    <x v="7"/>
    <x v="1"/>
    <x v="6"/>
    <x v="0"/>
    <d v="2028-12-31T00:00:00"/>
    <d v="2029-05-31T00:00:00"/>
    <n v="20.6"/>
    <x v="9"/>
    <n v="23.6"/>
    <n v="0"/>
    <n v="28500000"/>
    <n v="108368000"/>
    <n v="247365000"/>
    <n v="0"/>
    <n v="0"/>
    <n v="0"/>
    <x v="170"/>
    <x v="0"/>
    <x v="0"/>
    <n v="355733000"/>
    <n v="48100000"/>
    <n v="249766000"/>
    <n v="659945000"/>
    <n v="238523000"/>
    <n v="0"/>
    <n v="1196334000"/>
    <n v="1148234000"/>
    <n v="-141398000"/>
    <n v="-412580000"/>
    <n v="-238523000"/>
    <n v="0"/>
    <n v="-792501000"/>
    <n v="52325863.758477151"/>
    <n v="296413854.59675926"/>
    <n v="817798892.30197001"/>
    <n v="297650675.58352536"/>
    <n v="0"/>
    <n v="1464189286.240732"/>
    <n v="1411863422.4822547"/>
    <x v="2"/>
    <x v="16"/>
    <x v="0"/>
    <x v="6"/>
    <x v="2"/>
    <n v="0"/>
    <n v="0"/>
    <n v="0"/>
    <n v="0"/>
    <n v="0"/>
    <n v="0"/>
    <n v="108368000"/>
    <n v="247365000"/>
    <n v="0"/>
    <n v="0"/>
    <n v="0"/>
    <x v="195"/>
    <n v="-188045854.59675926"/>
    <n v="-570433892.30197001"/>
    <n v="-297650675.58352536"/>
    <n v="0"/>
    <n v="-1056130422.4822547"/>
    <x v="0"/>
    <n v="46647854.59675926"/>
    <n v="157853892.30197001"/>
    <n v="59127675.58352536"/>
    <n v="0"/>
    <n v="263629422.48225462"/>
  </r>
  <r>
    <x v="225"/>
    <x v="229"/>
    <x v="0"/>
    <x v="0"/>
    <x v="1"/>
    <x v="0"/>
    <x v="0"/>
    <x v="0"/>
    <x v="0"/>
    <s v="Crowley , Colin"/>
    <s v="5024 - Director of Major Projects"/>
    <x v="7"/>
    <x v="1"/>
    <x v="6"/>
    <x v="0"/>
    <d v="2028-12-31T00:00:00"/>
    <d v="2029-05-31T00:00:00"/>
    <n v="20.6"/>
    <x v="9"/>
    <n v="23.6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6"/>
    <x v="0"/>
    <x v="6"/>
    <x v="2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226"/>
    <x v="230"/>
    <x v="4"/>
    <x v="1"/>
    <x v="1"/>
    <x v="1"/>
    <x v="0"/>
    <x v="0"/>
    <x v="1"/>
    <s v="Bingham, Jonathan"/>
    <s v="1123 - Business Perf Mngmt"/>
    <x v="1"/>
    <x v="1"/>
    <x v="9"/>
    <x v="0"/>
    <d v="2027-03-31T00:00:00"/>
    <d v="2027-03-31T00:00:00"/>
    <n v="29.8"/>
    <x v="4"/>
    <n v="35.799999999999997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2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27"/>
    <x v="231"/>
    <x v="0"/>
    <x v="0"/>
    <x v="1"/>
    <x v="1"/>
    <x v="0"/>
    <x v="0"/>
    <x v="0"/>
    <s v="Van Assche , Adam"/>
    <s v="1207 - IT Applications, Meter and Web Team"/>
    <x v="1"/>
    <x v="0"/>
    <x v="3"/>
    <x v="0"/>
    <d v="2025-12-31T00:00:00"/>
    <d v="2025-12-31T00:00:00"/>
    <n v="23.1"/>
    <x v="6"/>
    <n v="27.1"/>
    <n v="0"/>
    <n v="10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2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28"/>
    <x v="232"/>
    <x v="1"/>
    <x v="0"/>
    <x v="1"/>
    <x v="0"/>
    <x v="0"/>
    <x v="2"/>
    <x v="1"/>
    <s v="Gill, Satinder"/>
    <s v="1207 - IT Applications, Meter and Web Team"/>
    <x v="1"/>
    <x v="1"/>
    <x v="7"/>
    <x v="2"/>
    <d v="2024-04-30T00:00:00"/>
    <d v="2024-01-01T00:00:00"/>
    <n v="0"/>
    <x v="6"/>
    <n v="4"/>
    <n v="0"/>
    <n v="221344"/>
    <n v="0"/>
    <n v="0"/>
    <n v="0"/>
    <n v="0"/>
    <n v="0"/>
    <x v="2"/>
    <x v="0"/>
    <x v="0"/>
    <n v="0"/>
    <n v="221344"/>
    <n v="0"/>
    <n v="0"/>
    <n v="0"/>
    <n v="0"/>
    <n v="221344"/>
    <n v="0"/>
    <n v="0"/>
    <n v="0"/>
    <n v="0"/>
    <n v="0"/>
    <n v="0"/>
    <n v="224689.18617430169"/>
    <n v="0"/>
    <n v="0"/>
    <n v="0"/>
    <n v="0"/>
    <n v="224689.18617430169"/>
    <n v="0"/>
    <x v="2"/>
    <x v="0"/>
    <x v="1"/>
    <x v="1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1"/>
    <n v="0"/>
    <n v="0"/>
    <n v="0"/>
    <n v="0"/>
    <n v="0"/>
  </r>
  <r>
    <x v="229"/>
    <x v="233"/>
    <x v="0"/>
    <x v="0"/>
    <x v="0"/>
    <x v="1"/>
    <x v="0"/>
    <x v="0"/>
    <x v="0"/>
    <s v="Shibata , Reid"/>
    <s v="1224 - Grid Modernization Strategy &amp; Enablement"/>
    <x v="4"/>
    <x v="0"/>
    <x v="5"/>
    <x v="1"/>
    <d v="2028-12-31T00:00:00"/>
    <d v="2029-12-31T00:00:00"/>
    <n v="13"/>
    <x v="1"/>
    <n v="22"/>
    <n v="0"/>
    <n v="0"/>
    <n v="250000"/>
    <n v="2500000"/>
    <n v="2500000"/>
    <n v="2500000"/>
    <n v="2500000"/>
    <x v="171"/>
    <x v="0"/>
    <x v="0"/>
    <n v="7750000"/>
    <n v="0"/>
    <n v="0"/>
    <n v="0"/>
    <n v="0"/>
    <n v="0"/>
    <n v="0"/>
    <n v="0"/>
    <n v="250000"/>
    <n v="2500000"/>
    <n v="2500000"/>
    <n v="2500000"/>
    <n v="7750000"/>
    <n v="0"/>
    <n v="0"/>
    <n v="0"/>
    <n v="0"/>
    <n v="0"/>
    <n v="0"/>
    <n v="0"/>
    <x v="0"/>
    <x v="0"/>
    <x v="0"/>
    <x v="3"/>
    <x v="0"/>
    <n v="24780.870451674207"/>
    <n v="279483.98626590101"/>
    <n v="294419.66240134119"/>
    <n v="324367.23704454215"/>
    <n v="324367.23704454215"/>
    <n v="1247418.9932080007"/>
    <n v="274780.87045167421"/>
    <n v="2779483.986265901"/>
    <n v="2794419.6624013414"/>
    <n v="2824367.2370445421"/>
    <n v="2824367.2370445421"/>
    <x v="196"/>
    <n v="274780.87045167421"/>
    <n v="2779483.986265901"/>
    <n v="2794419.6624013414"/>
    <n v="2824367.2370445421"/>
    <n v="8673051.7561634593"/>
    <x v="0"/>
    <n v="0"/>
    <n v="0"/>
    <n v="0"/>
    <n v="0"/>
    <n v="0"/>
  </r>
  <r>
    <x v="230"/>
    <x v="234"/>
    <x v="0"/>
    <x v="0"/>
    <x v="0"/>
    <x v="1"/>
    <x v="0"/>
    <x v="0"/>
    <x v="0"/>
    <s v="Kinsella, Brady"/>
    <s v="1209 - Application Solutions"/>
    <x v="1"/>
    <x v="0"/>
    <x v="4"/>
    <x v="0"/>
    <d v="2027-12-31T00:00:00"/>
    <d v="2025-12-31T00:00:00"/>
    <n v="13.1"/>
    <x v="7"/>
    <n v="15.1"/>
    <n v="0"/>
    <n v="0"/>
    <n v="0"/>
    <n v="0"/>
    <n v="2100000"/>
    <n v="0"/>
    <n v="0"/>
    <x v="172"/>
    <x v="0"/>
    <x v="0"/>
    <n v="2100000"/>
    <n v="0"/>
    <n v="0"/>
    <n v="0"/>
    <n v="0"/>
    <n v="0"/>
    <n v="0"/>
    <n v="0"/>
    <n v="0"/>
    <n v="0"/>
    <n v="2100000"/>
    <n v="0"/>
    <n v="2100000"/>
    <n v="0"/>
    <n v="0"/>
    <n v="0"/>
    <n v="0"/>
    <n v="0"/>
    <n v="0"/>
    <n v="0"/>
    <x v="0"/>
    <x v="0"/>
    <x v="2"/>
    <x v="1"/>
    <x v="1"/>
    <n v="0"/>
    <n v="0"/>
    <n v="85702.625804014315"/>
    <n v="0"/>
    <n v="0"/>
    <n v="85702.625804014315"/>
    <n v="0"/>
    <n v="0"/>
    <n v="2185702.6258040145"/>
    <n v="0"/>
    <n v="0"/>
    <x v="197"/>
    <n v="0"/>
    <n v="0"/>
    <n v="2185702.6258040145"/>
    <n v="0"/>
    <n v="2185702.6258040145"/>
    <x v="1"/>
    <n v="0"/>
    <n v="0"/>
    <n v="0"/>
    <n v="0"/>
    <n v="0"/>
  </r>
  <r>
    <x v="231"/>
    <x v="235"/>
    <x v="0"/>
    <x v="0"/>
    <x v="0"/>
    <x v="1"/>
    <x v="0"/>
    <x v="0"/>
    <x v="0"/>
    <s v="Cornidez-Pittman, Dustin"/>
    <s v="5014 - Energy Resource Compliance"/>
    <x v="1"/>
    <x v="0"/>
    <x v="7"/>
    <x v="1"/>
    <d v="2024-06-03T00:00:00"/>
    <d v="2031-12-31T00:00:00"/>
    <n v="18.2"/>
    <x v="9"/>
    <n v="21.2"/>
    <n v="0"/>
    <n v="0"/>
    <n v="255000"/>
    <n v="252000"/>
    <n v="0"/>
    <n v="0"/>
    <n v="0"/>
    <x v="173"/>
    <x v="0"/>
    <x v="0"/>
    <n v="507000"/>
    <n v="0"/>
    <n v="0"/>
    <n v="0"/>
    <n v="0"/>
    <n v="0"/>
    <n v="0"/>
    <n v="0"/>
    <n v="255000"/>
    <n v="252000"/>
    <n v="0"/>
    <n v="0"/>
    <n v="507000"/>
    <n v="0"/>
    <n v="0"/>
    <n v="0"/>
    <n v="0"/>
    <n v="0"/>
    <n v="0"/>
    <n v="0"/>
    <x v="0"/>
    <x v="0"/>
    <x v="0"/>
    <x v="1"/>
    <x v="1"/>
    <n v="0"/>
    <n v="0"/>
    <n v="0"/>
    <n v="0"/>
    <n v="0"/>
    <n v="0"/>
    <n v="255000"/>
    <n v="252000"/>
    <n v="0"/>
    <n v="0"/>
    <n v="0"/>
    <x v="198"/>
    <n v="255000"/>
    <n v="252000"/>
    <n v="0"/>
    <n v="0"/>
    <n v="507000"/>
    <x v="1"/>
    <n v="0"/>
    <n v="0"/>
    <n v="0"/>
    <n v="0"/>
    <n v="0"/>
  </r>
  <r>
    <x v="232"/>
    <x v="236"/>
    <x v="0"/>
    <x v="0"/>
    <x v="0"/>
    <x v="1"/>
    <x v="0"/>
    <x v="0"/>
    <x v="0"/>
    <s v="Rodwell , Kevin"/>
    <s v="1214 - IT Support Center"/>
    <x v="1"/>
    <x v="1"/>
    <x v="4"/>
    <x v="0"/>
    <d v="2024-12-31T00:00:00"/>
    <d v="2029-12-31T00:00:00"/>
    <n v="26.5"/>
    <x v="11"/>
    <n v="26.5"/>
    <n v="0"/>
    <n v="2988225"/>
    <n v="7851635"/>
    <n v="5963645"/>
    <n v="9050000"/>
    <n v="4200000"/>
    <n v="3700000"/>
    <x v="174"/>
    <x v="0"/>
    <x v="0"/>
    <n v="27065280"/>
    <n v="0"/>
    <n v="0"/>
    <n v="0"/>
    <n v="0"/>
    <n v="0"/>
    <n v="0"/>
    <n v="0"/>
    <n v="7851635"/>
    <n v="5963645"/>
    <n v="9050000"/>
    <n v="4200000"/>
    <n v="27065280"/>
    <n v="0"/>
    <n v="0"/>
    <n v="0"/>
    <n v="0"/>
    <n v="0"/>
    <n v="0"/>
    <n v="0"/>
    <x v="0"/>
    <x v="0"/>
    <x v="2"/>
    <x v="1"/>
    <x v="1"/>
    <n v="0"/>
    <n v="0"/>
    <n v="369337.50644110929"/>
    <n v="215338.6047792985"/>
    <n v="189703.05659128676"/>
    <n v="774379.16781169455"/>
    <n v="7851635"/>
    <n v="5963645"/>
    <n v="9419337.5064411089"/>
    <n v="4415338.6047792984"/>
    <n v="3889703.0565912868"/>
    <x v="199"/>
    <n v="7851635"/>
    <n v="5963645"/>
    <n v="9419337.5064411089"/>
    <n v="4415338.6047792984"/>
    <n v="27649956.111220408"/>
    <x v="1"/>
    <n v="0"/>
    <n v="0"/>
    <n v="0"/>
    <n v="0"/>
    <n v="0"/>
  </r>
  <r>
    <x v="233"/>
    <x v="237"/>
    <x v="0"/>
    <x v="0"/>
    <x v="0"/>
    <x v="1"/>
    <x v="0"/>
    <x v="0"/>
    <x v="0"/>
    <s v="Walimaki, Lindsey"/>
    <s v="1247 - SAP CIS"/>
    <x v="1"/>
    <x v="0"/>
    <x v="3"/>
    <x v="3"/>
    <d v="2025-12-31T00:00:00"/>
    <d v="2026-06-01T00:00:00"/>
    <n v="23.1"/>
    <x v="10"/>
    <n v="24.1"/>
    <n v="0"/>
    <n v="0"/>
    <n v="0"/>
    <n v="1200000"/>
    <n v="0"/>
    <n v="0"/>
    <n v="0"/>
    <x v="175"/>
    <x v="0"/>
    <x v="0"/>
    <n v="1200000"/>
    <n v="0"/>
    <n v="0"/>
    <n v="0"/>
    <n v="0"/>
    <n v="0"/>
    <n v="0"/>
    <n v="0"/>
    <n v="0"/>
    <n v="1200000"/>
    <n v="0"/>
    <n v="0"/>
    <n v="1200000"/>
    <n v="0"/>
    <n v="0"/>
    <n v="0"/>
    <n v="0"/>
    <n v="0"/>
    <n v="0"/>
    <n v="0"/>
    <x v="0"/>
    <x v="0"/>
    <x v="0"/>
    <x v="1"/>
    <x v="1"/>
    <n v="0"/>
    <n v="0"/>
    <n v="0"/>
    <n v="0"/>
    <n v="0"/>
    <n v="0"/>
    <n v="0"/>
    <n v="1200000"/>
    <n v="0"/>
    <n v="0"/>
    <n v="0"/>
    <x v="200"/>
    <n v="0"/>
    <n v="1200000"/>
    <n v="0"/>
    <n v="0"/>
    <n v="1200000"/>
    <x v="1"/>
    <n v="0"/>
    <n v="0"/>
    <n v="0"/>
    <n v="0"/>
    <n v="0"/>
  </r>
  <r>
    <x v="234"/>
    <x v="238"/>
    <x v="0"/>
    <x v="0"/>
    <x v="0"/>
    <x v="1"/>
    <x v="0"/>
    <x v="0"/>
    <x v="0"/>
    <s v="McClenahan, Kristina"/>
    <s v="1247 - SAP CIS"/>
    <x v="1"/>
    <x v="0"/>
    <x v="3"/>
    <x v="0"/>
    <d v="2027-09-23T00:00:00"/>
    <d v="2027-11-03T00:00:00"/>
    <n v="13.5"/>
    <x v="4"/>
    <n v="19.5"/>
    <n v="0"/>
    <n v="0"/>
    <n v="0"/>
    <n v="500000"/>
    <n v="1000000"/>
    <n v="0"/>
    <n v="0"/>
    <x v="116"/>
    <x v="0"/>
    <x v="0"/>
    <n v="1500000"/>
    <n v="0"/>
    <n v="0"/>
    <n v="0"/>
    <n v="0"/>
    <n v="0"/>
    <n v="0"/>
    <n v="0"/>
    <n v="0"/>
    <n v="500000"/>
    <n v="1000000"/>
    <n v="0"/>
    <n v="1500000"/>
    <n v="0"/>
    <n v="0"/>
    <n v="0"/>
    <n v="0"/>
    <n v="0"/>
    <n v="0"/>
    <n v="0"/>
    <x v="1"/>
    <x v="0"/>
    <x v="2"/>
    <x v="1"/>
    <x v="1"/>
    <n v="0"/>
    <n v="0"/>
    <n v="40810.774192387769"/>
    <n v="0"/>
    <n v="0"/>
    <n v="40810.774192387769"/>
    <n v="0"/>
    <n v="500000"/>
    <n v="1040810.7741923878"/>
    <n v="0"/>
    <n v="0"/>
    <x v="201"/>
    <n v="0"/>
    <n v="500000"/>
    <n v="1040810.7741923878"/>
    <n v="0"/>
    <n v="1540810.7741923877"/>
    <x v="1"/>
    <n v="0"/>
    <n v="0"/>
    <n v="0"/>
    <n v="0"/>
    <n v="0"/>
  </r>
  <r>
    <x v="235"/>
    <x v="239"/>
    <x v="0"/>
    <x v="0"/>
    <x v="0"/>
    <x v="1"/>
    <x v="0"/>
    <x v="0"/>
    <x v="0"/>
    <s v="McCulloch, Malcolm"/>
    <s v="1232 - Web/Portal"/>
    <x v="1"/>
    <x v="0"/>
    <x v="3"/>
    <x v="0"/>
    <d v="2026-01-01T00:00:00"/>
    <d v="2025-12-31T00:00:00"/>
    <n v="8.8000000000000007"/>
    <x v="6"/>
    <n v="12.8"/>
    <n v="0"/>
    <n v="0"/>
    <n v="0"/>
    <n v="0"/>
    <n v="2340000"/>
    <n v="0"/>
    <n v="0"/>
    <x v="176"/>
    <x v="0"/>
    <x v="0"/>
    <n v="2340000"/>
    <n v="0"/>
    <n v="0"/>
    <n v="0"/>
    <n v="0"/>
    <n v="0"/>
    <n v="0"/>
    <n v="0"/>
    <n v="0"/>
    <n v="0"/>
    <n v="2340000"/>
    <n v="0"/>
    <n v="2340000"/>
    <n v="0"/>
    <n v="0"/>
    <n v="0"/>
    <n v="0"/>
    <n v="0"/>
    <n v="0"/>
    <n v="0"/>
    <x v="0"/>
    <x v="0"/>
    <x v="0"/>
    <x v="1"/>
    <x v="1"/>
    <n v="0"/>
    <n v="0"/>
    <n v="95497.211610187369"/>
    <n v="0"/>
    <n v="0"/>
    <n v="95497.211610187369"/>
    <n v="0"/>
    <n v="0"/>
    <n v="2435497.2116101873"/>
    <n v="0"/>
    <n v="0"/>
    <x v="202"/>
    <n v="0"/>
    <n v="0"/>
    <n v="2435497.2116101873"/>
    <n v="0"/>
    <n v="2435497.2116101873"/>
    <x v="1"/>
    <n v="0"/>
    <n v="0"/>
    <n v="0"/>
    <n v="0"/>
    <n v="0"/>
  </r>
  <r>
    <x v="236"/>
    <x v="240"/>
    <x v="0"/>
    <x v="0"/>
    <x v="0"/>
    <x v="0"/>
    <x v="0"/>
    <x v="0"/>
    <x v="0"/>
    <s v="Nedrud, Jens"/>
    <s v="4311 - Transmission Strategy &amp; Markets"/>
    <x v="7"/>
    <x v="0"/>
    <x v="9"/>
    <x v="0"/>
    <d v="2034-12-31T00:00:00"/>
    <d v="2034-12-31T00:00:00"/>
    <n v="37.1"/>
    <x v="1"/>
    <n v="46.1"/>
    <n v="1691587"/>
    <n v="5000000"/>
    <n v="0"/>
    <n v="0"/>
    <n v="0"/>
    <n v="0"/>
    <n v="0"/>
    <x v="2"/>
    <x v="13"/>
    <x v="0"/>
    <n v="0"/>
    <n v="5000000"/>
    <n v="30000000"/>
    <n v="40000000"/>
    <n v="40000000"/>
    <n v="75000000"/>
    <n v="190000000"/>
    <n v="185000000"/>
    <n v="-30000000"/>
    <n v="-40000000"/>
    <n v="-40000000"/>
    <n v="-75000000"/>
    <n v="-185000000"/>
    <n v="5130592.7368943673"/>
    <n v="30931486.418315485"/>
    <n v="41089126.876043081"/>
    <n v="40816795.308671027"/>
    <n v="76466738.182448998"/>
    <n v="194434739.52237296"/>
    <n v="189304146.78547859"/>
    <x v="0"/>
    <x v="0"/>
    <x v="0"/>
    <x v="0"/>
    <x v="0"/>
    <n v="0"/>
    <n v="0"/>
    <n v="0"/>
    <n v="0"/>
    <n v="0"/>
    <n v="0"/>
    <n v="0"/>
    <n v="0"/>
    <n v="0"/>
    <n v="0"/>
    <n v="0"/>
    <x v="2"/>
    <n v="-30931486.418315485"/>
    <n v="-41089126.876043081"/>
    <n v="-40816795.308671027"/>
    <n v="-76466738.182448998"/>
    <n v="-189304146.78547859"/>
    <x v="0"/>
    <n v="931486.41831548512"/>
    <n v="1089126.8760430813"/>
    <n v="816795.30867102742"/>
    <n v="1466738.1824489981"/>
    <n v="4304146.7854785919"/>
  </r>
  <r>
    <x v="237"/>
    <x v="241"/>
    <x v="0"/>
    <x v="0"/>
    <x v="0"/>
    <x v="1"/>
    <x v="0"/>
    <x v="0"/>
    <x v="0"/>
    <s v="Shibata , Reid"/>
    <s v="1224 - Grid Modernization Strategy &amp; Enablement"/>
    <x v="1"/>
    <x v="0"/>
    <x v="4"/>
    <x v="0"/>
    <d v="2028-12-31T00:00:00"/>
    <d v="2028-12-31T00:00:00"/>
    <n v="18.600000000000001"/>
    <x v="0"/>
    <n v="26.6"/>
    <n v="0"/>
    <n v="0"/>
    <n v="250000"/>
    <n v="1000000"/>
    <n v="1500000"/>
    <n v="1000000"/>
    <n v="0"/>
    <x v="106"/>
    <x v="0"/>
    <x v="0"/>
    <n v="3750000"/>
    <n v="0"/>
    <n v="0"/>
    <n v="0"/>
    <n v="0"/>
    <n v="0"/>
    <n v="0"/>
    <n v="0"/>
    <n v="250000"/>
    <n v="1000000"/>
    <n v="1500000"/>
    <n v="1000000"/>
    <n v="3750000"/>
    <n v="0"/>
    <n v="0"/>
    <n v="0"/>
    <n v="0"/>
    <n v="0"/>
    <n v="0"/>
    <n v="0"/>
    <x v="0"/>
    <x v="0"/>
    <x v="0"/>
    <x v="1"/>
    <x v="1"/>
    <n v="0"/>
    <n v="0"/>
    <n v="61216.16128858165"/>
    <n v="51271.096376023452"/>
    <n v="0"/>
    <n v="112487.2576646051"/>
    <n v="250000"/>
    <n v="1000000"/>
    <n v="1561216.1612885816"/>
    <n v="1051271.0963760235"/>
    <n v="0"/>
    <x v="203"/>
    <n v="250000"/>
    <n v="1000000"/>
    <n v="1561216.1612885816"/>
    <n v="1051271.0963760235"/>
    <n v="3862487.257664605"/>
    <x v="0"/>
    <n v="0"/>
    <n v="0"/>
    <n v="0"/>
    <n v="0"/>
    <n v="0"/>
  </r>
  <r>
    <x v="238"/>
    <x v="242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6-11-13T00:00:00"/>
    <d v="2026-10-23T00:00:00"/>
    <n v="27.9"/>
    <x v="1"/>
    <n v="36.9"/>
    <n v="0"/>
    <n v="250000"/>
    <n v="1500000"/>
    <n v="10000000"/>
    <n v="8000000"/>
    <n v="0"/>
    <n v="0"/>
    <x v="177"/>
    <x v="0"/>
    <x v="0"/>
    <n v="19500000"/>
    <n v="0"/>
    <n v="0"/>
    <n v="0"/>
    <n v="0"/>
    <n v="0"/>
    <n v="0"/>
    <n v="0"/>
    <n v="1500000"/>
    <n v="10000000"/>
    <n v="8000000"/>
    <n v="0"/>
    <n v="19500000"/>
    <n v="0"/>
    <n v="0"/>
    <n v="0"/>
    <n v="0"/>
    <n v="0"/>
    <n v="0"/>
    <n v="0"/>
    <x v="0"/>
    <x v="0"/>
    <x v="0"/>
    <x v="3"/>
    <x v="0"/>
    <n v="148685.22271004526"/>
    <n v="1117935.945063604"/>
    <n v="942142.91968429182"/>
    <n v="0"/>
    <n v="0"/>
    <n v="2208764.0874579409"/>
    <n v="1648685.2227100453"/>
    <n v="11117935.945063604"/>
    <n v="8942142.9196842909"/>
    <n v="0"/>
    <n v="0"/>
    <x v="204"/>
    <n v="1648685.2227100453"/>
    <n v="11117935.945063604"/>
    <n v="8942142.9196842909"/>
    <n v="0"/>
    <n v="21708764.08745794"/>
    <x v="0"/>
    <n v="0"/>
    <n v="0"/>
    <n v="0"/>
    <n v="0"/>
    <n v="0"/>
  </r>
  <r>
    <x v="239"/>
    <x v="243"/>
    <x v="0"/>
    <x v="0"/>
    <x v="0"/>
    <x v="1"/>
    <x v="0"/>
    <x v="0"/>
    <x v="0"/>
    <s v="Ludu, Jim"/>
    <s v="1247 - SAP CIS"/>
    <x v="1"/>
    <x v="1"/>
    <x v="3"/>
    <x v="0"/>
    <d v="2026-05-29T00:00:00"/>
    <d v="2027-03-31T00:00:00"/>
    <n v="33.299999999999997"/>
    <x v="7"/>
    <n v="35.299999999999997"/>
    <n v="0"/>
    <n v="540000"/>
    <n v="4160000"/>
    <n v="3480000"/>
    <n v="0"/>
    <n v="0"/>
    <n v="0"/>
    <x v="178"/>
    <x v="0"/>
    <x v="0"/>
    <n v="7640000"/>
    <n v="0"/>
    <n v="0"/>
    <n v="0"/>
    <n v="0"/>
    <n v="0"/>
    <n v="0"/>
    <n v="0"/>
    <n v="4160000"/>
    <n v="3480000"/>
    <n v="0"/>
    <n v="0"/>
    <n v="7640000"/>
    <n v="0"/>
    <n v="0"/>
    <n v="0"/>
    <n v="0"/>
    <n v="0"/>
    <n v="0"/>
    <n v="0"/>
    <x v="0"/>
    <x v="0"/>
    <x v="0"/>
    <x v="1"/>
    <x v="1"/>
    <n v="0"/>
    <n v="0"/>
    <n v="0"/>
    <n v="0"/>
    <n v="0"/>
    <n v="0"/>
    <n v="4160000"/>
    <n v="3480000"/>
    <n v="0"/>
    <n v="0"/>
    <n v="0"/>
    <x v="205"/>
    <n v="4160000"/>
    <n v="3480000"/>
    <n v="0"/>
    <n v="0"/>
    <n v="7640000"/>
    <x v="1"/>
    <n v="0"/>
    <n v="0"/>
    <n v="0"/>
    <n v="0"/>
    <n v="0"/>
  </r>
  <r>
    <x v="240"/>
    <x v="244"/>
    <x v="0"/>
    <x v="0"/>
    <x v="0"/>
    <x v="1"/>
    <x v="0"/>
    <x v="0"/>
    <x v="0"/>
    <s v="McClenahan, Kristina"/>
    <s v="1247 - SAP CIS"/>
    <x v="1"/>
    <x v="1"/>
    <x v="8"/>
    <x v="3"/>
    <d v="2028-11-02T00:00:00"/>
    <d v="2028-12-29T00:00:00"/>
    <n v="14.4"/>
    <x v="17"/>
    <n v="13.4"/>
    <n v="0"/>
    <n v="0"/>
    <n v="0"/>
    <n v="500000"/>
    <n v="1508000"/>
    <n v="2110000"/>
    <n v="0"/>
    <x v="179"/>
    <x v="0"/>
    <x v="0"/>
    <n v="4118000"/>
    <n v="0"/>
    <n v="0"/>
    <n v="0"/>
    <n v="0"/>
    <n v="0"/>
    <n v="0"/>
    <n v="0"/>
    <n v="0"/>
    <n v="500000"/>
    <n v="1508000"/>
    <n v="2110000"/>
    <n v="4118000"/>
    <n v="0"/>
    <n v="0"/>
    <n v="0"/>
    <n v="0"/>
    <n v="0"/>
    <n v="0"/>
    <n v="0"/>
    <x v="1"/>
    <x v="0"/>
    <x v="2"/>
    <x v="1"/>
    <x v="1"/>
    <n v="0"/>
    <n v="0"/>
    <n v="61542.647482120752"/>
    <n v="108182.01335340948"/>
    <n v="0"/>
    <n v="169724.66083553023"/>
    <n v="0"/>
    <n v="500000"/>
    <n v="1569542.6474821207"/>
    <n v="2218182.0133534092"/>
    <n v="0"/>
    <x v="206"/>
    <n v="0"/>
    <n v="500000"/>
    <n v="1569542.6474821207"/>
    <n v="2218182.0133534092"/>
    <n v="4287724.6608355297"/>
    <x v="1"/>
    <n v="0"/>
    <n v="0"/>
    <n v="0"/>
    <n v="0"/>
    <n v="0"/>
  </r>
  <r>
    <x v="241"/>
    <x v="245"/>
    <x v="0"/>
    <x v="0"/>
    <x v="0"/>
    <x v="1"/>
    <x v="0"/>
    <x v="0"/>
    <x v="0"/>
    <s v="Wieder, Ryan"/>
    <s v="4022 - Major Project Construction Management and Project Management"/>
    <x v="0"/>
    <x v="0"/>
    <x v="0"/>
    <x v="0"/>
    <d v="2027-12-31T00:00:00"/>
    <d v="2028-12-29T00:00:00"/>
    <n v="8.1999999999999993"/>
    <x v="5"/>
    <n v="15.2"/>
    <n v="0"/>
    <n v="200000"/>
    <n v="250000"/>
    <n v="300000"/>
    <n v="350000"/>
    <n v="400000"/>
    <n v="450000"/>
    <x v="180"/>
    <x v="0"/>
    <x v="0"/>
    <n v="1300000"/>
    <n v="0"/>
    <n v="0"/>
    <n v="0"/>
    <n v="0"/>
    <n v="0"/>
    <n v="0"/>
    <n v="0"/>
    <n v="250000"/>
    <n v="300000"/>
    <n v="350000"/>
    <n v="400000"/>
    <n v="1300000"/>
    <n v="0"/>
    <n v="0"/>
    <n v="0"/>
    <n v="0"/>
    <n v="0"/>
    <n v="0"/>
    <n v="0"/>
    <x v="0"/>
    <x v="0"/>
    <x v="0"/>
    <x v="0"/>
    <x v="0"/>
    <n v="8004.5317475526681"/>
    <n v="7702.8786129119235"/>
    <n v="5841.9230337686813"/>
    <n v="5681.5643068283352"/>
    <n v="6391.7598451818767"/>
    <n v="33622.657546243485"/>
    <n v="258004.53174755268"/>
    <n v="307702.87861291191"/>
    <n v="355841.92303376866"/>
    <n v="405681.56430682831"/>
    <n v="456391.75984518189"/>
    <x v="207"/>
    <n v="258004.53174755268"/>
    <n v="307702.87861291191"/>
    <n v="355841.92303376866"/>
    <n v="405681.56430682831"/>
    <n v="1327230.8977010616"/>
    <x v="0"/>
    <n v="0"/>
    <n v="0"/>
    <n v="0"/>
    <n v="0"/>
    <n v="0"/>
  </r>
  <r>
    <x v="242"/>
    <x v="246"/>
    <x v="0"/>
    <x v="0"/>
    <x v="0"/>
    <x v="1"/>
    <x v="0"/>
    <x v="0"/>
    <x v="0"/>
    <s v="Zimmerman, Robert"/>
    <s v="4022 - Major Project Construction Management and Project Management"/>
    <x v="0"/>
    <x v="0"/>
    <x v="0"/>
    <x v="0"/>
    <d v="2030-12-31T00:00:00"/>
    <d v="2030-12-31T00:00:00"/>
    <n v="22.5"/>
    <x v="0"/>
    <n v="30.5"/>
    <n v="0"/>
    <n v="50000"/>
    <n v="200000"/>
    <n v="400000"/>
    <n v="1500000"/>
    <n v="3500000"/>
    <n v="10000000"/>
    <x v="181"/>
    <x v="0"/>
    <x v="0"/>
    <n v="5600000"/>
    <n v="0"/>
    <n v="0"/>
    <n v="0"/>
    <n v="0"/>
    <n v="0"/>
    <n v="0"/>
    <n v="0"/>
    <n v="200000"/>
    <n v="400000"/>
    <n v="1500000"/>
    <n v="3500000"/>
    <n v="5600000"/>
    <n v="0"/>
    <n v="0"/>
    <n v="0"/>
    <n v="0"/>
    <n v="0"/>
    <n v="0"/>
    <n v="0"/>
    <x v="0"/>
    <x v="0"/>
    <x v="0"/>
    <x v="0"/>
    <x v="0"/>
    <n v="6403.6253980421343"/>
    <n v="10270.504817215897"/>
    <n v="25036.813001865776"/>
    <n v="49713.687684747929"/>
    <n v="142039.10767070838"/>
    <n v="233463.73857258013"/>
    <n v="206403.62539804215"/>
    <n v="410270.5048172159"/>
    <n v="1525036.8130018658"/>
    <n v="3549713.6876847479"/>
    <n v="10142039.107670708"/>
    <x v="208"/>
    <n v="206403.62539804215"/>
    <n v="410270.5048172159"/>
    <n v="1525036.8130018658"/>
    <n v="3549713.6876847479"/>
    <n v="5691424.6309018712"/>
    <x v="0"/>
    <n v="0"/>
    <n v="0"/>
    <n v="0"/>
    <n v="0"/>
    <n v="0"/>
  </r>
  <r>
    <x v="243"/>
    <x v="247"/>
    <x v="0"/>
    <x v="0"/>
    <x v="0"/>
    <x v="1"/>
    <x v="0"/>
    <x v="0"/>
    <x v="0"/>
    <s v="Kane, Shruti"/>
    <s v="4022 - Major Project Construction Management and Project Management"/>
    <x v="0"/>
    <x v="0"/>
    <x v="0"/>
    <x v="0"/>
    <d v="2029-12-26T00:00:00"/>
    <d v="2029-12-26T00:00:00"/>
    <n v="24"/>
    <x v="5"/>
    <n v="31"/>
    <n v="2737994.78"/>
    <n v="360025.5"/>
    <n v="2000000"/>
    <n v="500000"/>
    <n v="500000"/>
    <n v="500000"/>
    <n v="500000"/>
    <x v="112"/>
    <x v="0"/>
    <x v="0"/>
    <n v="3500000"/>
    <n v="0"/>
    <n v="0"/>
    <n v="0"/>
    <n v="0"/>
    <n v="0"/>
    <n v="0"/>
    <n v="0"/>
    <n v="2000000"/>
    <n v="500000"/>
    <n v="500000"/>
    <n v="500000"/>
    <n v="3500000"/>
    <n v="0"/>
    <n v="0"/>
    <n v="0"/>
    <n v="0"/>
    <n v="0"/>
    <n v="0"/>
    <n v="0"/>
    <x v="0"/>
    <x v="0"/>
    <x v="0"/>
    <x v="5"/>
    <x v="0"/>
    <n v="-68.473693311865702"/>
    <n v="-1464.2819424675047"/>
    <n v="82.291916630672375"/>
    <n v="3092.093510088212"/>
    <n v="3092.093510088212"/>
    <n v="4733.7233010277259"/>
    <n v="1999931.5263066881"/>
    <n v="498535.7180575325"/>
    <n v="500082.2919166307"/>
    <n v="503092.09351008822"/>
    <n v="503092.09351008822"/>
    <x v="209"/>
    <n v="1999931.5263066881"/>
    <n v="498535.7180575325"/>
    <n v="500082.2919166307"/>
    <n v="503092.09351008822"/>
    <n v="3501641.6297909394"/>
    <x v="3"/>
    <n v="0"/>
    <n v="0"/>
    <n v="0"/>
    <n v="0"/>
    <n v="0"/>
  </r>
  <r>
    <x v="244"/>
    <x v="248"/>
    <x v="0"/>
    <x v="0"/>
    <x v="0"/>
    <x v="1"/>
    <x v="0"/>
    <x v="0"/>
    <x v="0"/>
    <s v="Hartnett , Stephen"/>
    <s v="4210 - Electric System Planning"/>
    <x v="4"/>
    <x v="0"/>
    <x v="0"/>
    <x v="1"/>
    <d v="2026-06-30T00:00:00"/>
    <d v="2029-12-31T00:00:00"/>
    <n v="19.100000000000001"/>
    <x v="0"/>
    <n v="27.1"/>
    <n v="0"/>
    <n v="0"/>
    <n v="1120000"/>
    <n v="1120000"/>
    <n v="1120000"/>
    <n v="1120000"/>
    <n v="1120000"/>
    <x v="182"/>
    <x v="0"/>
    <x v="0"/>
    <n v="4480000"/>
    <n v="0"/>
    <n v="0"/>
    <n v="0"/>
    <n v="0"/>
    <n v="0"/>
    <n v="0"/>
    <n v="0"/>
    <n v="1120000"/>
    <n v="1120000"/>
    <n v="1120000"/>
    <n v="1120000"/>
    <n v="4480000"/>
    <n v="0"/>
    <n v="0"/>
    <n v="0"/>
    <n v="0"/>
    <n v="0"/>
    <n v="0"/>
    <n v="0"/>
    <x v="0"/>
    <x v="0"/>
    <x v="0"/>
    <x v="3"/>
    <x v="0"/>
    <n v="111018.29962350045"/>
    <n v="125208.82584712365"/>
    <n v="131900.00875580087"/>
    <n v="145316.52219595489"/>
    <n v="145316.52219595489"/>
    <n v="658760.17861833482"/>
    <n v="1231018.2996235006"/>
    <n v="1245208.8258471237"/>
    <n v="1251900.0087558008"/>
    <n v="1265316.5221959548"/>
    <n v="1265316.5221959548"/>
    <x v="210"/>
    <n v="1231018.2996235006"/>
    <n v="1245208.8258471237"/>
    <n v="1251900.0087558008"/>
    <n v="1265316.5221959548"/>
    <n v="4993443.6564223804"/>
    <x v="0"/>
    <n v="0"/>
    <n v="0"/>
    <n v="0"/>
    <n v="0"/>
    <n v="0"/>
  </r>
  <r>
    <x v="245"/>
    <x v="249"/>
    <x v="0"/>
    <x v="0"/>
    <x v="0"/>
    <x v="1"/>
    <x v="0"/>
    <x v="0"/>
    <x v="0"/>
    <s v="McClenahan, Kristina"/>
    <s v="1247 - SAP CIS"/>
    <x v="1"/>
    <x v="1"/>
    <x v="7"/>
    <x v="3"/>
    <d v="2025-06-01T00:00:00"/>
    <d v="2024-08-01T00:00:00"/>
    <n v="15.9"/>
    <x v="11"/>
    <n v="15.9"/>
    <n v="0"/>
    <n v="0"/>
    <n v="1042030.18"/>
    <n v="0"/>
    <n v="0"/>
    <n v="0"/>
    <n v="0"/>
    <x v="183"/>
    <x v="0"/>
    <x v="0"/>
    <n v="1042030.18"/>
    <n v="0"/>
    <n v="0"/>
    <n v="0"/>
    <n v="0"/>
    <n v="0"/>
    <n v="0"/>
    <n v="0"/>
    <n v="1042030.18"/>
    <n v="0"/>
    <n v="0"/>
    <n v="0"/>
    <n v="1042030.18"/>
    <n v="0"/>
    <n v="0"/>
    <n v="0"/>
    <n v="0"/>
    <n v="0"/>
    <n v="0"/>
    <n v="0"/>
    <x v="1"/>
    <x v="0"/>
    <x v="2"/>
    <x v="1"/>
    <x v="1"/>
    <n v="0"/>
    <n v="0"/>
    <n v="0"/>
    <n v="0"/>
    <n v="0"/>
    <n v="0"/>
    <n v="1042030.18"/>
    <n v="0"/>
    <n v="0"/>
    <n v="0"/>
    <n v="0"/>
    <x v="211"/>
    <n v="1042030.18"/>
    <n v="0"/>
    <n v="0"/>
    <n v="0"/>
    <n v="1042030.18"/>
    <x v="1"/>
    <n v="0"/>
    <n v="0"/>
    <n v="0"/>
    <n v="0"/>
    <n v="0"/>
  </r>
  <r>
    <x v="246"/>
    <x v="250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7-10-29T00:00:00"/>
    <d v="2027-10-29T00:00:00"/>
    <n v="27.9"/>
    <x v="1"/>
    <n v="36.9"/>
    <n v="0"/>
    <n v="250000"/>
    <n v="450000"/>
    <n v="1300000"/>
    <n v="10000000"/>
    <n v="0"/>
    <n v="0"/>
    <x v="184"/>
    <x v="0"/>
    <x v="0"/>
    <n v="11750000"/>
    <n v="0"/>
    <n v="0"/>
    <n v="0"/>
    <n v="0"/>
    <n v="0"/>
    <n v="0"/>
    <n v="0"/>
    <n v="450000"/>
    <n v="1300000"/>
    <n v="10000000"/>
    <n v="0"/>
    <n v="11750000"/>
    <n v="0"/>
    <n v="0"/>
    <n v="0"/>
    <n v="0"/>
    <n v="0"/>
    <n v="0"/>
    <n v="0"/>
    <x v="0"/>
    <x v="0"/>
    <x v="0"/>
    <x v="3"/>
    <x v="0"/>
    <n v="44605.566813013575"/>
    <n v="145331.67285826852"/>
    <n v="1177678.6496053648"/>
    <n v="0"/>
    <n v="0"/>
    <n v="1367615.8892766468"/>
    <n v="494605.56681301357"/>
    <n v="1445331.6728582685"/>
    <n v="11177678.649605365"/>
    <n v="0"/>
    <n v="0"/>
    <x v="212"/>
    <n v="494605.56681301357"/>
    <n v="1445331.6728582685"/>
    <n v="11177678.649605365"/>
    <n v="0"/>
    <n v="13117615.889276648"/>
    <x v="0"/>
    <n v="0"/>
    <n v="0"/>
    <n v="0"/>
    <n v="0"/>
    <n v="0"/>
  </r>
  <r>
    <x v="247"/>
    <x v="251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7-10-29T00:00:00"/>
    <d v="2027-10-29T00:00:00"/>
    <n v="27.9"/>
    <x v="0"/>
    <n v="35.9"/>
    <n v="0"/>
    <n v="250000"/>
    <n v="450000"/>
    <n v="1300000"/>
    <n v="10000000"/>
    <n v="0"/>
    <n v="0"/>
    <x v="184"/>
    <x v="0"/>
    <x v="0"/>
    <n v="11750000"/>
    <n v="0"/>
    <n v="0"/>
    <n v="0"/>
    <n v="0"/>
    <n v="0"/>
    <n v="0"/>
    <n v="0"/>
    <n v="450000"/>
    <n v="1300000"/>
    <n v="10000000"/>
    <n v="0"/>
    <n v="11750000"/>
    <n v="0"/>
    <n v="0"/>
    <n v="0"/>
    <n v="0"/>
    <n v="0"/>
    <n v="0"/>
    <n v="0"/>
    <x v="0"/>
    <x v="0"/>
    <x v="0"/>
    <x v="3"/>
    <x v="0"/>
    <n v="44605.566813013575"/>
    <n v="145331.67285826852"/>
    <n v="1177678.6496053648"/>
    <n v="0"/>
    <n v="0"/>
    <n v="1367615.8892766468"/>
    <n v="494605.56681301357"/>
    <n v="1445331.6728582685"/>
    <n v="11177678.649605365"/>
    <n v="0"/>
    <n v="0"/>
    <x v="212"/>
    <n v="494605.56681301357"/>
    <n v="1445331.6728582685"/>
    <n v="11177678.649605365"/>
    <n v="0"/>
    <n v="13117615.889276648"/>
    <x v="0"/>
    <n v="0"/>
    <n v="0"/>
    <n v="0"/>
    <n v="0"/>
    <n v="0"/>
  </r>
  <r>
    <x v="248"/>
    <x v="252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7-10-29T00:00:00"/>
    <d v="2027-10-29T00:00:00"/>
    <n v="13.8"/>
    <x v="0"/>
    <n v="21.8"/>
    <n v="0"/>
    <n v="250000"/>
    <n v="450000"/>
    <n v="1300000"/>
    <n v="10000000"/>
    <n v="0"/>
    <n v="0"/>
    <x v="184"/>
    <x v="0"/>
    <x v="0"/>
    <n v="11750000"/>
    <n v="0"/>
    <n v="0"/>
    <n v="0"/>
    <n v="0"/>
    <n v="0"/>
    <n v="0"/>
    <n v="0"/>
    <n v="450000"/>
    <n v="1300000"/>
    <n v="10000000"/>
    <n v="0"/>
    <n v="11750000"/>
    <n v="0"/>
    <n v="0"/>
    <n v="0"/>
    <n v="0"/>
    <n v="0"/>
    <n v="0"/>
    <n v="0"/>
    <x v="0"/>
    <x v="0"/>
    <x v="0"/>
    <x v="3"/>
    <x v="0"/>
    <n v="44605.566813013575"/>
    <n v="145331.67285826852"/>
    <n v="1177678.6496053648"/>
    <n v="0"/>
    <n v="0"/>
    <n v="1367615.8892766468"/>
    <n v="494605.56681301357"/>
    <n v="1445331.6728582685"/>
    <n v="11177678.649605365"/>
    <n v="0"/>
    <n v="0"/>
    <x v="212"/>
    <n v="494605.56681301357"/>
    <n v="1445331.6728582685"/>
    <n v="11177678.649605365"/>
    <n v="0"/>
    <n v="13117615.889276648"/>
    <x v="0"/>
    <n v="0"/>
    <n v="0"/>
    <n v="0"/>
    <n v="0"/>
    <n v="0"/>
  </r>
  <r>
    <x v="249"/>
    <x v="253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7-10-29T00:00:00"/>
    <d v="2027-10-22T00:00:00"/>
    <n v="6.4"/>
    <x v="0"/>
    <n v="14.4"/>
    <n v="0"/>
    <n v="250000"/>
    <n v="450000"/>
    <n v="1300000"/>
    <n v="10000000"/>
    <n v="0"/>
    <n v="0"/>
    <x v="184"/>
    <x v="0"/>
    <x v="0"/>
    <n v="11750000"/>
    <n v="0"/>
    <n v="0"/>
    <n v="0"/>
    <n v="0"/>
    <n v="0"/>
    <n v="0"/>
    <n v="0"/>
    <n v="450000"/>
    <n v="1300000"/>
    <n v="10000000"/>
    <n v="0"/>
    <n v="11750000"/>
    <n v="0"/>
    <n v="0"/>
    <n v="0"/>
    <n v="0"/>
    <n v="0"/>
    <n v="0"/>
    <n v="0"/>
    <x v="0"/>
    <x v="0"/>
    <x v="0"/>
    <x v="3"/>
    <x v="0"/>
    <n v="44605.566813013575"/>
    <n v="145331.67285826852"/>
    <n v="1177678.6496053648"/>
    <n v="0"/>
    <n v="0"/>
    <n v="1367615.8892766468"/>
    <n v="494605.56681301357"/>
    <n v="1445331.6728582685"/>
    <n v="11177678.649605365"/>
    <n v="0"/>
    <n v="0"/>
    <x v="212"/>
    <n v="494605.56681301357"/>
    <n v="1445331.6728582685"/>
    <n v="11177678.649605365"/>
    <n v="0"/>
    <n v="13117615.889276648"/>
    <x v="0"/>
    <n v="0"/>
    <n v="0"/>
    <n v="0"/>
    <n v="0"/>
    <n v="0"/>
  </r>
  <r>
    <x v="250"/>
    <x v="254"/>
    <x v="0"/>
    <x v="0"/>
    <x v="0"/>
    <x v="1"/>
    <x v="0"/>
    <x v="0"/>
    <x v="0"/>
    <s v="Nims, Steve"/>
    <s v="5019 - Sumas Generating Station"/>
    <x v="6"/>
    <x v="0"/>
    <x v="0"/>
    <x v="0"/>
    <d v="2026-06-01T00:00:00"/>
    <d v="2026-06-01T00:00:00"/>
    <n v="27.6"/>
    <x v="8"/>
    <n v="42.6"/>
    <n v="0"/>
    <n v="0"/>
    <n v="0"/>
    <n v="3437583.9"/>
    <n v="0"/>
    <n v="0"/>
    <n v="0"/>
    <x v="185"/>
    <x v="0"/>
    <x v="0"/>
    <n v="3437583.9"/>
    <n v="0"/>
    <n v="0"/>
    <n v="0"/>
    <n v="0"/>
    <n v="0"/>
    <n v="0"/>
    <n v="0"/>
    <n v="0"/>
    <n v="3437583.9"/>
    <n v="0"/>
    <n v="0"/>
    <n v="3437583.9"/>
    <n v="0"/>
    <n v="0"/>
    <n v="0"/>
    <n v="0"/>
    <n v="0"/>
    <n v="0"/>
    <n v="0"/>
    <x v="1"/>
    <x v="0"/>
    <x v="0"/>
    <x v="7"/>
    <x v="3"/>
    <n v="0"/>
    <n v="0"/>
    <n v="0"/>
    <n v="0"/>
    <n v="0"/>
    <n v="0"/>
    <n v="0"/>
    <n v="3437583.9"/>
    <n v="0"/>
    <n v="0"/>
    <n v="0"/>
    <x v="213"/>
    <n v="0"/>
    <n v="3437583.9"/>
    <n v="0"/>
    <n v="0"/>
    <n v="3437583.9"/>
    <x v="0"/>
    <n v="0"/>
    <n v="0"/>
    <n v="0"/>
    <n v="0"/>
    <n v="0"/>
  </r>
  <r>
    <x v="251"/>
    <x v="255"/>
    <x v="0"/>
    <x v="0"/>
    <x v="0"/>
    <x v="1"/>
    <x v="0"/>
    <x v="0"/>
    <x v="0"/>
    <s v="Marcelo , Marlyn"/>
    <s v="5017 - Encogen Generating Plant"/>
    <x v="6"/>
    <x v="0"/>
    <x v="0"/>
    <x v="0"/>
    <d v="2024-05-10T00:00:00"/>
    <d v="2024-05-10T00:00:00"/>
    <n v="55.5"/>
    <x v="15"/>
    <n v="69.5"/>
    <n v="0"/>
    <n v="3920000"/>
    <n v="2403549"/>
    <n v="1523794.94"/>
    <n v="0"/>
    <n v="0"/>
    <n v="0"/>
    <x v="186"/>
    <x v="0"/>
    <x v="0"/>
    <n v="3927343.94"/>
    <n v="0"/>
    <n v="0"/>
    <n v="0"/>
    <n v="0"/>
    <n v="0"/>
    <n v="0"/>
    <n v="0"/>
    <n v="2403549"/>
    <n v="1523794.94"/>
    <n v="0"/>
    <n v="0"/>
    <n v="3927343.94"/>
    <n v="0"/>
    <n v="0"/>
    <n v="0"/>
    <n v="0"/>
    <n v="0"/>
    <n v="0"/>
    <n v="0"/>
    <x v="1"/>
    <x v="0"/>
    <x v="0"/>
    <x v="6"/>
    <x v="3"/>
    <n v="0"/>
    <n v="0"/>
    <n v="0"/>
    <n v="0"/>
    <n v="0"/>
    <n v="0"/>
    <n v="2403549"/>
    <n v="1523794.94"/>
    <n v="0"/>
    <n v="0"/>
    <n v="0"/>
    <x v="214"/>
    <n v="2403549"/>
    <n v="1523794.94"/>
    <n v="0"/>
    <n v="0"/>
    <n v="3927343.94"/>
    <x v="0"/>
    <n v="0"/>
    <n v="0"/>
    <n v="0"/>
    <n v="0"/>
    <n v="0"/>
  </r>
  <r>
    <x v="252"/>
    <x v="256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8-10-27T00:00:00"/>
    <d v="2028-10-27T00:00:00"/>
    <n v="4.5999999999999996"/>
    <x v="0"/>
    <n v="12.6"/>
    <n v="0"/>
    <n v="50000"/>
    <n v="200000"/>
    <n v="450000"/>
    <n v="1300000"/>
    <n v="10000000"/>
    <n v="0"/>
    <x v="187"/>
    <x v="0"/>
    <x v="0"/>
    <n v="11950000"/>
    <n v="0"/>
    <n v="0"/>
    <n v="0"/>
    <n v="0"/>
    <n v="0"/>
    <n v="0"/>
    <n v="0"/>
    <n v="200000"/>
    <n v="450000"/>
    <n v="1300000"/>
    <n v="10000000"/>
    <n v="11950000"/>
    <n v="0"/>
    <n v="0"/>
    <n v="0"/>
    <n v="0"/>
    <n v="0"/>
    <n v="0"/>
    <n v="0"/>
    <x v="0"/>
    <x v="0"/>
    <x v="0"/>
    <x v="3"/>
    <x v="0"/>
    <n v="19824.696361339367"/>
    <n v="50307.117527862174"/>
    <n v="153098.22444869744"/>
    <n v="1297468.9481781686"/>
    <n v="0"/>
    <n v="1520698.9865160675"/>
    <n v="219824.69636133936"/>
    <n v="500307.1175278622"/>
    <n v="1453098.2244486974"/>
    <n v="11297468.948178168"/>
    <n v="0"/>
    <x v="215"/>
    <n v="219824.69636133936"/>
    <n v="500307.1175278622"/>
    <n v="1453098.2244486974"/>
    <n v="11297468.948178168"/>
    <n v="13470698.986516068"/>
    <x v="0"/>
    <n v="0"/>
    <n v="0"/>
    <n v="0"/>
    <n v="0"/>
    <n v="0"/>
  </r>
  <r>
    <x v="253"/>
    <x v="257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8-10-27T00:00:00"/>
    <d v="2028-10-20T00:00:00"/>
    <n v="4.5999999999999996"/>
    <x v="0"/>
    <n v="12.6"/>
    <n v="0"/>
    <n v="50000"/>
    <n v="200000"/>
    <n v="450000"/>
    <n v="1300000"/>
    <n v="10000000"/>
    <n v="0"/>
    <x v="187"/>
    <x v="0"/>
    <x v="0"/>
    <n v="11950000"/>
    <n v="0"/>
    <n v="0"/>
    <n v="0"/>
    <n v="0"/>
    <n v="0"/>
    <n v="0"/>
    <n v="0"/>
    <n v="200000"/>
    <n v="450000"/>
    <n v="1300000"/>
    <n v="10000000"/>
    <n v="11950000"/>
    <n v="0"/>
    <n v="0"/>
    <n v="0"/>
    <n v="0"/>
    <n v="0"/>
    <n v="0"/>
    <n v="0"/>
    <x v="0"/>
    <x v="0"/>
    <x v="0"/>
    <x v="3"/>
    <x v="0"/>
    <n v="19824.696361339367"/>
    <n v="50307.117527862174"/>
    <n v="153098.22444869744"/>
    <n v="1297468.9481781686"/>
    <n v="0"/>
    <n v="1520698.9865160675"/>
    <n v="219824.69636133936"/>
    <n v="500307.1175278622"/>
    <n v="1453098.2244486974"/>
    <n v="11297468.948178168"/>
    <n v="0"/>
    <x v="215"/>
    <n v="219824.69636133936"/>
    <n v="500307.1175278622"/>
    <n v="1453098.2244486974"/>
    <n v="11297468.948178168"/>
    <n v="13470698.986516068"/>
    <x v="0"/>
    <n v="0"/>
    <n v="0"/>
    <n v="0"/>
    <n v="0"/>
    <n v="0"/>
  </r>
  <r>
    <x v="254"/>
    <x v="258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8-10-13T00:00:00"/>
    <d v="2028-10-13T00:00:00"/>
    <n v="10.4"/>
    <x v="0"/>
    <n v="18.399999999999999"/>
    <n v="0"/>
    <n v="50000"/>
    <n v="200000"/>
    <n v="450000"/>
    <n v="1300000"/>
    <n v="10000000"/>
    <n v="0"/>
    <x v="187"/>
    <x v="0"/>
    <x v="0"/>
    <n v="11950000"/>
    <n v="0"/>
    <n v="0"/>
    <n v="0"/>
    <n v="0"/>
    <n v="0"/>
    <n v="0"/>
    <n v="0"/>
    <n v="200000"/>
    <n v="450000"/>
    <n v="1300000"/>
    <n v="10000000"/>
    <n v="11950000"/>
    <n v="0"/>
    <n v="0"/>
    <n v="0"/>
    <n v="0"/>
    <n v="0"/>
    <n v="0"/>
    <n v="0"/>
    <x v="0"/>
    <x v="0"/>
    <x v="0"/>
    <x v="3"/>
    <x v="0"/>
    <n v="19824.696361339367"/>
    <n v="50307.117527862174"/>
    <n v="153098.22444869744"/>
    <n v="1297468.9481781686"/>
    <n v="0"/>
    <n v="1520698.9865160675"/>
    <n v="219824.69636133936"/>
    <n v="500307.1175278622"/>
    <n v="1453098.2244486974"/>
    <n v="11297468.948178168"/>
    <n v="0"/>
    <x v="215"/>
    <n v="219824.69636133936"/>
    <n v="500307.1175278622"/>
    <n v="1453098.2244486974"/>
    <n v="11297468.948178168"/>
    <n v="13470698.986516068"/>
    <x v="0"/>
    <n v="0"/>
    <n v="0"/>
    <n v="0"/>
    <n v="0"/>
    <n v="0"/>
  </r>
  <r>
    <x v="255"/>
    <x v="259"/>
    <x v="4"/>
    <x v="1"/>
    <x v="1"/>
    <x v="1"/>
    <x v="0"/>
    <x v="0"/>
    <x v="3"/>
    <s v="Ringness, Lara"/>
    <s v="1439 - Project Management"/>
    <x v="3"/>
    <x v="0"/>
    <x v="4"/>
    <x v="0"/>
    <d v="2025-08-29T00:00:00"/>
    <d v="2025-10-31T00:00:00"/>
    <n v="14.5"/>
    <x v="6"/>
    <n v="18.5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2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56"/>
    <x v="260"/>
    <x v="0"/>
    <x v="0"/>
    <x v="0"/>
    <x v="1"/>
    <x v="0"/>
    <x v="0"/>
    <x v="0"/>
    <s v="Raina , Vidushi"/>
    <s v="4210 - Electric System Planning"/>
    <x v="4"/>
    <x v="0"/>
    <x v="0"/>
    <x v="1"/>
    <d v="2025-07-01T00:00:00"/>
    <d v="2029-12-31T00:00:00"/>
    <n v="21.3"/>
    <x v="13"/>
    <n v="32.299999999999997"/>
    <n v="0"/>
    <n v="0"/>
    <n v="500000"/>
    <n v="1000000"/>
    <n v="1000000"/>
    <n v="1000000"/>
    <n v="1000000"/>
    <x v="19"/>
    <x v="0"/>
    <x v="0"/>
    <n v="3500000"/>
    <n v="0"/>
    <n v="0"/>
    <n v="0"/>
    <n v="0"/>
    <n v="0"/>
    <n v="0"/>
    <n v="0"/>
    <n v="500000"/>
    <n v="1000000"/>
    <n v="1000000"/>
    <n v="1000000"/>
    <n v="3500000"/>
    <n v="0"/>
    <n v="0"/>
    <n v="0"/>
    <n v="0"/>
    <n v="0"/>
    <n v="0"/>
    <n v="0"/>
    <x v="0"/>
    <x v="0"/>
    <x v="0"/>
    <x v="3"/>
    <x v="0"/>
    <n v="49561.740903348415"/>
    <n v="111793.5945063604"/>
    <n v="117767.86496053648"/>
    <n v="129746.89481781686"/>
    <n v="129746.89481781686"/>
    <n v="538616.99000587896"/>
    <n v="549561.74090334843"/>
    <n v="1111793.5945063604"/>
    <n v="1117767.8649605364"/>
    <n v="1129746.8948178168"/>
    <n v="1129746.8948178168"/>
    <x v="216"/>
    <n v="549561.74090334843"/>
    <n v="1111793.5945063604"/>
    <n v="1117767.8649605364"/>
    <n v="1129746.8948178168"/>
    <n v="3908870.0951880617"/>
    <x v="0"/>
    <n v="0"/>
    <n v="0"/>
    <n v="0"/>
    <n v="0"/>
    <n v="0"/>
  </r>
  <r>
    <x v="257"/>
    <x v="261"/>
    <x v="0"/>
    <x v="0"/>
    <x v="0"/>
    <x v="1"/>
    <x v="0"/>
    <x v="0"/>
    <x v="0"/>
    <s v="Weatherby , Niecie"/>
    <s v="1245 - SAP ECC"/>
    <x v="1"/>
    <x v="1"/>
    <x v="6"/>
    <x v="0"/>
    <d v="2025-08-31T00:00:00"/>
    <d v="2025-09-30T00:00:00"/>
    <n v="46.1"/>
    <x v="3"/>
    <n v="51.1"/>
    <n v="0"/>
    <n v="0"/>
    <n v="860000"/>
    <n v="0"/>
    <n v="0"/>
    <n v="0"/>
    <n v="0"/>
    <x v="188"/>
    <x v="0"/>
    <x v="0"/>
    <n v="860000"/>
    <n v="0"/>
    <n v="0"/>
    <n v="0"/>
    <n v="0"/>
    <n v="0"/>
    <n v="0"/>
    <n v="0"/>
    <n v="860000"/>
    <n v="0"/>
    <n v="0"/>
    <n v="0"/>
    <n v="860000"/>
    <n v="0"/>
    <n v="0"/>
    <n v="0"/>
    <n v="0"/>
    <n v="0"/>
    <n v="0"/>
    <n v="0"/>
    <x v="0"/>
    <x v="0"/>
    <x v="2"/>
    <x v="1"/>
    <x v="1"/>
    <n v="0"/>
    <n v="0"/>
    <n v="0"/>
    <n v="0"/>
    <n v="0"/>
    <n v="0"/>
    <n v="860000"/>
    <n v="0"/>
    <n v="0"/>
    <n v="0"/>
    <n v="0"/>
    <x v="217"/>
    <n v="860000"/>
    <n v="0"/>
    <n v="0"/>
    <n v="0"/>
    <n v="860000"/>
    <x v="3"/>
    <n v="0"/>
    <n v="0"/>
    <n v="0"/>
    <n v="0"/>
    <n v="0"/>
  </r>
  <r>
    <x v="258"/>
    <x v="262"/>
    <x v="0"/>
    <x v="0"/>
    <x v="0"/>
    <x v="1"/>
    <x v="0"/>
    <x v="0"/>
    <x v="0"/>
    <s v="Nims, Steve"/>
    <s v="5017 - Encogen Generating Plant"/>
    <x v="6"/>
    <x v="0"/>
    <x v="0"/>
    <x v="0"/>
    <d v="2026-12-05T00:00:00"/>
    <d v="2026-12-05T00:00:00"/>
    <n v="22.8"/>
    <x v="15"/>
    <n v="36.799999999999997"/>
    <n v="0"/>
    <n v="0"/>
    <n v="0"/>
    <n v="17426264"/>
    <n v="0"/>
    <n v="0"/>
    <n v="0"/>
    <x v="189"/>
    <x v="0"/>
    <x v="0"/>
    <n v="17426264"/>
    <n v="0"/>
    <n v="0"/>
    <n v="0"/>
    <n v="0"/>
    <n v="0"/>
    <n v="0"/>
    <n v="0"/>
    <n v="0"/>
    <n v="17426264"/>
    <n v="0"/>
    <n v="0"/>
    <n v="17426264"/>
    <n v="0"/>
    <n v="0"/>
    <n v="0"/>
    <n v="0"/>
    <n v="0"/>
    <n v="0"/>
    <n v="0"/>
    <x v="1"/>
    <x v="0"/>
    <x v="0"/>
    <x v="6"/>
    <x v="3"/>
    <n v="0"/>
    <n v="0"/>
    <n v="0"/>
    <n v="0"/>
    <n v="0"/>
    <n v="0"/>
    <n v="0"/>
    <n v="17426264"/>
    <n v="0"/>
    <n v="0"/>
    <n v="0"/>
    <x v="218"/>
    <n v="0"/>
    <n v="17426264"/>
    <n v="0"/>
    <n v="0"/>
    <n v="17426264"/>
    <x v="0"/>
    <n v="0"/>
    <n v="0"/>
    <n v="0"/>
    <n v="0"/>
    <n v="0"/>
  </r>
  <r>
    <x v="259"/>
    <x v="263"/>
    <x v="0"/>
    <x v="0"/>
    <x v="0"/>
    <x v="0"/>
    <x v="0"/>
    <x v="0"/>
    <x v="0"/>
    <s v="Schueneman, Steve"/>
    <s v="5024 - Director of Major Projects"/>
    <x v="7"/>
    <x v="0"/>
    <x v="1"/>
    <x v="2"/>
    <d v="2028-06-30T00:00:00"/>
    <d v="2028-12-31T00:00:00"/>
    <n v="40.5"/>
    <x v="0"/>
    <n v="48.5"/>
    <n v="0"/>
    <n v="525000"/>
    <n v="0"/>
    <n v="0"/>
    <n v="0"/>
    <n v="0"/>
    <n v="0"/>
    <x v="2"/>
    <x v="0"/>
    <x v="0"/>
    <n v="0"/>
    <n v="525000"/>
    <n v="3579603"/>
    <n v="66886406"/>
    <n v="85480933"/>
    <n v="66528058"/>
    <n v="223000000"/>
    <n v="222475000"/>
    <n v="-3579603"/>
    <n v="-66886406"/>
    <n v="-85480933"/>
    <n v="-66528058"/>
    <n v="-222475000"/>
    <n v="526939.493458251"/>
    <n v="3603835.5186793562"/>
    <n v="67744899.866985768"/>
    <n v="87257831.696555838"/>
    <n v="68576655.49477534"/>
    <n v="227710162.07045454"/>
    <n v="227183222.57699633"/>
    <x v="0"/>
    <x v="0"/>
    <x v="0"/>
    <x v="8"/>
    <x v="0"/>
    <n v="0"/>
    <n v="0"/>
    <n v="0"/>
    <n v="0"/>
    <n v="0"/>
    <n v="0"/>
    <n v="0"/>
    <n v="0"/>
    <n v="0"/>
    <n v="0"/>
    <n v="0"/>
    <x v="2"/>
    <n v="-3603835.5186793562"/>
    <n v="-67744899.866985768"/>
    <n v="-87257831.696555838"/>
    <n v="-68576655.49477534"/>
    <n v="-227183222.57699633"/>
    <x v="0"/>
    <n v="24232.518679356202"/>
    <n v="858493.86698576808"/>
    <n v="1776898.696555838"/>
    <n v="2048597.49477534"/>
    <n v="4708222.5769963022"/>
  </r>
  <r>
    <x v="260"/>
    <x v="264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8-10-27T00:00:00"/>
    <d v="2028-11-24T00:00:00"/>
    <n v="11.4"/>
    <x v="5"/>
    <n v="18.399999999999999"/>
    <n v="0"/>
    <n v="50000"/>
    <n v="300000"/>
    <n v="400000"/>
    <n v="1250000"/>
    <n v="10000000"/>
    <n v="0"/>
    <x v="187"/>
    <x v="0"/>
    <x v="0"/>
    <n v="11950000"/>
    <n v="0"/>
    <n v="0"/>
    <n v="0"/>
    <n v="0"/>
    <n v="0"/>
    <n v="0"/>
    <n v="0"/>
    <n v="300000"/>
    <n v="400000"/>
    <n v="1250000"/>
    <n v="10000000"/>
    <n v="11950000"/>
    <n v="0"/>
    <n v="0"/>
    <n v="0"/>
    <n v="0"/>
    <n v="0"/>
    <n v="0"/>
    <n v="0"/>
    <x v="0"/>
    <x v="0"/>
    <x v="0"/>
    <x v="3"/>
    <x v="0"/>
    <n v="29737.044542009051"/>
    <n v="44717.437802544155"/>
    <n v="147209.8312006706"/>
    <n v="1297468.9481781686"/>
    <n v="0"/>
    <n v="1519133.2617233924"/>
    <n v="329737.04454200907"/>
    <n v="444717.43780254415"/>
    <n v="1397209.8312006707"/>
    <n v="11297468.948178168"/>
    <n v="0"/>
    <x v="219"/>
    <n v="329737.04454200907"/>
    <n v="444717.43780254415"/>
    <n v="1397209.8312006707"/>
    <n v="11297468.948178168"/>
    <n v="13469133.261723392"/>
    <x v="0"/>
    <n v="0"/>
    <n v="0"/>
    <n v="0"/>
    <n v="0"/>
    <n v="0"/>
  </r>
  <r>
    <x v="261"/>
    <x v="265"/>
    <x v="0"/>
    <x v="0"/>
    <x v="0"/>
    <x v="1"/>
    <x v="0"/>
    <x v="0"/>
    <x v="0"/>
    <s v="McCulloch, Malcolm"/>
    <s v="1274 - Enterprise Integration Services"/>
    <x v="1"/>
    <x v="0"/>
    <x v="3"/>
    <x v="0"/>
    <d v="2026-01-30T00:00:00"/>
    <d v="2025-12-31T00:00:00"/>
    <n v="10.4"/>
    <x v="6"/>
    <n v="14.4"/>
    <n v="0"/>
    <n v="0"/>
    <n v="980000"/>
    <n v="0"/>
    <n v="0"/>
    <n v="0"/>
    <n v="0"/>
    <x v="190"/>
    <x v="0"/>
    <x v="0"/>
    <n v="980000"/>
    <n v="0"/>
    <n v="0"/>
    <n v="0"/>
    <n v="0"/>
    <n v="0"/>
    <n v="0"/>
    <n v="0"/>
    <n v="980000"/>
    <n v="0"/>
    <n v="0"/>
    <n v="0"/>
    <n v="980000"/>
    <n v="0"/>
    <n v="0"/>
    <n v="0"/>
    <n v="0"/>
    <n v="0"/>
    <n v="0"/>
    <n v="0"/>
    <x v="0"/>
    <x v="0"/>
    <x v="0"/>
    <x v="1"/>
    <x v="1"/>
    <n v="0"/>
    <n v="0"/>
    <n v="0"/>
    <n v="0"/>
    <n v="0"/>
    <n v="0"/>
    <n v="980000"/>
    <n v="0"/>
    <n v="0"/>
    <n v="0"/>
    <n v="0"/>
    <x v="220"/>
    <n v="980000"/>
    <n v="0"/>
    <n v="0"/>
    <n v="0"/>
    <n v="980000"/>
    <x v="1"/>
    <n v="0"/>
    <n v="0"/>
    <n v="0"/>
    <n v="0"/>
    <n v="0"/>
  </r>
  <r>
    <x v="262"/>
    <x v="266"/>
    <x v="0"/>
    <x v="0"/>
    <x v="0"/>
    <x v="1"/>
    <x v="0"/>
    <x v="0"/>
    <x v="0"/>
    <s v="Campbell, Rori"/>
    <s v="1215 - Telecom Services"/>
    <x v="1"/>
    <x v="1"/>
    <x v="0"/>
    <x v="1"/>
    <d v="2032-12-31T00:00:00"/>
    <d v="2032-12-31T00:00:00"/>
    <n v="25.2"/>
    <x v="6"/>
    <n v="29.2"/>
    <n v="0"/>
    <n v="0"/>
    <n v="0"/>
    <n v="0"/>
    <n v="500000"/>
    <n v="1700000"/>
    <n v="1700000"/>
    <x v="191"/>
    <x v="14"/>
    <x v="0"/>
    <n v="2200000"/>
    <n v="0"/>
    <n v="0"/>
    <n v="0"/>
    <n v="0"/>
    <n v="0"/>
    <n v="0"/>
    <n v="0"/>
    <n v="0"/>
    <n v="0"/>
    <n v="500000"/>
    <n v="1700000"/>
    <n v="2200000"/>
    <n v="0"/>
    <n v="0"/>
    <n v="0"/>
    <n v="0"/>
    <n v="0"/>
    <n v="0"/>
    <n v="0"/>
    <x v="0"/>
    <x v="0"/>
    <x v="2"/>
    <x v="1"/>
    <x v="1"/>
    <n v="0"/>
    <n v="0"/>
    <n v="20405.387096193885"/>
    <n v="87160.863839239872"/>
    <n v="87160.863839239872"/>
    <n v="194727.11477467362"/>
    <n v="0"/>
    <n v="0"/>
    <n v="520405.38709619391"/>
    <n v="1787160.8638392398"/>
    <n v="1787160.8638392398"/>
    <x v="221"/>
    <n v="0"/>
    <n v="0"/>
    <n v="520405.38709619391"/>
    <n v="1787160.8638392398"/>
    <n v="2307566.2509354339"/>
    <x v="1"/>
    <n v="0"/>
    <n v="0"/>
    <n v="0"/>
    <n v="0"/>
    <n v="0"/>
  </r>
  <r>
    <x v="263"/>
    <x v="267"/>
    <x v="0"/>
    <x v="0"/>
    <x v="0"/>
    <x v="0"/>
    <x v="0"/>
    <x v="0"/>
    <x v="0"/>
    <s v="Gates , Katelyn"/>
    <s v="5308 - Strategic Projects"/>
    <x v="7"/>
    <x v="0"/>
    <x v="1"/>
    <x v="2"/>
    <d v="2026-12-31T00:00:00"/>
    <d v="2026-12-31T00:00:00"/>
    <n v="12.8"/>
    <x v="4"/>
    <n v="18.8"/>
    <n v="0"/>
    <n v="1600000"/>
    <n v="0"/>
    <n v="0"/>
    <n v="0"/>
    <n v="0"/>
    <n v="0"/>
    <x v="2"/>
    <x v="0"/>
    <x v="0"/>
    <n v="0"/>
    <n v="1600000"/>
    <n v="17200000"/>
    <n v="17200000"/>
    <n v="0"/>
    <n v="0"/>
    <n v="36000000"/>
    <n v="34400000"/>
    <n v="-17200000"/>
    <n v="-17200000"/>
    <n v="0"/>
    <n v="0"/>
    <n v="-34400000"/>
    <n v="1700597.2799105723"/>
    <n v="18825847.268559903"/>
    <n v="19072081.273904894"/>
    <n v="0"/>
    <n v="0"/>
    <n v="39598525.822375372"/>
    <n v="37897928.542464793"/>
    <x v="0"/>
    <x v="0"/>
    <x v="0"/>
    <x v="3"/>
    <x v="0"/>
    <n v="0"/>
    <n v="0"/>
    <n v="0"/>
    <n v="0"/>
    <n v="0"/>
    <n v="0"/>
    <n v="0"/>
    <n v="0"/>
    <n v="0"/>
    <n v="0"/>
    <n v="0"/>
    <x v="2"/>
    <n v="-18825847.268559903"/>
    <n v="-19072081.273904894"/>
    <n v="0"/>
    <n v="0"/>
    <n v="-37897928.542464793"/>
    <x v="0"/>
    <n v="1625847.2685599029"/>
    <n v="1872081.2739048935"/>
    <n v="0"/>
    <n v="0"/>
    <n v="3497928.5424647965"/>
  </r>
  <r>
    <x v="264"/>
    <x v="268"/>
    <x v="0"/>
    <x v="0"/>
    <x v="0"/>
    <x v="1"/>
    <x v="0"/>
    <x v="0"/>
    <x v="0"/>
    <s v="Marcelo, Marlyn"/>
    <s v="5240 - Snoqualmie River Hydro Project"/>
    <x v="6"/>
    <x v="0"/>
    <x v="0"/>
    <x v="1"/>
    <d v="2029-10-17T00:00:00"/>
    <d v="2029-09-01T00:00:00"/>
    <n v="21"/>
    <x v="13"/>
    <n v="32"/>
    <n v="0"/>
    <n v="0"/>
    <n v="0"/>
    <n v="3380873"/>
    <n v="0"/>
    <n v="0"/>
    <n v="2784480"/>
    <x v="192"/>
    <x v="0"/>
    <x v="0"/>
    <n v="3380873"/>
    <n v="0"/>
    <n v="0"/>
    <n v="0"/>
    <n v="0"/>
    <n v="0"/>
    <n v="0"/>
    <n v="0"/>
    <n v="0"/>
    <n v="3380873"/>
    <n v="0"/>
    <n v="0"/>
    <n v="3380873"/>
    <n v="0"/>
    <n v="0"/>
    <n v="0"/>
    <n v="0"/>
    <n v="0"/>
    <n v="0"/>
    <n v="0"/>
    <x v="2"/>
    <x v="0"/>
    <x v="0"/>
    <x v="8"/>
    <x v="3"/>
    <n v="0"/>
    <n v="0"/>
    <n v="0"/>
    <n v="0"/>
    <n v="0"/>
    <n v="0"/>
    <n v="0"/>
    <n v="3380873"/>
    <n v="0"/>
    <n v="0"/>
    <n v="2784480"/>
    <x v="222"/>
    <n v="0"/>
    <n v="3380873"/>
    <n v="0"/>
    <n v="0"/>
    <n v="3380873"/>
    <x v="0"/>
    <n v="0"/>
    <n v="0"/>
    <n v="0"/>
    <n v="0"/>
    <n v="0"/>
  </r>
  <r>
    <x v="265"/>
    <x v="269"/>
    <x v="0"/>
    <x v="0"/>
    <x v="0"/>
    <x v="1"/>
    <x v="0"/>
    <x v="0"/>
    <x v="0"/>
    <s v="Snavely, Pam"/>
    <s v="5150 - Baker River Hydro Project"/>
    <x v="6"/>
    <x v="0"/>
    <x v="0"/>
    <x v="0"/>
    <d v="2029-12-21T00:00:00"/>
    <d v="2029-11-30T00:00:00"/>
    <n v="27.4"/>
    <x v="2"/>
    <n v="37.4"/>
    <n v="0"/>
    <n v="0"/>
    <n v="0"/>
    <n v="0"/>
    <n v="0"/>
    <n v="0"/>
    <n v="4323000"/>
    <x v="19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0"/>
    <x v="8"/>
    <x v="3"/>
    <n v="0"/>
    <n v="0"/>
    <n v="0"/>
    <n v="0"/>
    <n v="0"/>
    <n v="0"/>
    <n v="0"/>
    <n v="0"/>
    <n v="0"/>
    <n v="0"/>
    <n v="4323000"/>
    <x v="223"/>
    <n v="0"/>
    <n v="0"/>
    <n v="0"/>
    <n v="0"/>
    <n v="0"/>
    <x v="0"/>
    <n v="0"/>
    <n v="0"/>
    <n v="0"/>
    <n v="0"/>
    <n v="0"/>
  </r>
  <r>
    <x v="266"/>
    <x v="270"/>
    <x v="4"/>
    <x v="1"/>
    <x v="0"/>
    <x v="1"/>
    <x v="0"/>
    <x v="0"/>
    <x v="2"/>
    <s v="Huang, Hailing"/>
    <s v="5301 - Risk Control"/>
    <x v="1"/>
    <x v="0"/>
    <x v="4"/>
    <x v="0"/>
    <d v="2027-12-31T00:00:00"/>
    <d v="2027-12-31T00:00:00"/>
    <n v="24"/>
    <x v="10"/>
    <n v="25"/>
    <n v="0"/>
    <n v="0"/>
    <n v="0"/>
    <n v="800000"/>
    <n v="1200000"/>
    <n v="0"/>
    <n v="0"/>
    <x v="84"/>
    <x v="0"/>
    <x v="0"/>
    <n v="2000000"/>
    <n v="0"/>
    <n v="0"/>
    <n v="0"/>
    <n v="0"/>
    <n v="0"/>
    <n v="0"/>
    <n v="0"/>
    <n v="0"/>
    <n v="800000"/>
    <n v="1200000"/>
    <n v="0"/>
    <n v="2000000"/>
    <n v="0"/>
    <n v="0"/>
    <n v="0"/>
    <n v="0"/>
    <n v="0"/>
    <n v="0"/>
    <n v="0"/>
    <x v="0"/>
    <x v="0"/>
    <x v="2"/>
    <x v="1"/>
    <x v="1"/>
    <n v="0"/>
    <n v="0"/>
    <n v="48972.929030865322"/>
    <n v="0"/>
    <n v="0"/>
    <n v="48972.929030865322"/>
    <n v="0"/>
    <n v="800000"/>
    <n v="1248972.9290308654"/>
    <n v="0"/>
    <n v="0"/>
    <x v="224"/>
    <n v="0"/>
    <n v="800000"/>
    <n v="1248972.9290308654"/>
    <n v="0"/>
    <n v="2048972.9290308654"/>
    <x v="1"/>
    <n v="0"/>
    <n v="0"/>
    <n v="0"/>
    <n v="0"/>
    <n v="0"/>
  </r>
  <r>
    <x v="267"/>
    <x v="271"/>
    <x v="0"/>
    <x v="0"/>
    <x v="0"/>
    <x v="1"/>
    <x v="0"/>
    <x v="0"/>
    <x v="0"/>
    <s v="Ewry , Eleanor"/>
    <s v="4311 - Transmission Strategy &amp; Markets"/>
    <x v="4"/>
    <x v="1"/>
    <x v="7"/>
    <x v="1"/>
    <d v="2029-12-31T00:00:00"/>
    <d v="2029-12-31T00:00:00"/>
    <n v="26.7"/>
    <x v="0"/>
    <n v="34.700000000000003"/>
    <n v="0"/>
    <n v="0"/>
    <n v="31000"/>
    <n v="0"/>
    <n v="20000000"/>
    <n v="20000000"/>
    <n v="20000000"/>
    <x v="194"/>
    <x v="0"/>
    <x v="0"/>
    <n v="40031000"/>
    <n v="0"/>
    <n v="0"/>
    <n v="0"/>
    <n v="0"/>
    <n v="0"/>
    <n v="0"/>
    <n v="0"/>
    <n v="31000"/>
    <n v="0"/>
    <n v="20000000"/>
    <n v="20000000"/>
    <n v="40031000"/>
    <n v="0"/>
    <n v="0"/>
    <n v="0"/>
    <n v="0"/>
    <n v="0"/>
    <n v="0"/>
    <n v="0"/>
    <x v="0"/>
    <x v="0"/>
    <x v="0"/>
    <x v="0"/>
    <x v="0"/>
    <n v="992.56193669653078"/>
    <n v="0"/>
    <n v="333824.17335821036"/>
    <n v="284078.21534141677"/>
    <n v="284078.21534141677"/>
    <n v="902973.16597774043"/>
    <n v="31992.561936696529"/>
    <n v="0"/>
    <n v="20333824.173358209"/>
    <n v="20284078.215341415"/>
    <n v="20284078.215341415"/>
    <x v="225"/>
    <n v="31992.561936696529"/>
    <n v="0"/>
    <n v="20333824.173358209"/>
    <n v="20284078.215341415"/>
    <n v="40649894.95063632"/>
    <x v="0"/>
    <n v="0"/>
    <n v="0"/>
    <n v="0"/>
    <n v="0"/>
    <n v="0"/>
  </r>
  <r>
    <x v="268"/>
    <x v="272"/>
    <x v="0"/>
    <x v="0"/>
    <x v="0"/>
    <x v="1"/>
    <x v="0"/>
    <x v="0"/>
    <x v="0"/>
    <s v="Ewry , Eleanor"/>
    <s v="4311 - Transmission Strategy &amp; Markets"/>
    <x v="4"/>
    <x v="0"/>
    <x v="0"/>
    <x v="1"/>
    <d v="2029-12-31T00:00:00"/>
    <d v="2029-12-31T00:00:00"/>
    <n v="29.2"/>
    <x v="5"/>
    <n v="36.200000000000003"/>
    <n v="0"/>
    <n v="0"/>
    <n v="0"/>
    <n v="0"/>
    <n v="10000000"/>
    <n v="15000000"/>
    <n v="15000000"/>
    <x v="103"/>
    <x v="0"/>
    <x v="0"/>
    <n v="25000000"/>
    <n v="0"/>
    <n v="0"/>
    <n v="0"/>
    <n v="0"/>
    <n v="0"/>
    <n v="0"/>
    <n v="0"/>
    <n v="0"/>
    <n v="0"/>
    <n v="10000000"/>
    <n v="15000000"/>
    <n v="25000000"/>
    <n v="0"/>
    <n v="0"/>
    <n v="0"/>
    <n v="0"/>
    <n v="0"/>
    <n v="0"/>
    <n v="0"/>
    <x v="0"/>
    <x v="0"/>
    <x v="0"/>
    <x v="0"/>
    <x v="0"/>
    <n v="0"/>
    <n v="0"/>
    <n v="166912.08667910518"/>
    <n v="213058.66150606258"/>
    <n v="213058.66150606258"/>
    <n v="593029.40969123039"/>
    <n v="0"/>
    <n v="0"/>
    <n v="10166912.086679105"/>
    <n v="15213058.661506062"/>
    <n v="15213058.661506062"/>
    <x v="226"/>
    <n v="0"/>
    <n v="0"/>
    <n v="10166912.086679105"/>
    <n v="15213058.661506062"/>
    <n v="25379970.748185165"/>
    <x v="0"/>
    <n v="0"/>
    <n v="0"/>
    <n v="0"/>
    <n v="0"/>
    <n v="0"/>
  </r>
  <r>
    <x v="269"/>
    <x v="273"/>
    <x v="0"/>
    <x v="0"/>
    <x v="0"/>
    <x v="1"/>
    <x v="0"/>
    <x v="0"/>
    <x v="0"/>
    <s v="Drake, Aaron"/>
    <s v="4022 - Major Project Construction Management and Project Management"/>
    <x v="0"/>
    <x v="0"/>
    <x v="0"/>
    <x v="0"/>
    <d v="2027-10-22T00:00:00"/>
    <d v="2027-10-22T00:00:00"/>
    <n v="8.4"/>
    <x v="1"/>
    <n v="17.399999999999999"/>
    <n v="0"/>
    <n v="50000"/>
    <n v="150000"/>
    <n v="450000"/>
    <n v="8000000"/>
    <n v="0"/>
    <n v="0"/>
    <x v="195"/>
    <x v="0"/>
    <x v="0"/>
    <n v="8600000"/>
    <n v="0"/>
    <n v="0"/>
    <n v="0"/>
    <n v="0"/>
    <n v="0"/>
    <n v="0"/>
    <n v="0"/>
    <n v="150000"/>
    <n v="450000"/>
    <n v="8000000"/>
    <n v="0"/>
    <n v="8600000"/>
    <n v="0"/>
    <n v="0"/>
    <n v="0"/>
    <n v="0"/>
    <n v="0"/>
    <n v="0"/>
    <n v="0"/>
    <x v="0"/>
    <x v="0"/>
    <x v="0"/>
    <x v="3"/>
    <x v="0"/>
    <n v="14868.522271004525"/>
    <n v="50307.117527862174"/>
    <n v="942142.91968429182"/>
    <n v="0"/>
    <n v="0"/>
    <n v="1007318.5594831585"/>
    <n v="164868.52227100453"/>
    <n v="500307.1175278622"/>
    <n v="8942142.9196842909"/>
    <n v="0"/>
    <n v="0"/>
    <x v="227"/>
    <n v="164868.52227100453"/>
    <n v="500307.1175278622"/>
    <n v="8942142.9196842909"/>
    <n v="0"/>
    <n v="9607318.5594831575"/>
    <x v="0"/>
    <n v="0"/>
    <n v="0"/>
    <n v="0"/>
    <n v="0"/>
    <n v="0"/>
  </r>
  <r>
    <x v="270"/>
    <x v="274"/>
    <x v="0"/>
    <x v="0"/>
    <x v="1"/>
    <x v="1"/>
    <x v="0"/>
    <x v="0"/>
    <x v="0"/>
    <s v="Mulligan, Heather"/>
    <s v="1437 - Customer Renewables Development"/>
    <x v="5"/>
    <x v="0"/>
    <x v="6"/>
    <x v="0"/>
    <d v="2024-12-31T00:00:00"/>
    <d v="2024-12-31T00:00:00"/>
    <n v="18"/>
    <x v="6"/>
    <n v="22"/>
    <n v="0"/>
    <n v="55000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71"/>
    <x v="275"/>
    <x v="0"/>
    <x v="0"/>
    <x v="0"/>
    <x v="1"/>
    <x v="0"/>
    <x v="0"/>
    <x v="0"/>
    <s v="Marcelo, Marlyn"/>
    <s v="5025 - Mint Farm Generating Station"/>
    <x v="6"/>
    <x v="1"/>
    <x v="0"/>
    <x v="1"/>
    <d v="2028-06-30T00:00:00"/>
    <d v="2028-06-30T00:00:00"/>
    <n v="25.6"/>
    <x v="15"/>
    <n v="39.6"/>
    <n v="0"/>
    <n v="0"/>
    <n v="6750000"/>
    <n v="0"/>
    <n v="0"/>
    <n v="10333400"/>
    <n v="0"/>
    <x v="196"/>
    <x v="0"/>
    <x v="0"/>
    <n v="17083400"/>
    <n v="0"/>
    <n v="0"/>
    <n v="0"/>
    <n v="0"/>
    <n v="0"/>
    <n v="0"/>
    <n v="0"/>
    <n v="6750000"/>
    <n v="0"/>
    <n v="0"/>
    <n v="10333400"/>
    <n v="17083400"/>
    <n v="0"/>
    <n v="0"/>
    <n v="0"/>
    <n v="0"/>
    <n v="0"/>
    <n v="0"/>
    <n v="0"/>
    <x v="1"/>
    <x v="0"/>
    <x v="0"/>
    <x v="6"/>
    <x v="3"/>
    <n v="0"/>
    <n v="0"/>
    <n v="0"/>
    <n v="0"/>
    <n v="0"/>
    <n v="0"/>
    <n v="6750000"/>
    <n v="0"/>
    <n v="0"/>
    <n v="10333400"/>
    <n v="0"/>
    <x v="228"/>
    <n v="6750000"/>
    <n v="0"/>
    <n v="0"/>
    <n v="10333400"/>
    <n v="17083400"/>
    <x v="0"/>
    <n v="0"/>
    <n v="0"/>
    <n v="0"/>
    <n v="0"/>
    <n v="0"/>
  </r>
  <r>
    <x v="272"/>
    <x v="276"/>
    <x v="0"/>
    <x v="0"/>
    <x v="0"/>
    <x v="1"/>
    <x v="0"/>
    <x v="0"/>
    <x v="0"/>
    <s v="Hellem , Courtney"/>
    <s v="1226 - Applications"/>
    <x v="1"/>
    <x v="1"/>
    <x v="4"/>
    <x v="0"/>
    <d v="2027-11-30T00:00:00"/>
    <d v="2027-12-31T00:00:00"/>
    <n v="36.299999999999997"/>
    <x v="3"/>
    <n v="41.3"/>
    <n v="0"/>
    <n v="0"/>
    <n v="0"/>
    <n v="1000000"/>
    <n v="1500000"/>
    <n v="0"/>
    <n v="0"/>
    <x v="16"/>
    <x v="0"/>
    <x v="0"/>
    <n v="2500000"/>
    <n v="0"/>
    <n v="0"/>
    <n v="0"/>
    <n v="0"/>
    <n v="0"/>
    <n v="0"/>
    <n v="0"/>
    <n v="0"/>
    <n v="1000000"/>
    <n v="1500000"/>
    <n v="0"/>
    <n v="2500000"/>
    <n v="0"/>
    <n v="0"/>
    <n v="0"/>
    <n v="0"/>
    <n v="0"/>
    <n v="0"/>
    <n v="0"/>
    <x v="0"/>
    <x v="0"/>
    <x v="0"/>
    <x v="1"/>
    <x v="1"/>
    <n v="0"/>
    <n v="0"/>
    <n v="61216.16128858165"/>
    <n v="0"/>
    <n v="0"/>
    <n v="61216.16128858165"/>
    <n v="0"/>
    <n v="1000000"/>
    <n v="1561216.1612885816"/>
    <n v="0"/>
    <n v="0"/>
    <x v="229"/>
    <n v="0"/>
    <n v="1000000"/>
    <n v="1561216.1612885816"/>
    <n v="0"/>
    <n v="2561216.1612885818"/>
    <x v="1"/>
    <n v="0"/>
    <n v="0"/>
    <n v="0"/>
    <n v="0"/>
    <n v="0"/>
  </r>
  <r>
    <x v="273"/>
    <x v="277"/>
    <x v="0"/>
    <x v="0"/>
    <x v="0"/>
    <x v="1"/>
    <x v="0"/>
    <x v="0"/>
    <x v="0"/>
    <s v="Lambert , Ryan"/>
    <s v="4210 - Electric System Planning"/>
    <x v="4"/>
    <x v="0"/>
    <x v="6"/>
    <x v="1"/>
    <d v="2025-12-31T00:00:00"/>
    <d v="2027-12-31T00:00:00"/>
    <n v="33.4"/>
    <x v="0"/>
    <n v="41.4"/>
    <n v="0"/>
    <n v="0"/>
    <n v="1000000"/>
    <n v="3000000"/>
    <n v="3000000"/>
    <n v="3000000"/>
    <n v="3000000"/>
    <x v="197"/>
    <x v="0"/>
    <x v="0"/>
    <n v="10000000"/>
    <n v="0"/>
    <n v="0"/>
    <n v="0"/>
    <n v="0"/>
    <n v="0"/>
    <n v="0"/>
    <n v="0"/>
    <n v="1000000"/>
    <n v="3000000"/>
    <n v="3000000"/>
    <n v="3000000"/>
    <n v="10000000"/>
    <n v="0"/>
    <n v="0"/>
    <n v="0"/>
    <n v="0"/>
    <n v="0"/>
    <n v="0"/>
    <n v="0"/>
    <x v="0"/>
    <x v="0"/>
    <x v="0"/>
    <x v="3"/>
    <x v="0"/>
    <n v="99123.481806696829"/>
    <n v="335380.78351908119"/>
    <n v="353303.59488160943"/>
    <n v="389240.68445345061"/>
    <n v="389240.68445345061"/>
    <n v="1566289.2291142887"/>
    <n v="1099123.4818066969"/>
    <n v="3335380.7835190813"/>
    <n v="3353303.5948816095"/>
    <n v="3389240.6844534506"/>
    <n v="3389240.6844534506"/>
    <x v="230"/>
    <n v="1099123.4818066969"/>
    <n v="3335380.7835190813"/>
    <n v="3353303.5948816095"/>
    <n v="3389240.6844534506"/>
    <n v="11177048.544660838"/>
    <x v="0"/>
    <n v="0"/>
    <n v="0"/>
    <n v="0"/>
    <n v="0"/>
    <n v="0"/>
  </r>
  <r>
    <x v="274"/>
    <x v="278"/>
    <x v="4"/>
    <x v="1"/>
    <x v="1"/>
    <x v="1"/>
    <x v="0"/>
    <x v="3"/>
    <x v="1"/>
    <s v="Campbell, Rori"/>
    <s v="-"/>
    <x v="1"/>
    <x v="0"/>
    <x v="0"/>
    <x v="1"/>
    <d v="2032-12-31T00:00:00"/>
    <d v="2032-12-31T00:00:00"/>
    <n v="0"/>
    <x v="11"/>
    <n v="0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75"/>
    <x v="279"/>
    <x v="0"/>
    <x v="0"/>
    <x v="0"/>
    <x v="1"/>
    <x v="0"/>
    <x v="0"/>
    <x v="0"/>
    <s v="Hopkins , John"/>
    <s v="1271 - IT for IT"/>
    <x v="1"/>
    <x v="0"/>
    <x v="4"/>
    <x v="3"/>
    <d v="2026-10-01T00:00:00"/>
    <d v="2026-12-31T00:00:00"/>
    <n v="26"/>
    <x v="18"/>
    <n v="24"/>
    <n v="0"/>
    <n v="0"/>
    <n v="0"/>
    <n v="0"/>
    <n v="2500000"/>
    <n v="0"/>
    <n v="0"/>
    <x v="16"/>
    <x v="0"/>
    <x v="0"/>
    <n v="2500000"/>
    <n v="0"/>
    <n v="0"/>
    <n v="0"/>
    <n v="0"/>
    <n v="0"/>
    <n v="0"/>
    <n v="0"/>
    <n v="0"/>
    <n v="0"/>
    <n v="2500000"/>
    <n v="0"/>
    <n v="2500000"/>
    <n v="0"/>
    <n v="0"/>
    <n v="0"/>
    <n v="0"/>
    <n v="0"/>
    <n v="0"/>
    <n v="0"/>
    <x v="0"/>
    <x v="0"/>
    <x v="2"/>
    <x v="1"/>
    <x v="1"/>
    <n v="0"/>
    <n v="0"/>
    <n v="102026.93548096942"/>
    <n v="0"/>
    <n v="0"/>
    <n v="102026.93548096942"/>
    <n v="0"/>
    <n v="0"/>
    <n v="2602026.9354809695"/>
    <n v="0"/>
    <n v="0"/>
    <x v="231"/>
    <n v="0"/>
    <n v="0"/>
    <n v="2602026.9354809695"/>
    <n v="0"/>
    <n v="2602026.9354809695"/>
    <x v="1"/>
    <n v="0"/>
    <n v="0"/>
    <n v="0"/>
    <n v="0"/>
    <n v="0"/>
  </r>
  <r>
    <x v="276"/>
    <x v="280"/>
    <x v="0"/>
    <x v="0"/>
    <x v="0"/>
    <x v="1"/>
    <x v="0"/>
    <x v="0"/>
    <x v="0"/>
    <s v="McClenahan, Kristina"/>
    <s v="1247 - SAP CIS"/>
    <x v="1"/>
    <x v="1"/>
    <x v="8"/>
    <x v="0"/>
    <d v="2026-12-31T00:00:00"/>
    <d v="2027-02-01T00:00:00"/>
    <n v="16.5"/>
    <x v="10"/>
    <n v="17.5"/>
    <n v="0"/>
    <n v="0"/>
    <n v="994803.48"/>
    <n v="1417196.77"/>
    <n v="0"/>
    <n v="0"/>
    <n v="0"/>
    <x v="198"/>
    <x v="0"/>
    <x v="0"/>
    <n v="2412000.25"/>
    <n v="0"/>
    <n v="0"/>
    <n v="0"/>
    <n v="0"/>
    <n v="0"/>
    <n v="0"/>
    <n v="0"/>
    <n v="994803.48"/>
    <n v="1417196.77"/>
    <n v="0"/>
    <n v="0"/>
    <n v="2412000.25"/>
    <n v="0"/>
    <n v="0"/>
    <n v="0"/>
    <n v="0"/>
    <n v="0"/>
    <n v="0"/>
    <n v="0"/>
    <x v="0"/>
    <x v="0"/>
    <x v="2"/>
    <x v="1"/>
    <x v="1"/>
    <n v="0"/>
    <n v="0"/>
    <n v="0"/>
    <n v="0"/>
    <n v="0"/>
    <n v="0"/>
    <n v="994803.48"/>
    <n v="1417196.77"/>
    <n v="0"/>
    <n v="0"/>
    <n v="0"/>
    <x v="232"/>
    <n v="994803.48"/>
    <n v="1417196.77"/>
    <n v="0"/>
    <n v="0"/>
    <n v="2412000.25"/>
    <x v="1"/>
    <n v="0"/>
    <n v="0"/>
    <n v="0"/>
    <n v="0"/>
    <n v="0"/>
  </r>
  <r>
    <x v="277"/>
    <x v="281"/>
    <x v="0"/>
    <x v="0"/>
    <x v="0"/>
    <x v="1"/>
    <x v="0"/>
    <x v="0"/>
    <x v="0"/>
    <s v="Grenner, Joshua"/>
    <s v="4022 - Major Project Construction Management and Project Management"/>
    <x v="0"/>
    <x v="0"/>
    <x v="0"/>
    <x v="0"/>
    <d v="2034-12-31T00:00:00"/>
    <d v="2034-12-31T00:00:00"/>
    <n v="36.5"/>
    <x v="0"/>
    <n v="44.5"/>
    <n v="0"/>
    <n v="250000"/>
    <n v="250000"/>
    <n v="500000"/>
    <n v="500000"/>
    <n v="1000000"/>
    <n v="1500000"/>
    <x v="106"/>
    <x v="0"/>
    <x v="0"/>
    <n v="2250000"/>
    <n v="0"/>
    <n v="0"/>
    <n v="0"/>
    <n v="0"/>
    <n v="0"/>
    <n v="0"/>
    <n v="0"/>
    <n v="250000"/>
    <n v="500000"/>
    <n v="500000"/>
    <n v="1000000"/>
    <n v="2250000"/>
    <n v="0"/>
    <n v="0"/>
    <n v="0"/>
    <n v="0"/>
    <n v="0"/>
    <n v="0"/>
    <n v="0"/>
    <x v="0"/>
    <x v="0"/>
    <x v="0"/>
    <x v="0"/>
    <x v="0"/>
    <n v="8004.5317475526681"/>
    <n v="12838.131021519872"/>
    <n v="8345.604333955258"/>
    <n v="14203.910767070838"/>
    <n v="21305.866150606256"/>
    <n v="64698.044020704896"/>
    <n v="258004.53174755268"/>
    <n v="512838.13102151989"/>
    <n v="508345.60433395527"/>
    <n v="1014203.9107670708"/>
    <n v="1521305.8661506062"/>
    <x v="233"/>
    <n v="258004.53174755268"/>
    <n v="512838.13102151989"/>
    <n v="508345.60433395527"/>
    <n v="1014203.9107670708"/>
    <n v="2293392.1778700985"/>
    <x v="0"/>
    <n v="0"/>
    <n v="0"/>
    <n v="0"/>
    <n v="0"/>
    <n v="0"/>
  </r>
  <r>
    <x v="278"/>
    <x v="282"/>
    <x v="4"/>
    <x v="1"/>
    <x v="1"/>
    <x v="0"/>
    <x v="0"/>
    <x v="3"/>
    <x v="1"/>
    <s v="Gill, Satinder"/>
    <s v="-"/>
    <x v="1"/>
    <x v="1"/>
    <x v="7"/>
    <x v="0"/>
    <d v="2024-12-31T00:00:00"/>
    <d v="2024-12-31T00:00:00"/>
    <n v="0"/>
    <x v="11"/>
    <n v="0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0"/>
    <x v="1"/>
    <x v="4"/>
    <x v="0"/>
    <m/>
    <m/>
    <m/>
    <m/>
    <m/>
    <m/>
    <n v="0"/>
    <n v="0"/>
    <n v="0"/>
    <n v="0"/>
    <n v="0"/>
    <x v="2"/>
    <n v="0"/>
    <n v="0"/>
    <n v="0"/>
    <n v="0"/>
    <n v="0"/>
    <x v="2"/>
    <n v="0"/>
    <n v="0"/>
    <n v="0"/>
    <n v="0"/>
    <n v="0"/>
  </r>
  <r>
    <x v="279"/>
    <x v="283"/>
    <x v="0"/>
    <x v="0"/>
    <x v="1"/>
    <x v="1"/>
    <x v="0"/>
    <x v="0"/>
    <x v="0"/>
    <s v="ORourke, Anthony"/>
    <s v="5318 - Business Initiatives"/>
    <x v="7"/>
    <x v="0"/>
    <x v="6"/>
    <x v="0"/>
    <d v="2026-12-31T00:00:00"/>
    <d v="2026-12-31T00:00:00"/>
    <n v="12.1"/>
    <x v="0"/>
    <n v="20.100000000000001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"/>
    <x v="16"/>
    <x v="0"/>
    <x v="6"/>
    <x v="2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280"/>
    <x v="284"/>
    <x v="0"/>
    <x v="0"/>
    <x v="0"/>
    <x v="1"/>
    <x v="0"/>
    <x v="0"/>
    <x v="0"/>
    <s v="St Clair, Steven"/>
    <s v="5024 - Director of Major Projects"/>
    <x v="7"/>
    <x v="0"/>
    <x v="0"/>
    <x v="1"/>
    <d v="2030-12-31T00:00:00"/>
    <d v="2030-12-31T00:00:00"/>
    <n v="24.8"/>
    <x v="9"/>
    <n v="27.8"/>
    <n v="0"/>
    <n v="0"/>
    <n v="0"/>
    <n v="0"/>
    <n v="38824920"/>
    <n v="222575481"/>
    <n v="382630477.00000012"/>
    <x v="199"/>
    <x v="15"/>
    <x v="0"/>
    <n v="261400401"/>
    <n v="0"/>
    <n v="0"/>
    <n v="0"/>
    <n v="0"/>
    <n v="0"/>
    <n v="0"/>
    <n v="0"/>
    <n v="0"/>
    <n v="0"/>
    <n v="38824920"/>
    <n v="222575481"/>
    <n v="261400401"/>
    <n v="0"/>
    <n v="0"/>
    <n v="0"/>
    <n v="0"/>
    <n v="0"/>
    <n v="0"/>
    <n v="0"/>
    <x v="2"/>
    <x v="16"/>
    <x v="0"/>
    <x v="6"/>
    <x v="2"/>
    <n v="0"/>
    <n v="0"/>
    <n v="0"/>
    <n v="0"/>
    <n v="0"/>
    <n v="0"/>
    <n v="0"/>
    <n v="0"/>
    <n v="38824920"/>
    <n v="222575481"/>
    <n v="382630477.00000012"/>
    <x v="234"/>
    <n v="0"/>
    <n v="0"/>
    <n v="38824920"/>
    <n v="222575481"/>
    <n v="261400401"/>
    <x v="0"/>
    <n v="0"/>
    <n v="0"/>
    <n v="0"/>
    <n v="0"/>
    <n v="0"/>
  </r>
  <r>
    <x v="281"/>
    <x v="285"/>
    <x v="0"/>
    <x v="0"/>
    <x v="0"/>
    <x v="1"/>
    <x v="0"/>
    <x v="0"/>
    <x v="0"/>
    <s v="Scott, Cecily"/>
    <s v="4014 - Contract Services"/>
    <x v="2"/>
    <x v="0"/>
    <x v="4"/>
    <x v="2"/>
    <d v="2026-10-31T00:00:00"/>
    <d v="2026-09-30T00:00:00"/>
    <n v="13.6"/>
    <x v="17"/>
    <n v="12.6"/>
    <n v="0"/>
    <n v="0"/>
    <n v="500000"/>
    <n v="800000"/>
    <n v="0"/>
    <n v="0"/>
    <n v="0"/>
    <x v="200"/>
    <x v="0"/>
    <x v="0"/>
    <n v="1300000"/>
    <n v="0"/>
    <n v="0"/>
    <n v="0"/>
    <n v="0"/>
    <n v="0"/>
    <n v="0"/>
    <n v="0"/>
    <n v="500000"/>
    <n v="800000"/>
    <n v="0"/>
    <n v="0"/>
    <n v="1300000"/>
    <n v="0"/>
    <n v="0"/>
    <n v="0"/>
    <n v="0"/>
    <n v="0"/>
    <n v="0"/>
    <n v="0"/>
    <x v="0"/>
    <x v="17"/>
    <x v="0"/>
    <x v="2"/>
    <x v="0"/>
    <n v="10100.670013377778"/>
    <n v="24363.627162813194"/>
    <n v="0"/>
    <n v="0"/>
    <n v="0"/>
    <n v="34464.297176190972"/>
    <n v="510100.67001337779"/>
    <n v="824363.62716281321"/>
    <n v="0"/>
    <n v="0"/>
    <n v="0"/>
    <x v="235"/>
    <n v="510100.67001337779"/>
    <n v="824363.62716281321"/>
    <n v="0"/>
    <n v="0"/>
    <n v="1334464.2971761911"/>
    <x v="1"/>
    <n v="0"/>
    <n v="0"/>
    <n v="0"/>
    <n v="0"/>
    <n v="0"/>
  </r>
  <r>
    <x v="282"/>
    <x v="286"/>
    <x v="0"/>
    <x v="0"/>
    <x v="0"/>
    <x v="1"/>
    <x v="0"/>
    <x v="0"/>
    <x v="0"/>
    <s v="Nedrud, Jens"/>
    <s v="4309 - Director of Transmission"/>
    <x v="7"/>
    <x v="0"/>
    <x v="1"/>
    <x v="0"/>
    <d v="2032-12-31T00:00:00"/>
    <d v="2032-12-31T00:00:00"/>
    <n v="11.6"/>
    <x v="1"/>
    <n v="20.6"/>
    <n v="0"/>
    <n v="0"/>
    <n v="4500000"/>
    <n v="0"/>
    <n v="0"/>
    <n v="0"/>
    <n v="0"/>
    <x v="19"/>
    <x v="16"/>
    <x v="0"/>
    <n v="4500000"/>
    <n v="0"/>
    <n v="0"/>
    <n v="0"/>
    <n v="0"/>
    <n v="0"/>
    <n v="0"/>
    <n v="0"/>
    <n v="4500000"/>
    <n v="0"/>
    <n v="0"/>
    <n v="0"/>
    <n v="4500000"/>
    <n v="0"/>
    <n v="0"/>
    <n v="0"/>
    <n v="0"/>
    <n v="0"/>
    <n v="0"/>
    <n v="0"/>
    <x v="0"/>
    <x v="0"/>
    <x v="0"/>
    <x v="0"/>
    <x v="0"/>
    <n v="144081.57145594803"/>
    <n v="0"/>
    <n v="0"/>
    <n v="0"/>
    <n v="0"/>
    <n v="144081.57145594803"/>
    <n v="4644081.5714559481"/>
    <n v="0"/>
    <n v="0"/>
    <n v="0"/>
    <n v="0"/>
    <x v="236"/>
    <n v="4644081.5714559481"/>
    <n v="0"/>
    <n v="0"/>
    <n v="0"/>
    <n v="4644081.5714559481"/>
    <x v="0"/>
    <n v="0"/>
    <n v="0"/>
    <n v="0"/>
    <n v="0"/>
    <n v="0"/>
  </r>
  <r>
    <x v="283"/>
    <x v="287"/>
    <x v="0"/>
    <x v="0"/>
    <x v="1"/>
    <x v="1"/>
    <x v="0"/>
    <x v="0"/>
    <x v="0"/>
    <s v="Marcelo, Marlyn"/>
    <s v="5024 - Director of Major Projects"/>
    <x v="7"/>
    <x v="0"/>
    <x v="1"/>
    <x v="0"/>
    <d v="2028-12-31T00:00:00"/>
    <d v="2029-01-31T00:00:00"/>
    <n v="15.9"/>
    <x v="4"/>
    <n v="21.9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6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3"/>
    <n v="0"/>
    <n v="0"/>
    <n v="0"/>
    <n v="0"/>
    <n v="0"/>
  </r>
  <r>
    <x v="283"/>
    <x v="288"/>
    <x v="0"/>
    <x v="0"/>
    <x v="1"/>
    <x v="1"/>
    <x v="0"/>
    <x v="0"/>
    <x v="0"/>
    <s v="Marcelo, Marlyn"/>
    <s v="5024 - Director of Major Projects"/>
    <x v="7"/>
    <x v="0"/>
    <x v="1"/>
    <x v="0"/>
    <d v="2028-12-31T00:00:00"/>
    <d v="2029-01-31T00:00:00"/>
    <n v="15.9"/>
    <x v="4"/>
    <n v="21.9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6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3"/>
    <n v="0"/>
    <n v="0"/>
    <n v="0"/>
    <n v="0"/>
    <n v="0"/>
  </r>
  <r>
    <x v="283"/>
    <x v="289"/>
    <x v="0"/>
    <x v="0"/>
    <x v="1"/>
    <x v="1"/>
    <x v="0"/>
    <x v="0"/>
    <x v="0"/>
    <s v="Marcelo, Marlyn"/>
    <s v="5024 - Director of Major Projects"/>
    <x v="7"/>
    <x v="0"/>
    <x v="1"/>
    <x v="0"/>
    <d v="2028-12-31T00:00:00"/>
    <d v="2029-01-31T00:00:00"/>
    <n v="15.9"/>
    <x v="4"/>
    <n v="21.9"/>
    <n v="0"/>
    <n v="0"/>
    <n v="0"/>
    <n v="0"/>
    <n v="0"/>
    <n v="0"/>
    <n v="0"/>
    <x v="2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x v="0"/>
    <x v="2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0"/>
    <n v="0"/>
    <n v="0"/>
    <n v="0"/>
    <n v="0"/>
    <n v="0"/>
  </r>
  <r>
    <x v="284"/>
    <x v="290"/>
    <x v="0"/>
    <x v="1"/>
    <x v="0"/>
    <x v="1"/>
    <x v="0"/>
    <x v="0"/>
    <x v="0"/>
    <s v="Lupo , Tony"/>
    <s v="4019 - Contractor Management 2"/>
    <x v="0"/>
    <x v="1"/>
    <x v="1"/>
    <x v="1"/>
    <d v="2024-12-31T00:00:00"/>
    <d v="2031-04-30T00:00:00"/>
    <n v="0"/>
    <x v="11"/>
    <n v="0"/>
    <n v="0"/>
    <n v="2340615"/>
    <n v="2445943"/>
    <n v="2556010"/>
    <n v="2671030"/>
    <n v="2791227"/>
    <n v="2916832"/>
    <x v="201"/>
    <x v="17"/>
    <x v="9"/>
    <n v="10464210"/>
    <n v="0"/>
    <n v="0"/>
    <n v="0"/>
    <n v="0"/>
    <n v="0"/>
    <n v="0"/>
    <n v="0"/>
    <n v="2445943"/>
    <n v="2556010"/>
    <n v="2671030"/>
    <n v="2791227"/>
    <n v="10464210"/>
    <n v="0"/>
    <n v="0"/>
    <n v="0"/>
    <n v="0"/>
    <n v="0"/>
    <n v="0"/>
    <n v="0"/>
    <x v="2"/>
    <x v="18"/>
    <x v="0"/>
    <x v="3"/>
    <x v="2"/>
    <n v="0"/>
    <n v="0"/>
    <n v="0"/>
    <n v="0"/>
    <n v="0"/>
    <n v="0"/>
    <n v="2445943"/>
    <n v="2556010"/>
    <n v="2671030"/>
    <n v="2791227"/>
    <n v="2916832"/>
    <x v="237"/>
    <n v="2445943"/>
    <n v="2556010"/>
    <n v="2671030"/>
    <n v="2791227"/>
    <n v="10464210"/>
    <x v="0"/>
    <n v="0"/>
    <n v="0"/>
    <n v="0"/>
    <n v="0"/>
    <n v="0"/>
  </r>
  <r>
    <x v="285"/>
    <x v="291"/>
    <x v="0"/>
    <x v="1"/>
    <x v="0"/>
    <x v="1"/>
    <x v="0"/>
    <x v="0"/>
    <x v="0"/>
    <s v="Craig Pospisil"/>
    <m/>
    <x v="7"/>
    <x v="2"/>
    <x v="10"/>
    <x v="4"/>
    <s v="12/2028; 03/2029"/>
    <d v="2029-03-01T00:00:00"/>
    <m/>
    <x v="19"/>
    <m/>
    <m/>
    <m/>
    <n v="0"/>
    <n v="0"/>
    <n v="0"/>
    <n v="360000000"/>
    <n v="40000000"/>
    <x v="202"/>
    <x v="0"/>
    <x v="0"/>
    <n v="360000000"/>
    <n v="0"/>
    <n v="0"/>
    <n v="0"/>
    <n v="0"/>
    <n v="0"/>
    <n v="0"/>
    <n v="0"/>
    <n v="0"/>
    <n v="0"/>
    <n v="0"/>
    <n v="360000000"/>
    <n v="360000000"/>
    <n v="0"/>
    <n v="0"/>
    <n v="0"/>
    <n v="0"/>
    <n v="0"/>
    <n v="0"/>
    <n v="0"/>
    <x v="0"/>
    <x v="0"/>
    <x v="0"/>
    <x v="6"/>
    <x v="2"/>
    <n v="0"/>
    <n v="0"/>
    <n v="0"/>
    <n v="0"/>
    <n v="0"/>
    <n v="0"/>
    <n v="0"/>
    <n v="0"/>
    <n v="0"/>
    <n v="360000000"/>
    <n v="40000000"/>
    <x v="238"/>
    <n v="0"/>
    <n v="0"/>
    <n v="0"/>
    <n v="360000000"/>
    <n v="360000000"/>
    <x v="0"/>
    <n v="0"/>
    <n v="0"/>
    <n v="0"/>
    <n v="0"/>
    <n v="0"/>
  </r>
  <r>
    <x v="286"/>
    <x v="292"/>
    <x v="0"/>
    <x v="1"/>
    <x v="0"/>
    <x v="1"/>
    <x v="0"/>
    <x v="0"/>
    <x v="0"/>
    <s v="Craig Pospisil"/>
    <m/>
    <x v="7"/>
    <x v="0"/>
    <x v="1"/>
    <x v="2"/>
    <d v="2026-12-01T00:00:00"/>
    <d v="2026-12-01T00:00:00"/>
    <m/>
    <x v="19"/>
    <m/>
    <n v="0"/>
    <n v="0"/>
    <n v="22202294.332495298"/>
    <n v="27669207.186479799"/>
    <n v="0"/>
    <n v="0"/>
    <n v="0"/>
    <x v="203"/>
    <x v="0"/>
    <x v="0"/>
    <m/>
    <n v="0"/>
    <n v="0"/>
    <n v="0"/>
    <n v="0"/>
    <n v="0"/>
    <n v="0"/>
    <n v="0"/>
    <n v="22202294.332495298"/>
    <n v="27669207.186479799"/>
    <n v="0"/>
    <n v="0"/>
    <n v="49871501.518975094"/>
    <n v="0"/>
    <n v="0"/>
    <n v="0"/>
    <n v="0"/>
    <n v="0"/>
    <n v="0"/>
    <n v="0"/>
    <x v="5"/>
    <x v="19"/>
    <x v="3"/>
    <x v="3"/>
    <x v="2"/>
    <n v="0"/>
    <n v="0"/>
    <n v="0"/>
    <n v="0"/>
    <n v="0"/>
    <n v="0"/>
    <n v="22202294.332495298"/>
    <n v="27669207.186479799"/>
    <n v="0"/>
    <n v="0"/>
    <n v="0"/>
    <x v="239"/>
    <n v="22202294.332495298"/>
    <n v="27669207.186479799"/>
    <n v="0"/>
    <n v="0"/>
    <n v="49871501.518975094"/>
    <x v="0"/>
    <n v="0"/>
    <n v="0"/>
    <n v="0"/>
    <n v="0"/>
    <n v="0"/>
  </r>
  <r>
    <x v="287"/>
    <x v="293"/>
    <x v="0"/>
    <x v="1"/>
    <x v="0"/>
    <x v="1"/>
    <x v="0"/>
    <x v="0"/>
    <x v="0"/>
    <s v="Craig Pospisil"/>
    <m/>
    <x v="7"/>
    <x v="1"/>
    <x v="6"/>
    <x v="0"/>
    <d v="2028-12-31T00:00:00"/>
    <d v="2029-05-31T00:00:00"/>
    <m/>
    <x v="19"/>
    <m/>
    <n v="0"/>
    <n v="0"/>
    <n v="0"/>
    <n v="75311774.999999985"/>
    <n v="238326550"/>
    <n v="602756000"/>
    <n v="0"/>
    <x v="204"/>
    <x v="0"/>
    <x v="0"/>
    <n v="916394325"/>
    <n v="0"/>
    <n v="0"/>
    <n v="0"/>
    <n v="0"/>
    <n v="0"/>
    <n v="0"/>
    <n v="0"/>
    <n v="0"/>
    <n v="75311774.999999985"/>
    <n v="238326550"/>
    <n v="602756000"/>
    <n v="916394325"/>
    <n v="0"/>
    <n v="0"/>
    <n v="0"/>
    <n v="0"/>
    <n v="0"/>
    <n v="0"/>
    <n v="0"/>
    <x v="2"/>
    <x v="16"/>
    <x v="0"/>
    <x v="6"/>
    <x v="2"/>
    <n v="0"/>
    <n v="0"/>
    <n v="0"/>
    <n v="0"/>
    <n v="0"/>
    <n v="0"/>
    <n v="0"/>
    <n v="75311774.999999985"/>
    <n v="238326550"/>
    <n v="602756000"/>
    <n v="0"/>
    <x v="240"/>
    <n v="0"/>
    <n v="75311774.999999985"/>
    <n v="238326550"/>
    <n v="602756000"/>
    <n v="916394325"/>
    <x v="0"/>
    <n v="0"/>
    <n v="0"/>
    <n v="0"/>
    <n v="0"/>
    <n v="0"/>
  </r>
  <r>
    <x v="288"/>
    <x v="294"/>
    <x v="0"/>
    <x v="1"/>
    <x v="0"/>
    <x v="1"/>
    <x v="0"/>
    <x v="0"/>
    <x v="0"/>
    <s v="Craig Pospisil"/>
    <m/>
    <x v="7"/>
    <x v="0"/>
    <x v="6"/>
    <x v="0"/>
    <d v="2028-02-28T00:00:00"/>
    <d v="2028-02-28T00:00:00"/>
    <m/>
    <x v="19"/>
    <m/>
    <n v="0"/>
    <n v="0"/>
    <n v="1116480"/>
    <n v="1116480"/>
    <n v="555601480"/>
    <n v="62551080"/>
    <n v="0"/>
    <x v="205"/>
    <x v="0"/>
    <x v="0"/>
    <n v="620385520"/>
    <n v="0"/>
    <n v="0"/>
    <n v="0"/>
    <n v="0"/>
    <n v="0"/>
    <n v="0"/>
    <n v="0"/>
    <n v="1116480"/>
    <n v="1116480"/>
    <n v="555601480"/>
    <n v="62551080"/>
    <n v="620385520"/>
    <n v="0"/>
    <n v="0"/>
    <n v="0"/>
    <n v="0"/>
    <n v="0"/>
    <n v="0"/>
    <n v="0"/>
    <x v="2"/>
    <x v="16"/>
    <x v="0"/>
    <x v="2"/>
    <x v="2"/>
    <n v="0"/>
    <n v="0"/>
    <n v="0"/>
    <n v="0"/>
    <n v="0"/>
    <n v="0"/>
    <n v="1116480"/>
    <n v="1116480"/>
    <n v="555601480"/>
    <n v="62551080"/>
    <n v="0"/>
    <x v="241"/>
    <n v="1116480"/>
    <n v="1116480"/>
    <n v="555601480"/>
    <n v="62551080"/>
    <n v="620385520"/>
    <x v="0"/>
    <n v="0"/>
    <n v="0"/>
    <n v="0"/>
    <n v="0"/>
    <n v="0"/>
  </r>
  <r>
    <x v="289"/>
    <x v="295"/>
    <x v="1"/>
    <x v="2"/>
    <x v="2"/>
    <x v="0"/>
    <x v="0"/>
    <x v="0"/>
    <x v="1"/>
    <s v="David Stickley"/>
    <s v="3075 - Budgeting"/>
    <x v="8"/>
    <x v="1"/>
    <x v="8"/>
    <x v="0"/>
    <d v="2024-12-31T00:00:00"/>
    <d v="2050-12-31T00:00:00"/>
    <n v="80"/>
    <x v="2"/>
    <n v="90"/>
    <n v="0"/>
    <n v="0"/>
    <n v="0"/>
    <n v="0"/>
    <n v="0"/>
    <n v="0"/>
    <n v="0"/>
    <x v="2"/>
    <x v="0"/>
    <x v="0"/>
    <n v="0"/>
    <n v="61942437.051825196"/>
    <n v="23337005.024591081"/>
    <n v="22633839.938657522"/>
    <n v="-3437735.70603556"/>
    <n v="0"/>
    <n v="104475546.30903825"/>
    <n v="42533109.257213041"/>
    <n v="-23337005.024591081"/>
    <n v="-22633839.938657522"/>
    <n v="3437735.70603556"/>
    <n v="0"/>
    <n v="-42533109.257213041"/>
    <n v="29310538.095943414"/>
    <n v="25542958.854567833"/>
    <n v="25097350.86340877"/>
    <n v="-3846695.7325182445"/>
    <n v="0"/>
    <n v="76104152.08140178"/>
    <n v="46793613.985458359"/>
    <x v="0"/>
    <x v="0"/>
    <x v="4"/>
    <x v="3"/>
    <x v="0"/>
    <n v="0"/>
    <n v="0"/>
    <n v="0"/>
    <n v="0"/>
    <n v="0"/>
    <n v="0"/>
    <n v="0"/>
    <n v="0"/>
    <n v="0"/>
    <n v="0"/>
    <n v="0"/>
    <x v="2"/>
    <n v="-25542958.854567833"/>
    <n v="-25097350.86340877"/>
    <n v="3846695.7325182445"/>
    <n v="0"/>
    <n v="-46793613.985458359"/>
    <x v="1"/>
    <n v="2205953.8299767524"/>
    <n v="2463510.9247512482"/>
    <n v="-408960.02648268454"/>
    <n v="0"/>
    <n v="4260504.7282453161"/>
  </r>
  <r>
    <x v="290"/>
    <x v="296"/>
    <x v="1"/>
    <x v="2"/>
    <x v="2"/>
    <x v="0"/>
    <x v="0"/>
    <x v="0"/>
    <x v="1"/>
    <s v="David Stickley"/>
    <s v="3075 - Budgeting"/>
    <x v="9"/>
    <x v="1"/>
    <x v="11"/>
    <x v="0"/>
    <d v="2024-12-31T00:00:00"/>
    <d v="2050-12-31T00:00:00"/>
    <n v="80"/>
    <x v="2"/>
    <n v="90"/>
    <n v="0"/>
    <n v="0"/>
    <n v="-47585600.020288549"/>
    <n v="-47284515.64026016"/>
    <n v="0"/>
    <n v="0"/>
    <n v="0"/>
    <x v="206"/>
    <x v="0"/>
    <x v="0"/>
    <n v="-94870115.660548717"/>
    <n v="-66107035.649999999"/>
    <n v="-66180423.200000003"/>
    <n v="-66240980.649999999"/>
    <n v="-63293415.878371701"/>
    <n v="0"/>
    <n v="-261821855.37837172"/>
    <n v="-195714819.72837168"/>
    <n v="18594823.179711454"/>
    <n v="18956465.009739839"/>
    <n v="63293415.878371701"/>
    <n v="0"/>
    <n v="100844704.06782299"/>
    <n v="-66107035.649999999"/>
    <n v="-66180423.200000003"/>
    <n v="-66240980.649999999"/>
    <n v="-63293415.878371701"/>
    <n v="0"/>
    <n v="-261821855.37837172"/>
    <n v="-195714819.72837168"/>
    <x v="0"/>
    <x v="0"/>
    <x v="4"/>
    <x v="3"/>
    <x v="2"/>
    <n v="0"/>
    <n v="0"/>
    <n v="0"/>
    <n v="0"/>
    <n v="0"/>
    <n v="0"/>
    <n v="-47585600.020288549"/>
    <n v="-47284515.64026016"/>
    <n v="0"/>
    <n v="0"/>
    <n v="0"/>
    <x v="242"/>
    <n v="18594823.179711454"/>
    <n v="18956465.009739839"/>
    <n v="63293415.878371701"/>
    <n v="0"/>
    <n v="100844704.06782299"/>
    <x v="1"/>
    <n v="0"/>
    <n v="0"/>
    <n v="0"/>
    <n v="0"/>
    <n v="0"/>
  </r>
  <r>
    <x v="291"/>
    <x v="297"/>
    <x v="1"/>
    <x v="2"/>
    <x v="2"/>
    <x v="0"/>
    <x v="0"/>
    <x v="0"/>
    <x v="1"/>
    <s v="Barry Lombard"/>
    <s v="4022 - Major Project Construction Management and Project Management"/>
    <x v="0"/>
    <x v="0"/>
    <x v="0"/>
    <x v="0"/>
    <d v="2026-12-31T00:00:00"/>
    <d v="2026-12-31T00:00:00"/>
    <n v="17"/>
    <x v="3"/>
    <n v="40"/>
    <n v="0"/>
    <n v="0"/>
    <n v="0"/>
    <n v="0"/>
    <n v="0"/>
    <n v="0"/>
    <n v="0"/>
    <x v="2"/>
    <x v="0"/>
    <x v="0"/>
    <n v="0"/>
    <n v="953700"/>
    <n v="7008963"/>
    <n v="40000"/>
    <n v="100000"/>
    <n v="0"/>
    <n v="8102663"/>
    <n v="7148963"/>
    <n v="-7008963"/>
    <n v="-40000"/>
    <n v="-100000"/>
    <n v="0"/>
    <n v="-7148963"/>
    <n v="963284.84434817103"/>
    <n v="7150553.4447979489"/>
    <n v="41218.18135814066"/>
    <n v="104081.07741923878"/>
    <n v="0"/>
    <n v="8259137.5479234997"/>
    <n v="7295852.7035753289"/>
    <x v="0"/>
    <x v="0"/>
    <x v="4"/>
    <x v="2"/>
    <x v="0"/>
    <n v="0"/>
    <n v="0"/>
    <n v="0"/>
    <n v="0"/>
    <n v="0"/>
    <n v="0"/>
    <n v="0"/>
    <n v="0"/>
    <n v="0"/>
    <n v="0"/>
    <n v="0"/>
    <x v="2"/>
    <n v="-7150553.4447979489"/>
    <n v="-41218.18135814066"/>
    <n v="-104081.07741923878"/>
    <n v="0"/>
    <n v="-7295852.7035753289"/>
    <x v="0"/>
    <n v="141590.44479794893"/>
    <n v="1218.1813581406604"/>
    <n v="4081.0774192387762"/>
    <n v="0"/>
    <n v="146889.70357532837"/>
  </r>
  <r>
    <x v="292"/>
    <x v="298"/>
    <x v="1"/>
    <x v="2"/>
    <x v="2"/>
    <x v="0"/>
    <x v="0"/>
    <x v="0"/>
    <x v="1"/>
    <s v="Ryan Tilbury"/>
    <s v="1214 - IT Support Center"/>
    <x v="1"/>
    <x v="0"/>
    <x v="4"/>
    <x v="0"/>
    <d v="2028-12-29T00:00:00"/>
    <d v="2028-12-31T00:00:00"/>
    <n v="19.399999999999999"/>
    <x v="4"/>
    <n v="25.4"/>
    <n v="0"/>
    <n v="0"/>
    <n v="0"/>
    <n v="0"/>
    <n v="0"/>
    <n v="0"/>
    <n v="0"/>
    <x v="2"/>
    <x v="0"/>
    <x v="0"/>
    <n v="0"/>
    <n v="1000000"/>
    <n v="1000000"/>
    <n v="1000000"/>
    <n v="1000000"/>
    <n v="1000000"/>
    <n v="5000000"/>
    <n v="4000000"/>
    <n v="-1000000"/>
    <n v="-1000000"/>
    <n v="-1000000"/>
    <n v="-1000000"/>
    <n v="-4000000"/>
    <n v="1015113.0646157189"/>
    <n v="1030454.5339535167"/>
    <n v="1046027.8599087168"/>
    <n v="1061836.5465453593"/>
    <n v="1077884.1508846313"/>
    <n v="5231316.1559079429"/>
    <n v="4216203.0912922239"/>
    <x v="0"/>
    <x v="0"/>
    <x v="4"/>
    <x v="1"/>
    <x v="0"/>
    <n v="0"/>
    <n v="0"/>
    <n v="0"/>
    <n v="0"/>
    <n v="0"/>
    <n v="0"/>
    <n v="0"/>
    <n v="0"/>
    <n v="0"/>
    <n v="0"/>
    <n v="0"/>
    <x v="2"/>
    <n v="-1030454.5339535167"/>
    <n v="-1046027.8599087168"/>
    <n v="-1061836.5465453593"/>
    <n v="-1077884.1508846313"/>
    <n v="-4216203.0912922239"/>
    <x v="1"/>
    <n v="30454.533953516744"/>
    <n v="46027.859908716753"/>
    <n v="61836.546545359306"/>
    <n v="77884.150884631323"/>
    <n v="216203.09129222413"/>
  </r>
  <r>
    <x v="293"/>
    <x v="299"/>
    <x v="1"/>
    <x v="2"/>
    <x v="2"/>
    <x v="0"/>
    <x v="0"/>
    <x v="0"/>
    <x v="1"/>
    <s v="Adam Harrison"/>
    <s v="4588 - Infrastructure Program Management"/>
    <x v="0"/>
    <x v="0"/>
    <x v="0"/>
    <x v="1"/>
    <d v="2023-12-29T00:00:00"/>
    <d v="2023-12-29T00:00:00"/>
    <n v="29.8"/>
    <x v="2"/>
    <n v="39.799999999999997"/>
    <n v="0"/>
    <n v="0"/>
    <n v="0"/>
    <n v="0"/>
    <n v="0"/>
    <n v="0"/>
    <n v="0"/>
    <x v="2"/>
    <x v="0"/>
    <x v="0"/>
    <n v="0"/>
    <n v="550000"/>
    <n v="600000"/>
    <n v="700000"/>
    <n v="700000"/>
    <n v="0"/>
    <n v="2550000"/>
    <n v="2000000"/>
    <n v="-600000"/>
    <n v="-700000"/>
    <n v="-700000"/>
    <n v="0"/>
    <n v="-2000000"/>
    <n v="558312.18553864537"/>
    <n v="618272.72037211002"/>
    <n v="732219.5019361017"/>
    <n v="743285.58258175163"/>
    <n v="0"/>
    <n v="2652089.9904286088"/>
    <n v="2093777.8048899635"/>
    <x v="0"/>
    <x v="0"/>
    <x v="4"/>
    <x v="1"/>
    <x v="0"/>
    <n v="0"/>
    <n v="0"/>
    <n v="0"/>
    <n v="0"/>
    <n v="0"/>
    <n v="0"/>
    <n v="0"/>
    <n v="0"/>
    <n v="0"/>
    <n v="0"/>
    <n v="0"/>
    <x v="2"/>
    <n v="-618272.72037211002"/>
    <n v="-732219.5019361017"/>
    <n v="-743285.58258175163"/>
    <n v="0"/>
    <n v="-2093777.8048899635"/>
    <x v="0"/>
    <n v="18272.720372110023"/>
    <n v="32219.501936101704"/>
    <n v="43285.582581751631"/>
    <n v="0"/>
    <n v="93777.804889963358"/>
  </r>
  <r>
    <x v="294"/>
    <x v="300"/>
    <x v="1"/>
    <x v="2"/>
    <x v="2"/>
    <x v="0"/>
    <x v="0"/>
    <x v="0"/>
    <x v="1"/>
    <s v="Paul Smith"/>
    <s v="5325 - SE Washington Wind Plants"/>
    <x v="6"/>
    <x v="1"/>
    <x v="0"/>
    <x v="0"/>
    <d v="2027-12-31T00:00:00"/>
    <d v="2027-12-31T00:00:00"/>
    <n v="38.4"/>
    <x v="14"/>
    <n v="51.4"/>
    <n v="0"/>
    <n v="0"/>
    <n v="0"/>
    <n v="0"/>
    <n v="0"/>
    <n v="0"/>
    <n v="0"/>
    <x v="2"/>
    <x v="0"/>
    <x v="0"/>
    <n v="0"/>
    <n v="0"/>
    <n v="0"/>
    <n v="0"/>
    <n v="4941261"/>
    <n v="0"/>
    <n v="4941261"/>
    <n v="4941261"/>
    <n v="0"/>
    <n v="0"/>
    <n v="-4941261"/>
    <n v="0"/>
    <n v="-4941261"/>
    <n v="0"/>
    <n v="0"/>
    <n v="0"/>
    <n v="4941261"/>
    <n v="0"/>
    <n v="4941261"/>
    <n v="4941261"/>
    <x v="0"/>
    <x v="0"/>
    <x v="4"/>
    <x v="6"/>
    <x v="0"/>
    <n v="0"/>
    <n v="0"/>
    <n v="0"/>
    <n v="0"/>
    <n v="0"/>
    <n v="0"/>
    <n v="0"/>
    <n v="0"/>
    <n v="0"/>
    <n v="0"/>
    <n v="0"/>
    <x v="2"/>
    <n v="0"/>
    <n v="0"/>
    <n v="-4941261"/>
    <n v="0"/>
    <n v="-4941261"/>
    <x v="0"/>
    <n v="0"/>
    <n v="0"/>
    <n v="0"/>
    <n v="0"/>
    <n v="0"/>
  </r>
  <r>
    <x v="295"/>
    <x v="301"/>
    <x v="1"/>
    <x v="2"/>
    <x v="2"/>
    <x v="0"/>
    <x v="0"/>
    <x v="0"/>
    <x v="1"/>
    <s v="Don Frieze"/>
    <s v="4160 - Gas System Integrity"/>
    <x v="4"/>
    <x v="0"/>
    <x v="6"/>
    <x v="1"/>
    <d v="2023-12-31T00:00:00"/>
    <d v="2026-12-31T00:00:00"/>
    <n v="45.2"/>
    <x v="12"/>
    <n v="57.2"/>
    <n v="0"/>
    <n v="0"/>
    <n v="0"/>
    <n v="0"/>
    <n v="0"/>
    <n v="0"/>
    <n v="0"/>
    <x v="2"/>
    <x v="0"/>
    <x v="0"/>
    <n v="0"/>
    <n v="1891070"/>
    <n v="1947820"/>
    <n v="2006280"/>
    <n v="2063740"/>
    <n v="2650000"/>
    <n v="10558910"/>
    <n v="8667840"/>
    <n v="-1947820"/>
    <n v="-2006280"/>
    <n v="-2063740"/>
    <n v="-2650000"/>
    <n v="-8667840"/>
    <n v="1891070"/>
    <n v="1947820"/>
    <n v="2006280"/>
    <n v="2063740"/>
    <n v="2650000"/>
    <n v="10558910"/>
    <n v="8667840"/>
    <x v="1"/>
    <x v="0"/>
    <x v="4"/>
    <x v="5"/>
    <x v="0"/>
    <n v="0"/>
    <n v="0"/>
    <n v="0"/>
    <n v="0"/>
    <n v="0"/>
    <n v="0"/>
    <n v="0"/>
    <n v="0"/>
    <n v="0"/>
    <n v="0"/>
    <n v="0"/>
    <x v="2"/>
    <n v="-1947820"/>
    <n v="-2006280"/>
    <n v="-2063740"/>
    <n v="-2650000"/>
    <n v="-8667840"/>
    <x v="3"/>
    <n v="0"/>
    <n v="0"/>
    <n v="0"/>
    <n v="0"/>
    <n v="0"/>
  </r>
  <r>
    <x v="296"/>
    <x v="302"/>
    <x v="1"/>
    <x v="0"/>
    <x v="2"/>
    <x v="0"/>
    <x v="0"/>
    <x v="0"/>
    <x v="1"/>
    <s v="Ringness, Lara"/>
    <s v="1245 - SAP ECC"/>
    <x v="1"/>
    <x v="1"/>
    <x v="4"/>
    <x v="0"/>
    <d v="2025-12-31T00:00:00"/>
    <d v="2025-12-31T00:00:00"/>
    <n v="22.7"/>
    <x v="13"/>
    <n v="33.700000000000003"/>
    <n v="499309"/>
    <n v="900000"/>
    <n v="0"/>
    <n v="0"/>
    <n v="0"/>
    <n v="0"/>
    <n v="0"/>
    <x v="2"/>
    <x v="0"/>
    <x v="0"/>
    <n v="0"/>
    <n v="3444000"/>
    <n v="1657000"/>
    <n v="0"/>
    <n v="0"/>
    <n v="0"/>
    <n v="5101000"/>
    <n v="1657000"/>
    <n v="-1657000"/>
    <n v="0"/>
    <n v="0"/>
    <n v="0"/>
    <n v="-1657000"/>
    <n v="3496049.3945365362"/>
    <n v="1707463.1627609772"/>
    <n v="0"/>
    <n v="0"/>
    <n v="0"/>
    <n v="5203512.5572975129"/>
    <n v="1707463.1627609772"/>
    <x v="0"/>
    <x v="0"/>
    <x v="2"/>
    <x v="1"/>
    <x v="0"/>
    <n v="0"/>
    <n v="0"/>
    <n v="0"/>
    <n v="0"/>
    <n v="0"/>
    <n v="0"/>
    <n v="0"/>
    <n v="0"/>
    <n v="0"/>
    <n v="0"/>
    <n v="0"/>
    <x v="2"/>
    <n v="-1707463.1627609772"/>
    <n v="0"/>
    <n v="0"/>
    <n v="0"/>
    <n v="-1707463.1627609772"/>
    <x v="1"/>
    <n v="50463.162760977168"/>
    <n v="0"/>
    <n v="0"/>
    <n v="0"/>
    <n v="50463.162760977168"/>
  </r>
  <r>
    <x v="297"/>
    <x v="303"/>
    <x v="4"/>
    <x v="3"/>
    <x v="2"/>
    <x v="0"/>
    <x v="0"/>
    <x v="0"/>
    <x v="1"/>
    <m/>
    <m/>
    <x v="2"/>
    <x v="0"/>
    <x v="1"/>
    <x v="0"/>
    <m/>
    <m/>
    <m/>
    <x v="19"/>
    <m/>
    <m/>
    <m/>
    <n v="0"/>
    <n v="0"/>
    <n v="0"/>
    <n v="0"/>
    <n v="0"/>
    <x v="2"/>
    <x v="0"/>
    <x v="0"/>
    <n v="0"/>
    <n v="4651345"/>
    <n v="0"/>
    <n v="0"/>
    <n v="0"/>
    <n v="0"/>
    <n v="4651345"/>
    <n v="0"/>
    <n v="0"/>
    <n v="0"/>
    <n v="0"/>
    <n v="0"/>
    <n v="0"/>
    <n v="4698091.7944161091"/>
    <n v="0"/>
    <n v="0"/>
    <n v="0"/>
    <n v="0"/>
    <n v="4698091.7944161091"/>
    <n v="0"/>
    <x v="5"/>
    <x v="19"/>
    <x v="3"/>
    <x v="9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4"/>
    <n v="0"/>
    <n v="0"/>
    <n v="0"/>
    <n v="0"/>
    <n v="0"/>
  </r>
  <r>
    <x v="298"/>
    <x v="304"/>
    <x v="4"/>
    <x v="3"/>
    <x v="2"/>
    <x v="0"/>
    <x v="0"/>
    <x v="0"/>
    <x v="1"/>
    <m/>
    <m/>
    <x v="0"/>
    <x v="0"/>
    <x v="0"/>
    <x v="0"/>
    <m/>
    <m/>
    <m/>
    <x v="19"/>
    <m/>
    <m/>
    <m/>
    <n v="0"/>
    <n v="0"/>
    <n v="0"/>
    <n v="0"/>
    <n v="0"/>
    <x v="2"/>
    <x v="0"/>
    <x v="0"/>
    <n v="0"/>
    <n v="300000"/>
    <n v="0"/>
    <n v="0"/>
    <n v="0"/>
    <n v="0"/>
    <n v="300000"/>
    <n v="0"/>
    <n v="0"/>
    <n v="0"/>
    <n v="0"/>
    <n v="0"/>
    <n v="0"/>
    <n v="307835.564213662"/>
    <n v="0"/>
    <n v="0"/>
    <n v="0"/>
    <n v="0"/>
    <n v="307835.564213662"/>
    <n v="0"/>
    <x v="5"/>
    <x v="19"/>
    <x v="3"/>
    <x v="9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4"/>
    <n v="0"/>
    <n v="0"/>
    <n v="0"/>
    <n v="0"/>
    <n v="0"/>
  </r>
  <r>
    <x v="299"/>
    <x v="305"/>
    <x v="4"/>
    <x v="3"/>
    <x v="2"/>
    <x v="0"/>
    <x v="0"/>
    <x v="0"/>
    <x v="1"/>
    <m/>
    <m/>
    <x v="5"/>
    <x v="1"/>
    <x v="6"/>
    <x v="0"/>
    <m/>
    <m/>
    <m/>
    <x v="19"/>
    <m/>
    <m/>
    <m/>
    <n v="0"/>
    <n v="0"/>
    <n v="0"/>
    <n v="0"/>
    <n v="0"/>
    <x v="2"/>
    <x v="0"/>
    <x v="0"/>
    <n v="0"/>
    <n v="780172"/>
    <n v="0"/>
    <n v="0"/>
    <n v="0"/>
    <n v="0"/>
    <n v="780172"/>
    <n v="0"/>
    <n v="0"/>
    <n v="0"/>
    <n v="0"/>
    <n v="0"/>
    <n v="0"/>
    <n v="829223.98816399439"/>
    <n v="0"/>
    <n v="0"/>
    <n v="0"/>
    <n v="0"/>
    <n v="829223.98816399439"/>
    <n v="0"/>
    <x v="5"/>
    <x v="19"/>
    <x v="3"/>
    <x v="9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4"/>
    <n v="0"/>
    <n v="0"/>
    <n v="0"/>
    <n v="0"/>
    <n v="0"/>
  </r>
  <r>
    <x v="300"/>
    <x v="306"/>
    <x v="4"/>
    <x v="3"/>
    <x v="2"/>
    <x v="0"/>
    <x v="0"/>
    <x v="0"/>
    <x v="1"/>
    <m/>
    <m/>
    <x v="2"/>
    <x v="1"/>
    <x v="2"/>
    <x v="0"/>
    <m/>
    <m/>
    <m/>
    <x v="19"/>
    <m/>
    <m/>
    <m/>
    <n v="0"/>
    <n v="0"/>
    <n v="0"/>
    <n v="0"/>
    <n v="0"/>
    <x v="2"/>
    <x v="0"/>
    <x v="0"/>
    <n v="0"/>
    <n v="1100000"/>
    <n v="0"/>
    <n v="0"/>
    <n v="0"/>
    <n v="0"/>
    <n v="1100000"/>
    <n v="0"/>
    <n v="0"/>
    <n v="0"/>
    <n v="0"/>
    <n v="0"/>
    <n v="0"/>
    <n v="1111055.1837925848"/>
    <n v="0"/>
    <n v="0"/>
    <n v="0"/>
    <n v="0"/>
    <n v="1111055.1837925848"/>
    <n v="0"/>
    <x v="5"/>
    <x v="19"/>
    <x v="3"/>
    <x v="9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4"/>
    <n v="0"/>
    <n v="0"/>
    <n v="0"/>
    <n v="0"/>
    <n v="0"/>
  </r>
  <r>
    <x v="301"/>
    <x v="307"/>
    <x v="4"/>
    <x v="3"/>
    <x v="2"/>
    <x v="0"/>
    <x v="0"/>
    <x v="0"/>
    <x v="1"/>
    <m/>
    <m/>
    <x v="6"/>
    <x v="1"/>
    <x v="0"/>
    <x v="0"/>
    <m/>
    <m/>
    <m/>
    <x v="19"/>
    <m/>
    <m/>
    <m/>
    <n v="0"/>
    <n v="0"/>
    <n v="0"/>
    <n v="0"/>
    <n v="0"/>
    <x v="2"/>
    <x v="0"/>
    <x v="0"/>
    <n v="0"/>
    <n v="1696500"/>
    <n v="0"/>
    <n v="0"/>
    <n v="0"/>
    <n v="0"/>
    <n v="1696500"/>
    <n v="0"/>
    <n v="0"/>
    <n v="0"/>
    <n v="0"/>
    <n v="0"/>
    <n v="0"/>
    <n v="1696500"/>
    <n v="0"/>
    <n v="0"/>
    <n v="0"/>
    <n v="0"/>
    <n v="1696500"/>
    <n v="0"/>
    <x v="5"/>
    <x v="19"/>
    <x v="3"/>
    <x v="9"/>
    <x v="0"/>
    <n v="0"/>
    <n v="0"/>
    <n v="0"/>
    <n v="0"/>
    <n v="0"/>
    <n v="0"/>
    <n v="0"/>
    <n v="0"/>
    <n v="0"/>
    <n v="0"/>
    <n v="0"/>
    <x v="2"/>
    <n v="0"/>
    <n v="0"/>
    <n v="0"/>
    <n v="0"/>
    <n v="0"/>
    <x v="4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I264" firstHeaderRow="0" firstDataRow="1" firstDataCol="3" rowPageCount="1" colPageCount="1"/>
  <pivotFields count="78">
    <pivotField axis="axisRow" compact="0" outline="0" showAll="0" sortType="ascending" defaultSubtotal="0">
      <items count="302">
        <item x="0"/>
        <item x="1"/>
        <item x="2"/>
        <item x="3"/>
        <item x="4"/>
        <item x="5"/>
        <item x="289"/>
        <item x="6"/>
        <item x="290"/>
        <item x="7"/>
        <item x="8"/>
        <item x="9"/>
        <item x="10"/>
        <item x="291"/>
        <item x="11"/>
        <item x="12"/>
        <item x="13"/>
        <item x="14"/>
        <item x="15"/>
        <item x="16"/>
        <item x="17"/>
        <item x="18"/>
        <item x="19"/>
        <item x="67"/>
        <item x="21"/>
        <item x="22"/>
        <item x="23"/>
        <item x="24"/>
        <item x="25"/>
        <item x="26"/>
        <item x="27"/>
        <item x="28"/>
        <item x="29"/>
        <item x="30"/>
        <item x="70"/>
        <item x="292"/>
        <item x="32"/>
        <item x="33"/>
        <item x="34"/>
        <item x="35"/>
        <item x="36"/>
        <item x="37"/>
        <item x="38"/>
        <item x="102"/>
        <item x="293"/>
        <item x="40"/>
        <item x="41"/>
        <item x="42"/>
        <item x="43"/>
        <item x="44"/>
        <item x="45"/>
        <item x="46"/>
        <item x="47"/>
        <item x="48"/>
        <item x="29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20"/>
        <item x="68"/>
        <item x="69"/>
        <item x="31"/>
        <item x="71"/>
        <item x="72"/>
        <item x="294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39"/>
        <item x="90"/>
        <item x="91"/>
        <item x="295"/>
        <item x="92"/>
        <item x="93"/>
        <item x="94"/>
        <item x="95"/>
        <item x="96"/>
        <item x="298"/>
        <item x="97"/>
        <item x="98"/>
        <item x="99"/>
        <item x="100"/>
        <item x="101"/>
        <item x="103"/>
        <item x="104"/>
        <item x="105"/>
        <item x="107"/>
        <item x="106"/>
        <item x="138"/>
        <item x="108"/>
        <item x="109"/>
        <item x="110"/>
        <item x="111"/>
        <item x="112"/>
        <item x="113"/>
        <item x="114"/>
        <item x="115"/>
        <item x="299"/>
        <item x="116"/>
        <item x="117"/>
        <item x="118"/>
        <item x="119"/>
        <item x="120"/>
        <item x="121"/>
        <item x="122"/>
        <item x="123"/>
        <item x="124"/>
        <item x="300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89"/>
        <item x="139"/>
        <item x="140"/>
        <item x="141"/>
        <item x="171"/>
        <item x="143"/>
        <item x="144"/>
        <item x="145"/>
        <item x="146"/>
        <item x="147"/>
        <item x="148"/>
        <item x="149"/>
        <item x="150"/>
        <item x="151"/>
        <item x="152"/>
        <item x="17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5"/>
        <item x="142"/>
        <item x="153"/>
        <item x="173"/>
        <item x="174"/>
        <item x="301"/>
        <item x="207"/>
        <item x="176"/>
        <item x="177"/>
        <item x="178"/>
        <item x="179"/>
        <item x="180"/>
        <item x="181"/>
        <item x="182"/>
        <item x="183"/>
        <item x="184"/>
        <item x="296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36"/>
        <item x="208"/>
        <item x="209"/>
        <item x="210"/>
        <item x="211"/>
        <item x="212"/>
        <item x="213"/>
        <item x="214"/>
        <item x="215"/>
        <item x="216"/>
        <item x="259"/>
        <item x="26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17"/>
        <item x="234"/>
        <item x="218"/>
        <item x="233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170"/>
        <item x="260"/>
        <item x="261"/>
        <item x="262"/>
        <item x="235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</pivotField>
    <pivotField axis="axisRow" compact="0" outline="0" showAll="0" sortType="ascending">
      <items count="309">
        <item x="296"/>
        <item x="260"/>
        <item x="142"/>
        <item x="210"/>
        <item x="153"/>
        <item x="184"/>
        <item x="9"/>
        <item x="297"/>
        <item x="0"/>
        <item x="283"/>
        <item x="224"/>
        <item x="180"/>
        <item x="253"/>
        <item x="11"/>
        <item x="220"/>
        <item x="143"/>
        <item x="280"/>
        <item x="140"/>
        <item x="13"/>
        <item x="144"/>
        <item x="14"/>
        <item x="154"/>
        <item x="230"/>
        <item x="7"/>
        <item x="179"/>
        <item x="302"/>
        <item x="278"/>
        <item x="249"/>
        <item x="259"/>
        <item x="16"/>
        <item x="234"/>
        <item x="256"/>
        <item x="17"/>
        <item x="222"/>
        <item x="199"/>
        <item x="263"/>
        <item x="194"/>
        <item x="212"/>
        <item x="18"/>
        <item x="19"/>
        <item x="77"/>
        <item x="68"/>
        <item x="274"/>
        <item x="8"/>
        <item x="12"/>
        <item x="188"/>
        <item x="15"/>
        <item x="28"/>
        <item x="31"/>
        <item x="44"/>
        <item x="48"/>
        <item x="282"/>
        <item x="2"/>
        <item x="58"/>
        <item x="61"/>
        <item x="74"/>
        <item x="232"/>
        <item x="81"/>
        <item x="83"/>
        <item x="84"/>
        <item x="149"/>
        <item x="98"/>
        <item x="124"/>
        <item x="183"/>
        <item x="102"/>
        <item x="103"/>
        <item x="112"/>
        <item x="113"/>
        <item x="119"/>
        <item x="21"/>
        <item x="10"/>
        <item x="172"/>
        <item x="237"/>
        <item x="110"/>
        <item x="254"/>
        <item x="240"/>
        <item x="189"/>
        <item x="22"/>
        <item x="23"/>
        <item x="125"/>
        <item x="126"/>
        <item x="24"/>
        <item x="239"/>
        <item x="25"/>
        <item x="26"/>
        <item x="216"/>
        <item x="266"/>
        <item x="197"/>
        <item x="196"/>
        <item x="29"/>
        <item x="30"/>
        <item x="200"/>
        <item x="71"/>
        <item x="90"/>
        <item x="135"/>
        <item x="150"/>
        <item x="298"/>
        <item x="236"/>
        <item x="33"/>
        <item x="265"/>
        <item x="27"/>
        <item x="34"/>
        <item x="35"/>
        <item x="37"/>
        <item x="38"/>
        <item x="174"/>
        <item x="39"/>
        <item x="136"/>
        <item x="281"/>
        <item x="138"/>
        <item x="130"/>
        <item x="167"/>
        <item x="132"/>
        <item x="131"/>
        <item x="245"/>
        <item x="134"/>
        <item x="129"/>
        <item x="133"/>
        <item x="166"/>
        <item x="246"/>
        <item x="164"/>
        <item x="165"/>
        <item x="104"/>
        <item x="299"/>
        <item x="42"/>
        <item x="238"/>
        <item x="43"/>
        <item x="255"/>
        <item x="262"/>
        <item x="1"/>
        <item x="155"/>
        <item x="231"/>
        <item x="146"/>
        <item x="215"/>
        <item x="45"/>
        <item x="235"/>
        <item x="46"/>
        <item x="47"/>
        <item x="270"/>
        <item x="147"/>
        <item x="213"/>
        <item x="128"/>
        <item x="49"/>
        <item x="303"/>
        <item x="206"/>
        <item x="50"/>
        <item x="271"/>
        <item x="193"/>
        <item x="52"/>
        <item x="54"/>
        <item x="36"/>
        <item x="205"/>
        <item x="53"/>
        <item x="287"/>
        <item x="307"/>
        <item x="214"/>
        <item x="57"/>
        <item x="227"/>
        <item x="60"/>
        <item x="261"/>
        <item x="59"/>
        <item x="292"/>
        <item x="276"/>
        <item x="211"/>
        <item x="264"/>
        <item x="62"/>
        <item x="241"/>
        <item x="73"/>
        <item x="69"/>
        <item x="63"/>
        <item x="67"/>
        <item x="20"/>
        <item x="64"/>
        <item x="70"/>
        <item x="65"/>
        <item x="32"/>
        <item x="41"/>
        <item x="72"/>
        <item x="66"/>
        <item x="300"/>
        <item x="139"/>
        <item x="148"/>
        <item x="137"/>
        <item x="75"/>
        <item x="178"/>
        <item x="168"/>
        <item x="169"/>
        <item x="170"/>
        <item x="171"/>
        <item x="175"/>
        <item x="3"/>
        <item x="76"/>
        <item x="269"/>
        <item x="208"/>
        <item x="157"/>
        <item x="267"/>
        <item x="78"/>
        <item x="79"/>
        <item x="228"/>
        <item x="229"/>
        <item x="80"/>
        <item x="295"/>
        <item x="257"/>
        <item x="277"/>
        <item x="290"/>
        <item x="82"/>
        <item x="242"/>
        <item x="158"/>
        <item x="159"/>
        <item x="201"/>
        <item x="291"/>
        <item x="223"/>
        <item x="127"/>
        <item x="306"/>
        <item x="286"/>
        <item x="248"/>
        <item x="4"/>
        <item x="85"/>
        <item x="218"/>
        <item x="217"/>
        <item x="181"/>
        <item x="88"/>
        <item x="87"/>
        <item x="89"/>
        <item x="86"/>
        <item x="40"/>
        <item x="91"/>
        <item x="92"/>
        <item x="301"/>
        <item x="190"/>
        <item x="185"/>
        <item x="51"/>
        <item x="55"/>
        <item x="56"/>
        <item x="156"/>
        <item x="176"/>
        <item x="186"/>
        <item x="177"/>
        <item x="160"/>
        <item x="202"/>
        <item x="97"/>
        <item x="285"/>
        <item x="93"/>
        <item x="233"/>
        <item x="94"/>
        <item x="95"/>
        <item x="96"/>
        <item x="161"/>
        <item x="192"/>
        <item x="191"/>
        <item x="258"/>
        <item x="273"/>
        <item x="195"/>
        <item x="304"/>
        <item x="162"/>
        <item x="204"/>
        <item x="203"/>
        <item x="198"/>
        <item x="5"/>
        <item x="268"/>
        <item x="221"/>
        <item x="182"/>
        <item x="226"/>
        <item x="99"/>
        <item x="252"/>
        <item x="279"/>
        <item x="141"/>
        <item x="107"/>
        <item x="109"/>
        <item x="105"/>
        <item x="106"/>
        <item x="289"/>
        <item x="173"/>
        <item x="275"/>
        <item x="6"/>
        <item x="100"/>
        <item x="101"/>
        <item x="163"/>
        <item x="250"/>
        <item x="152"/>
        <item x="207"/>
        <item x="247"/>
        <item x="219"/>
        <item x="111"/>
        <item x="251"/>
        <item x="151"/>
        <item x="272"/>
        <item x="114"/>
        <item x="115"/>
        <item x="116"/>
        <item x="243"/>
        <item x="145"/>
        <item x="117"/>
        <item x="244"/>
        <item x="305"/>
        <item x="118"/>
        <item x="225"/>
        <item x="209"/>
        <item x="187"/>
        <item x="294"/>
        <item x="293"/>
        <item x="120"/>
        <item x="288"/>
        <item x="284"/>
        <item x="108"/>
        <item x="121"/>
        <item x="122"/>
        <item x="123"/>
        <item t="default"/>
      </items>
    </pivotField>
    <pivotField compact="0" outline="0" showAll="0"/>
    <pivotField compact="0" outline="0" showAll="0"/>
    <pivotField compact="0" outline="0" multipleItemSelectionAllowed="1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11">
        <item x="9"/>
        <item x="4"/>
        <item x="2"/>
        <item x="5"/>
        <item x="0"/>
        <item x="6"/>
        <item x="1"/>
        <item x="8"/>
        <item x="3"/>
        <item x="7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 defaultSubtotal="0"/>
    <pivotField dataField="1"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dataField="1" compact="0" numFmtId="164" outline="0" showAll="0"/>
    <pivotField axis="axisPage" dataField="1" compact="0" outline="0" multipleItemSelectionAllowed="1" showAll="0">
      <items count="208">
        <item h="1" x="2"/>
        <item x="12"/>
        <item x="157"/>
        <item x="128"/>
        <item x="156"/>
        <item x="4"/>
        <item x="95"/>
        <item x="45"/>
        <item x="200"/>
        <item x="116"/>
        <item x="151"/>
        <item x="180"/>
        <item x="142"/>
        <item x="84"/>
        <item x="92"/>
        <item x="121"/>
        <item x="3"/>
        <item x="150"/>
        <item x="198"/>
        <item x="163"/>
        <item x="16"/>
        <item x="27"/>
        <item x="43"/>
        <item x="161"/>
        <item x="21"/>
        <item x="68"/>
        <item x="185"/>
        <item x="7"/>
        <item x="106"/>
        <item x="149"/>
        <item x="186"/>
        <item x="105"/>
        <item x="112"/>
        <item x="23"/>
        <item x="193"/>
        <item x="10"/>
        <item x="19"/>
        <item x="35"/>
        <item x="11"/>
        <item x="26"/>
        <item x="81"/>
        <item x="44"/>
        <item x="125"/>
        <item x="182"/>
        <item x="40"/>
        <item x="167"/>
        <item x="91"/>
        <item x="192"/>
        <item x="117"/>
        <item x="67"/>
        <item x="154"/>
        <item x="24"/>
        <item x="28"/>
        <item x="48"/>
        <item x="113"/>
        <item x="97"/>
        <item x="8"/>
        <item x="98"/>
        <item x="195"/>
        <item x="109"/>
        <item x="107"/>
        <item x="42"/>
        <item x="66"/>
        <item x="29"/>
        <item x="39"/>
        <item x="5"/>
        <item x="148"/>
        <item x="184"/>
        <item x="187"/>
        <item x="31"/>
        <item x="197"/>
        <item x="37"/>
        <item x="104"/>
        <item x="14"/>
        <item x="70"/>
        <item x="36"/>
        <item x="9"/>
        <item x="147"/>
        <item x="77"/>
        <item x="114"/>
        <item x="139"/>
        <item x="122"/>
        <item x="110"/>
        <item x="47"/>
        <item x="181"/>
        <item x="100"/>
        <item x="155"/>
        <item x="196"/>
        <item x="189"/>
        <item x="131"/>
        <item x="62"/>
        <item x="144"/>
        <item x="162"/>
        <item x="130"/>
        <item x="177"/>
        <item x="145"/>
        <item x="152"/>
        <item x="146"/>
        <item x="73"/>
        <item x="0"/>
        <item x="82"/>
        <item x="111"/>
        <item x="6"/>
        <item x="15"/>
        <item x="90"/>
        <item x="164"/>
        <item x="50"/>
        <item x="60"/>
        <item x="137"/>
        <item x="138"/>
        <item x="99"/>
        <item x="75"/>
        <item x="53"/>
        <item x="103"/>
        <item x="129"/>
        <item x="88"/>
        <item x="96"/>
        <item x="58"/>
        <item x="52"/>
        <item x="34"/>
        <item x="38"/>
        <item x="49"/>
        <item x="69"/>
        <item x="51"/>
        <item x="54"/>
        <item x="55"/>
        <item x="57"/>
        <item x="76"/>
        <item x="32"/>
        <item x="126"/>
        <item x="127"/>
        <item x="171"/>
        <item x="172"/>
        <item x="173"/>
        <item x="175"/>
        <item x="178"/>
        <item x="183"/>
        <item x="188"/>
        <item x="190"/>
        <item x="176"/>
        <item x="13"/>
        <item x="20"/>
        <item x="22"/>
        <item x="83"/>
        <item x="93"/>
        <item x="108"/>
        <item x="118"/>
        <item x="179"/>
        <item x="191"/>
        <item x="30"/>
        <item x="41"/>
        <item x="123"/>
        <item x="132"/>
        <item x="133"/>
        <item x="134"/>
        <item x="135"/>
        <item x="153"/>
        <item x="158"/>
        <item x="159"/>
        <item x="174"/>
        <item x="206"/>
        <item x="56"/>
        <item x="59"/>
        <item x="74"/>
        <item x="18"/>
        <item x="25"/>
        <item x="71"/>
        <item x="72"/>
        <item x="33"/>
        <item x="85"/>
        <item x="87"/>
        <item x="89"/>
        <item x="115"/>
        <item x="140"/>
        <item x="124"/>
        <item x="165"/>
        <item x="169"/>
        <item x="166"/>
        <item x="136"/>
        <item x="201"/>
        <item x="168"/>
        <item x="194"/>
        <item x="199"/>
        <item x="205"/>
        <item x="204"/>
        <item x="202"/>
        <item x="1"/>
        <item x="17"/>
        <item x="61"/>
        <item x="63"/>
        <item x="64"/>
        <item x="65"/>
        <item x="78"/>
        <item x="79"/>
        <item x="80"/>
        <item x="94"/>
        <item x="101"/>
        <item x="102"/>
        <item x="119"/>
        <item x="120"/>
        <item x="141"/>
        <item x="143"/>
        <item x="160"/>
        <item x="170"/>
        <item x="203"/>
        <item x="46"/>
        <item x="86"/>
        <item t="default"/>
      </items>
    </pivotField>
    <pivotField compact="0" numFmtId="164" outline="0" showAll="0"/>
    <pivotField compact="0" numFmtId="164" outline="0" showAll="0"/>
    <pivotField compact="0" outline="0" showAll="0"/>
    <pivotField compact="0" numFmtId="16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 defaultSubtota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</pivotFields>
  <rowFields count="3">
    <field x="11"/>
    <field x="0"/>
    <field x="1"/>
  </rowFields>
  <rowItems count="261">
    <i>
      <x/>
      <x v="8"/>
      <x/>
    </i>
    <i t="default">
      <x/>
    </i>
    <i>
      <x v="1"/>
      <x v="22"/>
      <x v="39"/>
    </i>
    <i r="1">
      <x v="45"/>
      <x v="176"/>
    </i>
    <i r="1">
      <x v="68"/>
      <x v="169"/>
    </i>
    <i r="1">
      <x v="69"/>
      <x v="172"/>
    </i>
    <i r="1">
      <x v="70"/>
      <x v="174"/>
    </i>
    <i r="1">
      <x v="71"/>
      <x v="178"/>
    </i>
    <i r="1">
      <x v="72"/>
      <x v="170"/>
    </i>
    <i r="1">
      <x v="73"/>
      <x v="171"/>
    </i>
    <i r="1">
      <x v="74"/>
      <x v="168"/>
    </i>
    <i r="1">
      <x v="75"/>
      <x v="173"/>
    </i>
    <i r="1">
      <x v="76"/>
      <x v="175"/>
    </i>
    <i r="1">
      <x v="77"/>
      <x v="177"/>
    </i>
    <i r="1">
      <x v="92"/>
      <x v="224"/>
    </i>
    <i r="1">
      <x v="93"/>
      <x v="222"/>
    </i>
    <i r="1">
      <x v="94"/>
      <x v="221"/>
    </i>
    <i r="1">
      <x v="95"/>
      <x v="223"/>
    </i>
    <i r="1">
      <x v="96"/>
      <x v="225"/>
    </i>
    <i r="1">
      <x v="97"/>
      <x v="226"/>
    </i>
    <i r="1">
      <x v="98"/>
      <x v="227"/>
    </i>
    <i r="1">
      <x v="161"/>
      <x v="4"/>
    </i>
    <i r="1">
      <x v="211"/>
      <x v="209"/>
    </i>
    <i r="1">
      <x v="242"/>
      <x v="243"/>
    </i>
    <i r="1">
      <x v="257"/>
      <x v="215"/>
    </i>
    <i r="1">
      <x v="269"/>
      <x v="1"/>
    </i>
    <i r="1">
      <x v="280"/>
      <x v="146"/>
    </i>
    <i r="1">
      <x v="281"/>
      <x v="286"/>
    </i>
    <i r="1">
      <x v="286"/>
      <x v="203"/>
    </i>
    <i t="default">
      <x v="1"/>
    </i>
    <i>
      <x v="2"/>
      <x v="4"/>
      <x v="216"/>
    </i>
    <i r="1">
      <x v="39"/>
      <x v="150"/>
    </i>
    <i r="1">
      <x v="53"/>
      <x v="142"/>
    </i>
    <i r="1">
      <x v="55"/>
      <x v="145"/>
    </i>
    <i r="1">
      <x v="134"/>
      <x v="212"/>
    </i>
    <i r="1">
      <x v="136"/>
      <x v="141"/>
    </i>
    <i r="1">
      <x v="163"/>
      <x v="130"/>
    </i>
    <i r="1">
      <x v="169"/>
      <x v="247"/>
    </i>
    <i r="1">
      <x v="189"/>
      <x v="11"/>
    </i>
    <i r="1">
      <x v="215"/>
      <x v="151"/>
    </i>
    <i r="1">
      <x v="216"/>
      <x v="144"/>
    </i>
    <i r="1">
      <x v="217"/>
      <x v="280"/>
    </i>
    <i r="1">
      <x v="219"/>
      <x v="297"/>
    </i>
    <i r="1">
      <x v="294"/>
      <x v="241"/>
    </i>
    <i t="default">
      <x v="2"/>
    </i>
    <i>
      <x v="3"/>
      <x v="23"/>
      <x v="41"/>
    </i>
    <i r="1">
      <x v="29"/>
      <x v="100"/>
    </i>
    <i r="1">
      <x v="34"/>
      <x v="92"/>
    </i>
    <i r="1">
      <x v="51"/>
      <x v="137"/>
    </i>
    <i r="1">
      <x v="106"/>
      <x v="263"/>
    </i>
    <i r="1">
      <x v="107"/>
      <x v="275"/>
    </i>
    <i r="1">
      <x v="108"/>
      <x v="276"/>
    </i>
    <i r="1">
      <x v="122"/>
      <x v="288"/>
    </i>
    <i r="1">
      <x v="130"/>
      <x v="306"/>
    </i>
    <i r="1">
      <x v="149"/>
      <x v="93"/>
    </i>
    <i t="default">
      <x v="3"/>
    </i>
    <i>
      <x v="4"/>
      <x/>
      <x v="8"/>
    </i>
    <i r="1">
      <x v="1"/>
      <x v="129"/>
    </i>
    <i r="1">
      <x v="3"/>
      <x v="190"/>
    </i>
    <i r="1">
      <x v="5"/>
      <x v="258"/>
    </i>
    <i r="1">
      <x v="14"/>
      <x v="13"/>
    </i>
    <i r="1">
      <x v="16"/>
      <x v="18"/>
    </i>
    <i r="1">
      <x v="20"/>
      <x v="32"/>
    </i>
    <i r="1">
      <x v="25"/>
      <x v="77"/>
    </i>
    <i r="2">
      <x v="78"/>
    </i>
    <i r="1">
      <x v="41"/>
      <x v="104"/>
    </i>
    <i r="1">
      <x v="42"/>
      <x v="106"/>
    </i>
    <i r="1">
      <x v="43"/>
      <x v="122"/>
    </i>
    <i r="1">
      <x v="46"/>
      <x v="124"/>
    </i>
    <i r="1">
      <x v="58"/>
      <x v="152"/>
    </i>
    <i r="1">
      <x v="59"/>
      <x v="149"/>
    </i>
    <i r="1">
      <x v="62"/>
      <x v="156"/>
    </i>
    <i r="1">
      <x v="64"/>
      <x v="160"/>
    </i>
    <i r="1">
      <x v="65"/>
      <x v="158"/>
    </i>
    <i r="1">
      <x v="67"/>
      <x v="165"/>
    </i>
    <i r="1">
      <x v="78"/>
      <x v="167"/>
    </i>
    <i r="1">
      <x v="82"/>
      <x v="191"/>
    </i>
    <i r="1">
      <x v="86"/>
      <x v="200"/>
    </i>
    <i r="1">
      <x v="88"/>
      <x v="205"/>
    </i>
    <i r="1">
      <x v="91"/>
      <x v="217"/>
    </i>
    <i r="1">
      <x v="101"/>
      <x v="244"/>
    </i>
    <i r="2">
      <x v="245"/>
    </i>
    <i r="1">
      <x v="102"/>
      <x v="246"/>
    </i>
    <i r="1">
      <x v="126"/>
      <x v="295"/>
    </i>
    <i r="1">
      <x v="129"/>
      <x v="305"/>
    </i>
    <i r="1">
      <x v="131"/>
      <x v="307"/>
    </i>
    <i r="1">
      <x v="133"/>
      <x v="79"/>
    </i>
    <i r="2">
      <x v="80"/>
    </i>
    <i r="1">
      <x v="137"/>
      <x v="116"/>
    </i>
    <i r="1">
      <x v="138"/>
      <x v="110"/>
    </i>
    <i r="1">
      <x v="139"/>
      <x v="113"/>
    </i>
    <i r="1">
      <x v="140"/>
      <x v="112"/>
    </i>
    <i r="1">
      <x v="141"/>
      <x v="117"/>
    </i>
    <i r="1">
      <x v="142"/>
      <x v="115"/>
    </i>
    <i r="1">
      <x v="143"/>
      <x v="94"/>
    </i>
    <i r="1">
      <x v="144"/>
      <x v="107"/>
    </i>
    <i r="1">
      <x v="145"/>
      <x v="182"/>
    </i>
    <i r="1">
      <x v="146"/>
      <x v="109"/>
    </i>
    <i r="1">
      <x v="148"/>
      <x v="17"/>
    </i>
    <i r="1">
      <x v="172"/>
      <x v="120"/>
    </i>
    <i r="1">
      <x v="173"/>
      <x v="121"/>
    </i>
    <i r="1">
      <x v="174"/>
      <x v="118"/>
    </i>
    <i r="1">
      <x v="175"/>
      <x v="111"/>
    </i>
    <i r="1">
      <x v="204"/>
      <x v="36"/>
    </i>
    <i r="1">
      <x v="209"/>
      <x v="34"/>
    </i>
    <i r="1">
      <x v="232"/>
      <x v="33"/>
    </i>
    <i r="1">
      <x v="235"/>
      <x v="296"/>
    </i>
    <i r="1">
      <x v="251"/>
      <x v="206"/>
    </i>
    <i r="1">
      <x v="254"/>
      <x v="114"/>
    </i>
    <i r="1">
      <x v="255"/>
      <x v="119"/>
    </i>
    <i r="1">
      <x v="256"/>
      <x v="281"/>
    </i>
    <i r="1">
      <x v="259"/>
      <x v="278"/>
    </i>
    <i r="1">
      <x v="260"/>
      <x v="284"/>
    </i>
    <i r="1">
      <x v="261"/>
      <x v="264"/>
    </i>
    <i r="1">
      <x v="262"/>
      <x v="12"/>
    </i>
    <i r="1">
      <x v="265"/>
      <x v="31"/>
    </i>
    <i r="1">
      <x v="266"/>
      <x v="202"/>
    </i>
    <i r="1">
      <x v="267"/>
      <x v="250"/>
    </i>
    <i r="1">
      <x v="273"/>
      <x v="164"/>
    </i>
    <i r="1">
      <x v="282"/>
      <x v="251"/>
    </i>
    <i r="1">
      <x v="290"/>
      <x v="108"/>
    </i>
    <i r="1">
      <x v="297"/>
      <x v="204"/>
    </i>
    <i t="default">
      <x v="4"/>
    </i>
    <i>
      <x v="5"/>
      <x v="56"/>
      <x v="231"/>
    </i>
    <i r="1">
      <x v="60"/>
      <x v="232"/>
    </i>
    <i r="1">
      <x v="61"/>
      <x v="233"/>
    </i>
    <i r="1">
      <x v="83"/>
      <x v="40"/>
    </i>
    <i r="1">
      <x v="84"/>
      <x v="196"/>
    </i>
    <i r="1">
      <x v="85"/>
      <x v="197"/>
    </i>
    <i r="1">
      <x v="111"/>
      <x v="269"/>
    </i>
    <i r="1">
      <x v="112"/>
      <x v="270"/>
    </i>
    <i r="1">
      <x v="113"/>
      <x v="267"/>
    </i>
    <i r="1">
      <x v="114"/>
      <x v="268"/>
    </i>
    <i r="1">
      <x v="115"/>
      <x v="304"/>
    </i>
    <i r="1">
      <x v="116"/>
      <x v="266"/>
    </i>
    <i r="1">
      <x v="117"/>
      <x v="73"/>
    </i>
    <i r="1">
      <x v="147"/>
      <x v="180"/>
    </i>
    <i r="1">
      <x v="182"/>
      <x v="291"/>
    </i>
    <i r="1">
      <x v="183"/>
      <x v="234"/>
    </i>
    <i r="1">
      <x v="184"/>
      <x v="235"/>
    </i>
    <i r="1">
      <x v="185"/>
      <x v="237"/>
    </i>
    <i r="1">
      <x v="194"/>
      <x v="230"/>
    </i>
    <i r="1">
      <x v="195"/>
      <x v="236"/>
    </i>
    <i r="1">
      <x v="199"/>
      <x v="76"/>
    </i>
    <i r="1">
      <x v="200"/>
      <x v="229"/>
    </i>
    <i r="1">
      <x v="201"/>
      <x v="249"/>
    </i>
    <i r="1">
      <x v="202"/>
      <x v="248"/>
    </i>
    <i r="1">
      <x v="236"/>
      <x v="262"/>
    </i>
    <i r="1">
      <x v="263"/>
      <x v="74"/>
    </i>
    <i r="1">
      <x v="264"/>
      <x v="127"/>
    </i>
    <i r="1">
      <x v="271"/>
      <x v="128"/>
    </i>
    <i r="1">
      <x v="272"/>
      <x v="272"/>
    </i>
    <i r="1">
      <x v="277"/>
      <x v="259"/>
    </i>
    <i r="1">
      <x v="278"/>
      <x v="192"/>
    </i>
    <i r="1">
      <x v="284"/>
      <x v="273"/>
    </i>
    <i t="default">
      <x v="5"/>
    </i>
    <i>
      <x v="6"/>
      <x v="11"/>
      <x v="6"/>
    </i>
    <i r="1">
      <x v="17"/>
      <x v="20"/>
    </i>
    <i r="1">
      <x v="19"/>
      <x v="29"/>
    </i>
    <i r="1">
      <x v="21"/>
      <x v="38"/>
    </i>
    <i r="1">
      <x v="24"/>
      <x v="69"/>
    </i>
    <i r="1">
      <x v="26"/>
      <x v="81"/>
    </i>
    <i r="1">
      <x v="27"/>
      <x v="83"/>
    </i>
    <i r="1">
      <x v="28"/>
      <x v="84"/>
    </i>
    <i r="1">
      <x v="31"/>
      <x v="89"/>
    </i>
    <i r="1">
      <x v="32"/>
      <x v="90"/>
    </i>
    <i r="1">
      <x v="36"/>
      <x v="98"/>
    </i>
    <i r="1">
      <x v="37"/>
      <x v="101"/>
    </i>
    <i r="1">
      <x v="38"/>
      <x v="102"/>
    </i>
    <i r="1">
      <x v="40"/>
      <x v="103"/>
    </i>
    <i r="1">
      <x v="47"/>
      <x v="126"/>
    </i>
    <i r="1">
      <x v="81"/>
      <x v="183"/>
    </i>
    <i r="1">
      <x v="100"/>
      <x v="242"/>
    </i>
    <i r="1">
      <x v="103"/>
      <x v="240"/>
    </i>
    <i r="1">
      <x v="118"/>
      <x v="283"/>
    </i>
    <i r="1">
      <x v="121"/>
      <x v="287"/>
    </i>
    <i r="1">
      <x v="123"/>
      <x v="289"/>
    </i>
    <i r="1">
      <x v="124"/>
      <x v="292"/>
    </i>
    <i r="1">
      <x v="128"/>
      <x v="301"/>
    </i>
    <i r="1">
      <x v="150"/>
      <x v="2"/>
    </i>
    <i r="1">
      <x v="151"/>
      <x v="15"/>
    </i>
    <i r="1">
      <x v="152"/>
      <x v="19"/>
    </i>
    <i r="1">
      <x v="153"/>
      <x v="105"/>
    </i>
    <i r="1">
      <x v="154"/>
      <x v="132"/>
    </i>
    <i r="1">
      <x v="155"/>
      <x v="139"/>
    </i>
    <i r="1">
      <x v="156"/>
      <x v="181"/>
    </i>
    <i r="1">
      <x v="158"/>
      <x v="95"/>
    </i>
    <i r="1">
      <x v="159"/>
      <x v="285"/>
    </i>
    <i r="1">
      <x v="160"/>
      <x v="279"/>
    </i>
    <i r="1">
      <x v="162"/>
      <x v="21"/>
    </i>
    <i r="1">
      <x v="164"/>
      <x v="189"/>
    </i>
    <i r="1">
      <x v="165"/>
      <x v="194"/>
    </i>
    <i r="1">
      <x v="166"/>
      <x v="207"/>
    </i>
    <i r="1">
      <x v="167"/>
      <x v="208"/>
    </i>
    <i r="1">
      <x v="168"/>
      <x v="238"/>
    </i>
    <i r="1">
      <x v="170"/>
      <x v="254"/>
    </i>
    <i r="1">
      <x v="171"/>
      <x v="277"/>
    </i>
    <i r="1">
      <x v="176"/>
      <x v="185"/>
    </i>
    <i r="1">
      <x v="177"/>
      <x v="186"/>
    </i>
    <i r="1">
      <x v="178"/>
      <x v="187"/>
    </i>
    <i r="1">
      <x v="179"/>
      <x v="188"/>
    </i>
    <i r="1">
      <x v="181"/>
      <x v="184"/>
    </i>
    <i r="1">
      <x v="187"/>
      <x v="3"/>
    </i>
    <i r="1">
      <x v="190"/>
      <x v="220"/>
    </i>
    <i r="1">
      <x v="191"/>
      <x v="261"/>
    </i>
    <i r="1">
      <x v="196"/>
      <x v="298"/>
    </i>
    <i r="1">
      <x v="203"/>
      <x v="147"/>
    </i>
    <i r="1">
      <x v="206"/>
      <x v="88"/>
    </i>
    <i r="1">
      <x v="207"/>
      <x v="87"/>
    </i>
    <i r="1">
      <x v="208"/>
      <x v="257"/>
    </i>
    <i r="1">
      <x v="210"/>
      <x v="91"/>
    </i>
    <i r="1">
      <x v="214"/>
      <x v="255"/>
    </i>
    <i r="1">
      <x v="218"/>
      <x v="193"/>
    </i>
    <i r="1">
      <x v="221"/>
      <x v="163"/>
    </i>
    <i r="1">
      <x v="222"/>
      <x v="37"/>
    </i>
    <i r="1">
      <x v="223"/>
      <x v="140"/>
    </i>
    <i r="1">
      <x v="224"/>
      <x v="155"/>
    </i>
    <i r="1">
      <x v="225"/>
      <x v="133"/>
    </i>
    <i r="1">
      <x v="226"/>
      <x v="85"/>
    </i>
    <i r="1">
      <x v="227"/>
      <x v="219"/>
    </i>
    <i r="1">
      <x v="228"/>
      <x v="218"/>
    </i>
    <i r="1">
      <x v="229"/>
      <x v="282"/>
    </i>
    <i r="1">
      <x v="233"/>
      <x v="211"/>
    </i>
    <i r="1">
      <x v="237"/>
      <x v="157"/>
    </i>
    <i r="1">
      <x v="243"/>
      <x v="30"/>
    </i>
    <i r="1">
      <x v="244"/>
      <x v="135"/>
    </i>
    <i r="1">
      <x v="245"/>
      <x v="97"/>
    </i>
    <i r="1">
      <x v="246"/>
      <x v="14"/>
    </i>
    <i r="1">
      <x v="247"/>
      <x v="125"/>
    </i>
    <i r="1">
      <x v="248"/>
      <x v="260"/>
    </i>
    <i r="1">
      <x v="249"/>
      <x v="72"/>
    </i>
    <i r="1">
      <x v="250"/>
      <x v="166"/>
    </i>
    <i r="1">
      <x v="252"/>
      <x v="290"/>
    </i>
    <i r="1">
      <x v="253"/>
      <x v="293"/>
    </i>
    <i r="1">
      <x v="258"/>
      <x v="27"/>
    </i>
    <i r="1">
      <x v="270"/>
      <x v="159"/>
    </i>
    <i r="1">
      <x v="274"/>
      <x v="99"/>
    </i>
    <i r="1">
      <x v="275"/>
      <x v="86"/>
    </i>
    <i r="1">
      <x v="276"/>
      <x v="82"/>
    </i>
    <i r="1">
      <x v="279"/>
      <x v="138"/>
    </i>
    <i r="1">
      <x v="285"/>
      <x v="162"/>
    </i>
    <i r="1">
      <x v="288"/>
      <x v="265"/>
    </i>
    <i r="1">
      <x v="289"/>
      <x v="16"/>
    </i>
    <i t="default">
      <x v="6"/>
    </i>
    <i>
      <x v="8"/>
      <x v="7"/>
      <x v="274"/>
    </i>
    <i r="1">
      <x v="49"/>
      <x v="134"/>
    </i>
    <i r="1">
      <x v="50"/>
      <x v="136"/>
    </i>
    <i r="1">
      <x v="57"/>
      <x v="148"/>
    </i>
    <i r="1">
      <x v="213"/>
      <x v="256"/>
    </i>
    <i t="default">
      <x v="8"/>
    </i>
    <i>
      <x v="9"/>
      <x v="193"/>
      <x v="5"/>
    </i>
    <i r="1">
      <x v="234"/>
      <x v="10"/>
    </i>
    <i r="1">
      <x v="238"/>
      <x v="198"/>
    </i>
    <i r="1">
      <x v="293"/>
      <x v="303"/>
    </i>
    <i r="1">
      <x v="295"/>
      <x v="214"/>
    </i>
    <i r="1">
      <x v="298"/>
      <x v="210"/>
    </i>
    <i r="1">
      <x v="299"/>
      <x v="161"/>
    </i>
    <i r="1">
      <x v="300"/>
      <x v="300"/>
    </i>
    <i r="1">
      <x v="301"/>
      <x v="299"/>
    </i>
    <i t="default">
      <x v="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7" hier="-1"/>
  </pageFields>
  <dataFields count="6">
    <dataField name="Sum of 2025 Request" fld="22" baseField="0" baseItem="0"/>
    <dataField name="Sum of 2026 Request" fld="23" baseField="0" baseItem="0"/>
    <dataField name="Sum of 2027 Request" fld="24" baseField="0" baseItem="0"/>
    <dataField name="Sum of 2028 Request" fld="25" baseField="0" baseItem="0"/>
    <dataField name="Sum of 2029 Request" fld="26" baseField="0" baseItem="0"/>
    <dataField name="Sum of 2025-2029 Request" fld="27" baseField="0" baseItem="0"/>
  </dataFields>
  <formats count="29"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11" type="button" dataOnly="0" labelOnly="1" outline="0" axis="axisRow" fieldPosition="0"/>
    </format>
    <format dxfId="49">
      <pivotArea field="0" type="button" dataOnly="0" labelOnly="1" outline="0" axis="axisRow" fieldPosition="1"/>
    </format>
    <format dxfId="48">
      <pivotArea field="1" type="button" dataOnly="0" labelOnly="1" outline="0" axis="axisRow" fieldPosition="2"/>
    </format>
    <format dxfId="47">
      <pivotArea dataOnly="0"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4294967294" count="1">
            <x v="5"/>
          </reference>
        </references>
      </pivotArea>
    </format>
    <format dxfId="45">
      <pivotArea outline="0" fieldPosition="0">
        <references count="1">
          <reference field="4294967294" count="1" selected="0">
            <x v="0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">
      <pivotArea outline="0" fieldPosition="0">
        <references count="1">
          <reference field="4294967294" count="1" selected="0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dataOnly="0" outline="0" fieldPosition="0">
        <references count="1">
          <reference field="4294967294" count="1">
            <x v="0"/>
          </reference>
        </references>
      </pivotArea>
    </format>
    <format dxfId="40">
      <pivotArea field="11" type="button" dataOnly="0" labelOnly="1" outline="0" axis="axisRow" fieldPosition="0"/>
    </format>
    <format dxfId="39">
      <pivotArea field="0" type="button" dataOnly="0" labelOnly="1" outline="0" axis="axisRow" fieldPosition="1"/>
    </format>
    <format dxfId="38">
      <pivotArea field="1" type="button" dataOnly="0" labelOnly="1" outline="0" axis="axisRow" fieldPosition="2"/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field="11" type="button" dataOnly="0" labelOnly="1" outline="0" axis="axisRow" fieldPosition="0"/>
    </format>
    <format dxfId="35">
      <pivotArea field="0" type="button" dataOnly="0" labelOnly="1" outline="0" axis="axisRow" fieldPosition="1"/>
    </format>
    <format dxfId="34">
      <pivotArea field="1" type="button" dataOnly="0" labelOnly="1" outline="0" axis="axisRow" fieldPosition="2"/>
    </format>
    <format dxfId="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">
      <pivotArea field="11" type="button" dataOnly="0" labelOnly="1" outline="0" axis="axisRow" fieldPosition="0"/>
    </format>
    <format dxfId="31">
      <pivotArea field="0" type="button" dataOnly="0" labelOnly="1" outline="0" axis="axisRow" fieldPosition="1"/>
    </format>
    <format dxfId="30">
      <pivotArea field="1" type="button" dataOnly="0" labelOnly="1" outline="0" axis="axisRow" fieldPosition="2"/>
    </format>
    <format dxfId="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">
      <pivotArea field="11" type="button" dataOnly="0" labelOnly="1" outline="0" axis="axisRow" fieldPosition="0"/>
    </format>
    <format dxfId="27">
      <pivotArea field="0" type="button" dataOnly="0" labelOnly="1" outline="0" axis="axisRow" fieldPosition="1"/>
    </format>
    <format dxfId="26">
      <pivotArea field="1" type="button" dataOnly="0" labelOnly="1" outline="0" axis="axisRow" fieldPosition="2"/>
    </format>
    <format dxfId="2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I264" firstHeaderRow="0" firstDataRow="1" firstDataCol="3" rowPageCount="1" colPageCount="1"/>
  <pivotFields count="78">
    <pivotField axis="axisRow" compact="0" outline="0" showAll="0" sortType="descending" defaultSubtotal="0">
      <items count="302">
        <item x="0"/>
        <item x="1"/>
        <item x="2"/>
        <item x="3"/>
        <item x="4"/>
        <item x="5"/>
        <item x="289"/>
        <item x="6"/>
        <item x="290"/>
        <item x="7"/>
        <item x="8"/>
        <item x="9"/>
        <item x="10"/>
        <item x="291"/>
        <item x="11"/>
        <item x="12"/>
        <item x="13"/>
        <item x="14"/>
        <item x="15"/>
        <item x="16"/>
        <item x="17"/>
        <item x="18"/>
        <item x="19"/>
        <item x="67"/>
        <item x="21"/>
        <item x="22"/>
        <item x="23"/>
        <item x="24"/>
        <item x="25"/>
        <item x="26"/>
        <item x="27"/>
        <item x="28"/>
        <item x="29"/>
        <item x="30"/>
        <item x="70"/>
        <item x="292"/>
        <item x="32"/>
        <item x="33"/>
        <item x="34"/>
        <item x="35"/>
        <item x="36"/>
        <item x="37"/>
        <item x="38"/>
        <item x="102"/>
        <item x="293"/>
        <item x="40"/>
        <item x="41"/>
        <item x="42"/>
        <item x="43"/>
        <item x="44"/>
        <item x="45"/>
        <item x="46"/>
        <item x="47"/>
        <item x="48"/>
        <item x="29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20"/>
        <item x="68"/>
        <item x="69"/>
        <item x="31"/>
        <item x="71"/>
        <item x="72"/>
        <item x="294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39"/>
        <item x="90"/>
        <item x="91"/>
        <item x="295"/>
        <item x="92"/>
        <item x="93"/>
        <item x="94"/>
        <item x="95"/>
        <item x="96"/>
        <item x="298"/>
        <item x="97"/>
        <item x="98"/>
        <item x="99"/>
        <item x="100"/>
        <item x="101"/>
        <item x="103"/>
        <item x="104"/>
        <item x="105"/>
        <item x="107"/>
        <item x="106"/>
        <item x="138"/>
        <item x="108"/>
        <item x="109"/>
        <item x="110"/>
        <item x="111"/>
        <item x="112"/>
        <item x="113"/>
        <item x="114"/>
        <item x="115"/>
        <item x="299"/>
        <item x="116"/>
        <item x="117"/>
        <item x="118"/>
        <item x="119"/>
        <item x="120"/>
        <item x="121"/>
        <item x="122"/>
        <item x="123"/>
        <item x="124"/>
        <item x="300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89"/>
        <item x="139"/>
        <item x="140"/>
        <item x="141"/>
        <item x="171"/>
        <item x="143"/>
        <item x="144"/>
        <item x="145"/>
        <item x="146"/>
        <item x="147"/>
        <item x="148"/>
        <item x="149"/>
        <item x="150"/>
        <item x="151"/>
        <item x="152"/>
        <item x="17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5"/>
        <item x="142"/>
        <item x="153"/>
        <item x="173"/>
        <item x="174"/>
        <item x="301"/>
        <item x="207"/>
        <item x="176"/>
        <item x="177"/>
        <item x="178"/>
        <item x="179"/>
        <item x="180"/>
        <item x="181"/>
        <item x="182"/>
        <item x="183"/>
        <item x="184"/>
        <item x="296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36"/>
        <item x="208"/>
        <item x="209"/>
        <item x="210"/>
        <item x="211"/>
        <item x="212"/>
        <item x="213"/>
        <item x="214"/>
        <item x="215"/>
        <item x="216"/>
        <item x="259"/>
        <item x="263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17"/>
        <item x="234"/>
        <item x="218"/>
        <item x="233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170"/>
        <item x="260"/>
        <item x="261"/>
        <item x="262"/>
        <item x="235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Row" compact="0" outline="0" showAll="0" sortType="descending">
      <items count="309">
        <item x="260"/>
        <item x="142"/>
        <item x="210"/>
        <item x="153"/>
        <item x="184"/>
        <item x="9"/>
        <item x="0"/>
        <item x="283"/>
        <item x="224"/>
        <item x="180"/>
        <item x="253"/>
        <item x="11"/>
        <item x="220"/>
        <item x="143"/>
        <item x="280"/>
        <item x="140"/>
        <item x="13"/>
        <item x="144"/>
        <item x="14"/>
        <item x="154"/>
        <item x="179"/>
        <item x="249"/>
        <item x="16"/>
        <item x="234"/>
        <item x="256"/>
        <item x="17"/>
        <item x="222"/>
        <item x="199"/>
        <item x="263"/>
        <item x="194"/>
        <item x="212"/>
        <item x="18"/>
        <item x="19"/>
        <item x="77"/>
        <item x="68"/>
        <item x="274"/>
        <item x="48"/>
        <item x="81"/>
        <item x="124"/>
        <item x="183"/>
        <item x="102"/>
        <item x="112"/>
        <item x="113"/>
        <item x="21"/>
        <item x="10"/>
        <item x="172"/>
        <item x="237"/>
        <item x="110"/>
        <item x="254"/>
        <item x="240"/>
        <item x="189"/>
        <item x="24"/>
        <item x="239"/>
        <item x="25"/>
        <item x="26"/>
        <item x="216"/>
        <item x="266"/>
        <item x="197"/>
        <item x="196"/>
        <item x="29"/>
        <item x="30"/>
        <item x="200"/>
        <item x="71"/>
        <item x="90"/>
        <item x="135"/>
        <item x="150"/>
        <item x="33"/>
        <item x="265"/>
        <item x="27"/>
        <item x="34"/>
        <item x="35"/>
        <item x="37"/>
        <item x="38"/>
        <item x="174"/>
        <item x="39"/>
        <item x="136"/>
        <item x="281"/>
        <item x="138"/>
        <item x="130"/>
        <item x="167"/>
        <item x="132"/>
        <item x="131"/>
        <item x="245"/>
        <item x="134"/>
        <item x="129"/>
        <item x="133"/>
        <item x="166"/>
        <item x="246"/>
        <item x="164"/>
        <item x="165"/>
        <item x="104"/>
        <item x="42"/>
        <item x="238"/>
        <item x="43"/>
        <item x="255"/>
        <item x="262"/>
        <item x="1"/>
        <item x="155"/>
        <item x="231"/>
        <item x="146"/>
        <item x="215"/>
        <item x="45"/>
        <item x="235"/>
        <item x="46"/>
        <item x="47"/>
        <item x="270"/>
        <item x="147"/>
        <item x="213"/>
        <item x="128"/>
        <item x="49"/>
        <item x="206"/>
        <item x="50"/>
        <item x="271"/>
        <item x="193"/>
        <item x="52"/>
        <item x="54"/>
        <item x="36"/>
        <item x="205"/>
        <item x="53"/>
        <item x="214"/>
        <item x="57"/>
        <item x="227"/>
        <item x="60"/>
        <item x="261"/>
        <item x="59"/>
        <item x="276"/>
        <item x="211"/>
        <item x="264"/>
        <item x="62"/>
        <item x="241"/>
        <item x="73"/>
        <item x="69"/>
        <item x="63"/>
        <item x="67"/>
        <item x="20"/>
        <item x="64"/>
        <item x="70"/>
        <item x="65"/>
        <item x="32"/>
        <item x="41"/>
        <item x="72"/>
        <item x="66"/>
        <item x="139"/>
        <item x="148"/>
        <item x="137"/>
        <item x="75"/>
        <item x="178"/>
        <item x="168"/>
        <item x="169"/>
        <item x="170"/>
        <item x="171"/>
        <item x="175"/>
        <item x="3"/>
        <item x="76"/>
        <item x="269"/>
        <item x="157"/>
        <item x="267"/>
        <item x="78"/>
        <item x="79"/>
        <item x="80"/>
        <item x="257"/>
        <item x="277"/>
        <item x="82"/>
        <item x="242"/>
        <item x="158"/>
        <item x="159"/>
        <item x="201"/>
        <item x="223"/>
        <item x="127"/>
        <item x="248"/>
        <item x="4"/>
        <item x="85"/>
        <item x="218"/>
        <item x="217"/>
        <item x="88"/>
        <item x="87"/>
        <item x="89"/>
        <item x="86"/>
        <item x="40"/>
        <item x="91"/>
        <item x="92"/>
        <item x="190"/>
        <item x="185"/>
        <item x="51"/>
        <item x="55"/>
        <item x="56"/>
        <item x="156"/>
        <item x="176"/>
        <item x="186"/>
        <item x="177"/>
        <item x="160"/>
        <item x="202"/>
        <item x="97"/>
        <item x="285"/>
        <item x="93"/>
        <item x="233"/>
        <item x="96"/>
        <item x="161"/>
        <item x="192"/>
        <item x="191"/>
        <item x="258"/>
        <item x="273"/>
        <item x="162"/>
        <item x="204"/>
        <item x="203"/>
        <item x="198"/>
        <item x="5"/>
        <item x="268"/>
        <item x="221"/>
        <item x="182"/>
        <item x="226"/>
        <item x="99"/>
        <item x="252"/>
        <item x="279"/>
        <item x="141"/>
        <item x="107"/>
        <item x="109"/>
        <item x="105"/>
        <item x="106"/>
        <item x="173"/>
        <item x="275"/>
        <item x="6"/>
        <item x="100"/>
        <item x="101"/>
        <item x="163"/>
        <item x="250"/>
        <item x="152"/>
        <item x="207"/>
        <item x="247"/>
        <item x="219"/>
        <item x="111"/>
        <item x="251"/>
        <item x="151"/>
        <item x="272"/>
        <item x="114"/>
        <item x="115"/>
        <item x="116"/>
        <item x="243"/>
        <item x="145"/>
        <item x="117"/>
        <item x="244"/>
        <item x="118"/>
        <item x="225"/>
        <item x="209"/>
        <item x="187"/>
        <item x="120"/>
        <item x="284"/>
        <item x="108"/>
        <item x="121"/>
        <item x="122"/>
        <item x="123"/>
        <item x="295"/>
        <item x="296"/>
        <item x="297"/>
        <item x="2"/>
        <item x="7"/>
        <item x="8"/>
        <item x="12"/>
        <item x="15"/>
        <item x="28"/>
        <item x="31"/>
        <item x="44"/>
        <item x="58"/>
        <item x="61"/>
        <item x="74"/>
        <item x="83"/>
        <item x="84"/>
        <item x="98"/>
        <item x="103"/>
        <item x="119"/>
        <item x="149"/>
        <item x="188"/>
        <item x="230"/>
        <item x="232"/>
        <item x="236"/>
        <item x="278"/>
        <item x="282"/>
        <item x="259"/>
        <item x="286"/>
        <item x="298"/>
        <item x="299"/>
        <item x="300"/>
        <item x="301"/>
        <item x="302"/>
        <item x="22"/>
        <item x="23"/>
        <item x="94"/>
        <item x="95"/>
        <item x="125"/>
        <item x="126"/>
        <item x="289"/>
        <item x="290"/>
        <item x="303"/>
        <item x="304"/>
        <item x="305"/>
        <item x="306"/>
        <item x="307"/>
        <item x="287"/>
        <item x="288"/>
        <item x="228"/>
        <item x="229"/>
        <item x="181"/>
        <item x="195"/>
        <item x="208"/>
        <item x="291"/>
        <item x="292"/>
        <item x="293"/>
        <item x="294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compact="0" outline="0" showAll="0"/>
    <pivotField compact="0" outline="0" showAll="0"/>
    <pivotField compact="0" outline="0" multipleItemSelectionAllowed="1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11">
        <item x="9"/>
        <item x="4"/>
        <item x="2"/>
        <item x="5"/>
        <item x="0"/>
        <item x="6"/>
        <item x="1"/>
        <item x="8"/>
        <item x="3"/>
        <item x="7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/>
    <pivotField compact="0" outline="0" showAll="0"/>
    <pivotField compact="0" outline="0" showAll="0"/>
    <pivotField compact="0" numFmtId="164" outline="0" showAll="0"/>
    <pivotField compact="0" numFmtId="164" outline="0" showAll="0" defaultSubtota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numFmtId="164" outline="0" showAll="0"/>
    <pivotField compact="0" outline="0" multipleItemSelectionAllowed="1" showAll="0"/>
    <pivotField compact="0" numFmtId="164" outline="0" showAll="0"/>
    <pivotField compact="0" numFmtId="164" outline="0" showAll="0"/>
    <pivotField compact="0" outline="0" showAll="0"/>
    <pivotField compact="0" numFmtId="16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 defaultSubtotal="0"/>
    <pivotField compact="0" outline="0" multipleItemSelectionAllowed="1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axis="axisPage" dataField="1" compact="0" numFmtId="164" outline="0" multipleItemSelectionAllowed="1" showAll="0" defaultSubtotal="0">
      <items count="243">
        <item h="1" x="2"/>
        <item x="171"/>
        <item x="198"/>
        <item x="217"/>
        <item x="136"/>
        <item x="220"/>
        <item x="126"/>
        <item x="211"/>
        <item x="200"/>
        <item x="20"/>
        <item x="153"/>
        <item x="125"/>
        <item x="94"/>
        <item x="162"/>
        <item x="232"/>
        <item x="13"/>
        <item x="16"/>
        <item x="27"/>
        <item x="21"/>
        <item x="213"/>
        <item x="161"/>
        <item x="214"/>
        <item x="180"/>
        <item x="23"/>
        <item x="223"/>
        <item x="11"/>
        <item x="157"/>
        <item x="190"/>
        <item x="222"/>
        <item x="69"/>
        <item x="24"/>
        <item x="205"/>
        <item x="117"/>
        <item x="99"/>
        <item x="8"/>
        <item x="160"/>
        <item x="36"/>
        <item x="9"/>
        <item x="159"/>
        <item x="150"/>
        <item x="47"/>
        <item x="228"/>
        <item x="218"/>
        <item x="155"/>
        <item x="156"/>
        <item x="158"/>
        <item x="92"/>
        <item x="51"/>
        <item x="149"/>
        <item x="90"/>
        <item x="95"/>
        <item x="32"/>
        <item x="0"/>
        <item x="3"/>
        <item x="4"/>
        <item x="5"/>
        <item x="6"/>
        <item x="7"/>
        <item x="10"/>
        <item x="12"/>
        <item x="14"/>
        <item x="19"/>
        <item x="22"/>
        <item x="26"/>
        <item x="28"/>
        <item x="29"/>
        <item x="30"/>
        <item x="31"/>
        <item x="34"/>
        <item x="35"/>
        <item x="37"/>
        <item x="38"/>
        <item x="39"/>
        <item x="40"/>
        <item x="41"/>
        <item x="42"/>
        <item x="43"/>
        <item x="44"/>
        <item x="45"/>
        <item x="48"/>
        <item x="49"/>
        <item x="50"/>
        <item x="52"/>
        <item x="53"/>
        <item x="54"/>
        <item x="55"/>
        <item x="56"/>
        <item x="58"/>
        <item x="59"/>
        <item x="61"/>
        <item x="63"/>
        <item x="64"/>
        <item x="68"/>
        <item x="70"/>
        <item x="71"/>
        <item x="72"/>
        <item x="75"/>
        <item x="77"/>
        <item x="78"/>
        <item x="79"/>
        <item x="83"/>
        <item x="84"/>
        <item x="15"/>
        <item x="85"/>
        <item x="93"/>
        <item x="97"/>
        <item x="98"/>
        <item x="100"/>
        <item x="101"/>
        <item x="102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20"/>
        <item x="121"/>
        <item x="122"/>
        <item x="124"/>
        <item x="128"/>
        <item x="129"/>
        <item x="130"/>
        <item x="131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6"/>
        <item x="178"/>
        <item x="179"/>
        <item x="182"/>
        <item x="183"/>
        <item x="184"/>
        <item x="186"/>
        <item x="189"/>
        <item x="192"/>
        <item x="194"/>
        <item x="196"/>
        <item x="197"/>
        <item x="199"/>
        <item x="201"/>
        <item x="203"/>
        <item x="204"/>
        <item x="206"/>
        <item x="207"/>
        <item x="208"/>
        <item x="209"/>
        <item x="210"/>
        <item x="212"/>
        <item x="215"/>
        <item x="216"/>
        <item x="219"/>
        <item x="221"/>
        <item x="224"/>
        <item x="226"/>
        <item x="227"/>
        <item x="229"/>
        <item x="230"/>
        <item x="231"/>
        <item x="233"/>
        <item x="235"/>
        <item x="242"/>
        <item x="60"/>
        <item x="57"/>
        <item x="18"/>
        <item x="86"/>
        <item x="25"/>
        <item x="74"/>
        <item x="33"/>
        <item x="87"/>
        <item x="89"/>
        <item x="91"/>
        <item x="119"/>
        <item x="76"/>
        <item x="147"/>
        <item x="148"/>
        <item x="151"/>
        <item x="132"/>
        <item x="181"/>
        <item x="185"/>
        <item x="193"/>
        <item x="187"/>
        <item x="188"/>
        <item x="146"/>
        <item x="202"/>
        <item x="73"/>
        <item x="237"/>
        <item x="191"/>
        <item x="225"/>
        <item x="234"/>
        <item x="241"/>
        <item x="240"/>
        <item x="238"/>
        <item x="236"/>
        <item x="1"/>
        <item x="17"/>
        <item x="62"/>
        <item x="65"/>
        <item x="66"/>
        <item x="67"/>
        <item x="80"/>
        <item x="81"/>
        <item x="82"/>
        <item x="96"/>
        <item x="103"/>
        <item x="104"/>
        <item x="123"/>
        <item x="127"/>
        <item x="152"/>
        <item x="154"/>
        <item x="175"/>
        <item x="177"/>
        <item x="195"/>
        <item x="239"/>
        <item x="46"/>
        <item x="88"/>
      </items>
    </pivotField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</pivotFields>
  <rowFields count="3">
    <field x="11"/>
    <field x="0"/>
    <field x="1"/>
  </rowFields>
  <rowItems count="261">
    <i>
      <x/>
      <x v="8"/>
      <x v="252"/>
    </i>
    <i t="default">
      <x/>
    </i>
    <i>
      <x v="1"/>
      <x v="98"/>
      <x v="180"/>
    </i>
    <i r="1">
      <x v="74"/>
      <x v="131"/>
    </i>
    <i r="1">
      <x v="72"/>
      <x v="133"/>
    </i>
    <i r="1">
      <x v="71"/>
      <x v="141"/>
    </i>
    <i r="1">
      <x v="68"/>
      <x v="132"/>
    </i>
    <i r="1">
      <x v="92"/>
      <x v="177"/>
    </i>
    <i r="1">
      <x v="45"/>
      <x v="139"/>
    </i>
    <i r="1">
      <x v="69"/>
      <x v="135"/>
    </i>
    <i r="1">
      <x v="76"/>
      <x v="138"/>
    </i>
    <i r="1">
      <x v="75"/>
      <x v="136"/>
    </i>
    <i r="1">
      <x v="280"/>
      <x v="112"/>
    </i>
    <i r="1">
      <x v="96"/>
      <x v="178"/>
    </i>
    <i r="1">
      <x v="281"/>
      <x v="233"/>
    </i>
    <i r="1">
      <x v="70"/>
      <x v="137"/>
    </i>
    <i r="1">
      <x v="97"/>
      <x v="179"/>
    </i>
    <i r="1">
      <x v="77"/>
      <x v="140"/>
    </i>
    <i r="1">
      <x v="73"/>
      <x v="134"/>
    </i>
    <i r="1">
      <x v="95"/>
      <x v="176"/>
    </i>
    <i r="1">
      <x v="161"/>
      <x v="3"/>
    </i>
    <i r="1">
      <x v="286"/>
      <x v="161"/>
    </i>
    <i r="1">
      <x v="22"/>
      <x v="32"/>
    </i>
    <i r="1">
      <x v="93"/>
      <x v="175"/>
    </i>
    <i r="1">
      <x v="94"/>
      <x v="174"/>
    </i>
    <i r="1">
      <x v="242"/>
      <x v="195"/>
    </i>
    <i r="1">
      <x v="211"/>
      <x v="166"/>
    </i>
    <i r="1">
      <x v="257"/>
      <x v="169"/>
    </i>
    <i r="1">
      <x v="269"/>
      <x/>
    </i>
    <i t="default">
      <x v="1"/>
    </i>
    <i>
      <x v="2"/>
      <x v="134"/>
      <x v="168"/>
    </i>
    <i r="1">
      <x v="55"/>
      <x v="111"/>
    </i>
    <i r="1">
      <x v="215"/>
      <x v="117"/>
    </i>
    <i r="1">
      <x v="216"/>
      <x v="110"/>
    </i>
    <i r="1">
      <x v="163"/>
      <x v="97"/>
    </i>
    <i r="1">
      <x v="189"/>
      <x v="9"/>
    </i>
    <i r="1">
      <x v="39"/>
      <x v="116"/>
    </i>
    <i r="1">
      <x v="169"/>
      <x v="197"/>
    </i>
    <i r="1">
      <x v="53"/>
      <x v="109"/>
    </i>
    <i r="1">
      <x v="217"/>
      <x v="227"/>
    </i>
    <i r="1">
      <x v="219"/>
      <x v="243"/>
    </i>
    <i r="1">
      <x v="136"/>
      <x v="108"/>
    </i>
    <i r="1">
      <x v="294"/>
      <x v="193"/>
    </i>
    <i r="1">
      <x v="4"/>
      <x v="170"/>
    </i>
    <i t="default">
      <x v="2"/>
    </i>
    <i>
      <x v="3"/>
      <x v="122"/>
      <x v="235"/>
    </i>
    <i r="1">
      <x v="23"/>
      <x v="34"/>
    </i>
    <i r="1">
      <x v="149"/>
      <x v="63"/>
    </i>
    <i r="1">
      <x v="130"/>
      <x v="249"/>
    </i>
    <i r="1">
      <x v="108"/>
      <x v="223"/>
    </i>
    <i r="1">
      <x v="107"/>
      <x v="222"/>
    </i>
    <i r="1">
      <x v="106"/>
      <x v="211"/>
    </i>
    <i r="1">
      <x v="51"/>
      <x v="104"/>
    </i>
    <i r="1">
      <x v="34"/>
      <x v="62"/>
    </i>
    <i r="1">
      <x v="29"/>
      <x v="68"/>
    </i>
    <i t="default">
      <x v="3"/>
    </i>
    <i>
      <x v="4"/>
      <x v="25"/>
      <x v="284"/>
    </i>
    <i r="2">
      <x v="285"/>
    </i>
    <i r="1">
      <x v="101"/>
      <x v="286"/>
    </i>
    <i r="2">
      <x v="287"/>
    </i>
    <i r="1">
      <x v="42"/>
      <x v="74"/>
    </i>
    <i r="1">
      <x v="64"/>
      <x v="124"/>
    </i>
    <i r="1">
      <x v="142"/>
      <x v="83"/>
    </i>
    <i r="1">
      <x v="126"/>
      <x v="241"/>
    </i>
    <i r="1">
      <x v="67"/>
      <x v="128"/>
    </i>
    <i r="1">
      <x v="145"/>
      <x v="144"/>
    </i>
    <i r="1">
      <x v="102"/>
      <x v="196"/>
    </i>
    <i r="1">
      <x/>
      <x v="6"/>
    </i>
    <i r="1">
      <x v="251"/>
      <x v="163"/>
    </i>
    <i r="1">
      <x v="175"/>
      <x v="79"/>
    </i>
    <i r="1">
      <x v="82"/>
      <x v="153"/>
    </i>
    <i r="1">
      <x v="174"/>
      <x v="86"/>
    </i>
    <i r="1">
      <x v="131"/>
      <x v="250"/>
    </i>
    <i r="1">
      <x v="1"/>
      <x v="96"/>
    </i>
    <i r="1">
      <x v="141"/>
      <x v="85"/>
    </i>
    <i r="1">
      <x v="255"/>
      <x v="87"/>
    </i>
    <i r="1">
      <x v="144"/>
      <x v="75"/>
    </i>
    <i r="1">
      <x v="137"/>
      <x v="84"/>
    </i>
    <i r="1">
      <x v="148"/>
      <x v="15"/>
    </i>
    <i r="1">
      <x v="16"/>
      <x v="16"/>
    </i>
    <i r="1">
      <x v="266"/>
      <x v="160"/>
    </i>
    <i r="1">
      <x v="265"/>
      <x v="24"/>
    </i>
    <i r="1">
      <x v="267"/>
      <x v="200"/>
    </i>
    <i r="1">
      <x v="273"/>
      <x v="127"/>
    </i>
    <i r="1">
      <x v="297"/>
      <x v="291"/>
    </i>
    <i r="1">
      <x v="262"/>
      <x v="10"/>
    </i>
    <i r="1">
      <x v="261"/>
      <x v="212"/>
    </i>
    <i r="1">
      <x v="260"/>
      <x v="231"/>
    </i>
    <i r="1">
      <x v="259"/>
      <x v="225"/>
    </i>
    <i r="1">
      <x v="41"/>
      <x v="72"/>
    </i>
    <i r="1">
      <x v="5"/>
      <x v="206"/>
    </i>
    <i r="1">
      <x v="86"/>
      <x v="159"/>
    </i>
    <i r="1">
      <x v="140"/>
      <x v="80"/>
    </i>
    <i r="1">
      <x v="143"/>
      <x v="64"/>
    </i>
    <i r="1">
      <x v="282"/>
      <x v="201"/>
    </i>
    <i r="1">
      <x v="173"/>
      <x v="89"/>
    </i>
    <i r="1">
      <x v="129"/>
      <x v="248"/>
    </i>
    <i r="1">
      <x v="14"/>
      <x v="11"/>
    </i>
    <i r="1">
      <x v="62"/>
      <x v="120"/>
    </i>
    <i r="1">
      <x v="78"/>
      <x v="130"/>
    </i>
    <i r="1">
      <x v="209"/>
      <x v="27"/>
    </i>
    <i r="1">
      <x v="235"/>
      <x v="242"/>
    </i>
    <i r="1">
      <x v="88"/>
      <x v="162"/>
    </i>
    <i r="1">
      <x v="58"/>
      <x v="118"/>
    </i>
    <i r="1">
      <x v="46"/>
      <x v="91"/>
    </i>
    <i r="1">
      <x v="138"/>
      <x v="78"/>
    </i>
    <i r="1">
      <x v="172"/>
      <x v="88"/>
    </i>
    <i r="1">
      <x v="146"/>
      <x v="77"/>
    </i>
    <i r="1">
      <x v="256"/>
      <x v="228"/>
    </i>
    <i r="1">
      <x v="139"/>
      <x v="81"/>
    </i>
    <i r="1">
      <x v="290"/>
      <x v="76"/>
    </i>
    <i r="1">
      <x v="91"/>
      <x v="171"/>
    </i>
    <i r="1">
      <x v="232"/>
      <x v="26"/>
    </i>
    <i r="1">
      <x v="3"/>
      <x v="152"/>
    </i>
    <i r="1">
      <x v="43"/>
      <x v="90"/>
    </i>
    <i r="1">
      <x v="254"/>
      <x v="82"/>
    </i>
    <i r="1">
      <x v="204"/>
      <x v="29"/>
    </i>
    <i r="1">
      <x v="59"/>
      <x v="115"/>
    </i>
    <i r="1">
      <x v="65"/>
      <x v="122"/>
    </i>
    <i r="1">
      <x v="20"/>
      <x v="25"/>
    </i>
    <i r="1">
      <x v="133"/>
      <x v="289"/>
    </i>
    <i r="2">
      <x v="288"/>
    </i>
    <i t="default">
      <x v="4"/>
    </i>
    <i>
      <x v="5"/>
      <x v="84"/>
      <x v="157"/>
    </i>
    <i r="1">
      <x v="83"/>
      <x v="33"/>
    </i>
    <i r="1">
      <x v="85"/>
      <x v="158"/>
    </i>
    <i r="1">
      <x v="115"/>
      <x v="247"/>
    </i>
    <i r="1">
      <x v="236"/>
      <x v="210"/>
    </i>
    <i r="1">
      <x v="183"/>
      <x v="186"/>
    </i>
    <i r="1">
      <x v="184"/>
      <x v="187"/>
    </i>
    <i r="1">
      <x v="112"/>
      <x v="218"/>
    </i>
    <i r="1">
      <x v="111"/>
      <x v="217"/>
    </i>
    <i r="1">
      <x v="117"/>
      <x v="47"/>
    </i>
    <i r="1">
      <x v="199"/>
      <x v="50"/>
    </i>
    <i r="1">
      <x v="195"/>
      <x v="188"/>
    </i>
    <i r="1">
      <x v="194"/>
      <x v="182"/>
    </i>
    <i r="1">
      <x v="113"/>
      <x v="215"/>
    </i>
    <i r="1">
      <x v="271"/>
      <x v="95"/>
    </i>
    <i r="1">
      <x v="284"/>
      <x v="220"/>
    </i>
    <i r="1">
      <x v="61"/>
      <x v="185"/>
    </i>
    <i r="1">
      <x v="185"/>
      <x v="189"/>
    </i>
    <i r="1">
      <x v="114"/>
      <x v="216"/>
    </i>
    <i r="1">
      <x v="200"/>
      <x v="181"/>
    </i>
    <i r="1">
      <x v="56"/>
      <x v="183"/>
    </i>
    <i r="1">
      <x v="201"/>
      <x v="199"/>
    </i>
    <i r="1">
      <x v="60"/>
      <x v="184"/>
    </i>
    <i r="1">
      <x v="147"/>
      <x v="142"/>
    </i>
    <i r="1">
      <x v="272"/>
      <x v="219"/>
    </i>
    <i r="1">
      <x v="277"/>
      <x v="207"/>
    </i>
    <i r="1">
      <x v="278"/>
      <x v="154"/>
    </i>
    <i r="1">
      <x v="264"/>
      <x v="94"/>
    </i>
    <i r="1">
      <x v="202"/>
      <x v="198"/>
    </i>
    <i r="1">
      <x v="263"/>
      <x v="48"/>
    </i>
    <i r="1">
      <x v="116"/>
      <x v="214"/>
    </i>
    <i r="1">
      <x v="182"/>
      <x v="238"/>
    </i>
    <i t="default">
      <x v="5"/>
    </i>
    <i>
      <x v="6"/>
      <x v="166"/>
      <x v="164"/>
    </i>
    <i r="1">
      <x v="181"/>
      <x v="146"/>
    </i>
    <i r="1">
      <x v="170"/>
      <x v="202"/>
    </i>
    <i r="1">
      <x v="167"/>
      <x v="165"/>
    </i>
    <i r="1">
      <x v="178"/>
      <x v="149"/>
    </i>
    <i r="1">
      <x v="228"/>
      <x v="172"/>
    </i>
    <i r="1">
      <x v="177"/>
      <x v="148"/>
    </i>
    <i r="1">
      <x v="245"/>
      <x v="274"/>
    </i>
    <i r="1">
      <x v="164"/>
      <x v="151"/>
    </i>
    <i r="1">
      <x v="227"/>
      <x v="173"/>
    </i>
    <i r="1">
      <x v="179"/>
      <x v="150"/>
    </i>
    <i r="1">
      <x v="206"/>
      <x v="58"/>
    </i>
    <i r="1">
      <x v="226"/>
      <x v="55"/>
    </i>
    <i r="1">
      <x v="158"/>
      <x v="65"/>
    </i>
    <i r="1">
      <x v="221"/>
      <x v="126"/>
    </i>
    <i r="1">
      <x v="210"/>
      <x v="61"/>
    </i>
    <i r="1">
      <x v="153"/>
      <x v="73"/>
    </i>
    <i r="1">
      <x v="100"/>
      <x v="194"/>
    </i>
    <i r="1">
      <x v="47"/>
      <x v="93"/>
    </i>
    <i r="1">
      <x v="207"/>
      <x v="57"/>
    </i>
    <i r="1">
      <x v="162"/>
      <x v="19"/>
    </i>
    <i r="1">
      <x v="208"/>
      <x v="205"/>
    </i>
    <i r="1">
      <x v="128"/>
      <x v="245"/>
    </i>
    <i r="1">
      <x v="38"/>
      <x v="70"/>
    </i>
    <i r="1">
      <x v="252"/>
      <x v="237"/>
    </i>
    <i r="1">
      <x v="229"/>
      <x v="229"/>
    </i>
    <i r="1">
      <x v="32"/>
      <x v="60"/>
    </i>
    <i r="1">
      <x v="151"/>
      <x v="13"/>
    </i>
    <i r="1">
      <x v="176"/>
      <x v="147"/>
    </i>
    <i r="1">
      <x v="118"/>
      <x v="230"/>
    </i>
    <i r="1">
      <x v="154"/>
      <x v="99"/>
    </i>
    <i r="1">
      <x v="233"/>
      <x v="167"/>
    </i>
    <i r="1">
      <x v="165"/>
      <x v="155"/>
    </i>
    <i r="1">
      <x v="152"/>
      <x v="17"/>
    </i>
    <i r="1">
      <x v="103"/>
      <x v="192"/>
    </i>
    <i r="1">
      <x v="196"/>
      <x v="244"/>
    </i>
    <i r="1">
      <x v="36"/>
      <x v="66"/>
    </i>
    <i r="1">
      <x v="26"/>
      <x v="51"/>
    </i>
    <i r="1">
      <x v="19"/>
      <x v="22"/>
    </i>
    <i r="1">
      <x v="17"/>
      <x v="18"/>
    </i>
    <i r="1">
      <x v="253"/>
      <x v="240"/>
    </i>
    <i r="1">
      <x v="31"/>
      <x v="59"/>
    </i>
    <i r="1">
      <x v="275"/>
      <x v="56"/>
    </i>
    <i r="1">
      <x v="223"/>
      <x v="107"/>
    </i>
    <i r="1">
      <x v="250"/>
      <x v="129"/>
    </i>
    <i r="1">
      <x v="11"/>
      <x v="5"/>
    </i>
    <i r="1">
      <x v="81"/>
      <x v="145"/>
    </i>
    <i r="1">
      <x v="225"/>
      <x v="100"/>
    </i>
    <i r="1">
      <x v="40"/>
      <x v="71"/>
    </i>
    <i r="1">
      <x v="28"/>
      <x v="54"/>
    </i>
    <i r="1">
      <x v="159"/>
      <x v="232"/>
    </i>
    <i r="1">
      <x v="187"/>
      <x v="2"/>
    </i>
    <i r="1">
      <x v="37"/>
      <x v="69"/>
    </i>
    <i r="1">
      <x v="288"/>
      <x v="213"/>
    </i>
    <i r="1">
      <x v="285"/>
      <x v="125"/>
    </i>
    <i r="1">
      <x v="224"/>
      <x v="119"/>
    </i>
    <i r="1">
      <x v="24"/>
      <x v="43"/>
    </i>
    <i r="1">
      <x v="21"/>
      <x v="31"/>
    </i>
    <i r="1">
      <x v="276"/>
      <x v="52"/>
    </i>
    <i r="1">
      <x v="289"/>
      <x v="14"/>
    </i>
    <i r="1">
      <x v="203"/>
      <x v="113"/>
    </i>
    <i r="1">
      <x v="160"/>
      <x v="226"/>
    </i>
    <i r="1">
      <x v="121"/>
      <x v="234"/>
    </i>
    <i r="1">
      <x v="243"/>
      <x v="23"/>
    </i>
    <i r="1">
      <x v="248"/>
      <x v="208"/>
    </i>
    <i r="1">
      <x v="279"/>
      <x v="105"/>
    </i>
    <i r="1">
      <x v="237"/>
      <x v="121"/>
    </i>
    <i r="1">
      <x v="155"/>
      <x v="106"/>
    </i>
    <i r="1">
      <x v="191"/>
      <x v="209"/>
    </i>
    <i r="1">
      <x v="27"/>
      <x v="53"/>
    </i>
    <i r="1">
      <x v="123"/>
      <x v="236"/>
    </i>
    <i r="1">
      <x v="247"/>
      <x v="92"/>
    </i>
    <i r="1">
      <x v="150"/>
      <x v="1"/>
    </i>
    <i r="1">
      <x v="249"/>
      <x v="46"/>
    </i>
    <i r="1">
      <x v="124"/>
      <x v="239"/>
    </i>
    <i r="1">
      <x v="258"/>
      <x v="21"/>
    </i>
    <i r="1">
      <x v="222"/>
      <x v="30"/>
    </i>
    <i r="1">
      <x v="171"/>
      <x v="224"/>
    </i>
    <i r="1">
      <x v="156"/>
      <x v="143"/>
    </i>
    <i r="1">
      <x v="274"/>
      <x v="67"/>
    </i>
    <i r="1">
      <x v="168"/>
      <x v="190"/>
    </i>
    <i r="1">
      <x v="270"/>
      <x v="123"/>
    </i>
    <i r="1">
      <x v="190"/>
      <x v="301"/>
    </i>
    <i r="1">
      <x v="246"/>
      <x v="12"/>
    </i>
    <i r="1">
      <x v="218"/>
      <x v="303"/>
    </i>
    <i r="1">
      <x v="244"/>
      <x v="102"/>
    </i>
    <i r="1">
      <x v="214"/>
      <x v="203"/>
    </i>
    <i t="default">
      <x v="6"/>
    </i>
    <i>
      <x v="8"/>
      <x v="50"/>
      <x v="103"/>
    </i>
    <i r="1">
      <x v="7"/>
      <x v="221"/>
    </i>
    <i r="1">
      <x v="49"/>
      <x v="101"/>
    </i>
    <i r="1">
      <x v="57"/>
      <x v="114"/>
    </i>
    <i r="1">
      <x v="213"/>
      <x v="204"/>
    </i>
    <i t="default">
      <x v="8"/>
    </i>
    <i>
      <x v="9"/>
      <x v="300"/>
      <x v="306"/>
    </i>
    <i r="1">
      <x v="293"/>
      <x v="246"/>
    </i>
    <i r="1">
      <x v="301"/>
      <x v="307"/>
    </i>
    <i r="1">
      <x v="298"/>
      <x v="304"/>
    </i>
    <i r="1">
      <x v="238"/>
      <x v="299"/>
    </i>
    <i r="1">
      <x v="193"/>
      <x v="4"/>
    </i>
    <i r="1">
      <x v="234"/>
      <x v="8"/>
    </i>
    <i r="1">
      <x v="299"/>
      <x v="305"/>
    </i>
    <i r="1">
      <x v="295"/>
      <x v="278"/>
    </i>
    <i t="default">
      <x v="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66" hier="-1"/>
  </pageFields>
  <dataFields count="6">
    <dataField name="Sum of 2025 Request + Inflation" fld="61" baseField="0" baseItem="0"/>
    <dataField name="Sum of 2026 Request + Inflation" fld="62" baseField="0" baseItem="0"/>
    <dataField name="Sum of 2027 Request + Inflation" fld="63" baseField="0" baseItem="0"/>
    <dataField name="Sum of 2028 Request + Inflation" fld="64" baseField="0" baseItem="0"/>
    <dataField name="Sum of 2029 Request + Inflation" fld="65" baseField="0" baseItem="0"/>
    <dataField name="Sum of 2025-2029 Request + Inflation" fld="66" baseField="0" baseItem="0"/>
  </dataFields>
  <formats count="24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field="11" type="button" dataOnly="0" labelOnly="1" outline="0" axis="axisRow" fieldPosition="0"/>
    </format>
    <format dxfId="20">
      <pivotArea field="0" type="button" dataOnly="0" labelOnly="1" outline="0" axis="axisRow" fieldPosition="1"/>
    </format>
    <format dxfId="19">
      <pivotArea field="1" type="button" dataOnly="0" labelOnly="1" outline="0" axis="axisRow" fieldPosition="2"/>
    </format>
    <format dxfId="18">
      <pivotArea field="11" type="button" dataOnly="0" labelOnly="1" outline="0" axis="axisRow" fieldPosition="0"/>
    </format>
    <format dxfId="17">
      <pivotArea field="0" type="button" dataOnly="0" labelOnly="1" outline="0" axis="axisRow" fieldPosition="1"/>
    </format>
    <format dxfId="16">
      <pivotArea field="1" type="button" dataOnly="0" labelOnly="1" outline="0" axis="axisRow" fieldPosition="2"/>
    </format>
    <format dxfId="15">
      <pivotArea field="11" type="button" dataOnly="0" labelOnly="1" outline="0" axis="axisRow" fieldPosition="0"/>
    </format>
    <format dxfId="14">
      <pivotArea field="0" type="button" dataOnly="0" labelOnly="1" outline="0" axis="axisRow" fieldPosition="1"/>
    </format>
    <format dxfId="13">
      <pivotArea field="1" type="button" dataOnly="0" labelOnly="1" outline="0" axis="axisRow" fieldPosition="2"/>
    </format>
    <format dxfId="12">
      <pivotArea field="11" type="button" dataOnly="0" labelOnly="1" outline="0" axis="axisRow" fieldPosition="0"/>
    </format>
    <format dxfId="11">
      <pivotArea field="0" type="button" dataOnly="0" labelOnly="1" outline="0" axis="axisRow" fieldPosition="1"/>
    </format>
    <format dxfId="10">
      <pivotArea field="1" type="button" dataOnly="0" labelOnly="1" outline="0" axis="axisRow" fieldPosition="2"/>
    </format>
    <format dxfId="9">
      <pivotArea field="11" type="button" dataOnly="0" labelOnly="1" outline="0" axis="axisRow" fieldPosition="0"/>
    </format>
    <format dxfId="8">
      <pivotArea field="0" type="button" dataOnly="0" labelOnly="1" outline="0" axis="axisRow" fieldPosition="1"/>
    </format>
    <format dxfId="7">
      <pivotArea field="1" type="button" dataOnly="0" labelOnly="1" outline="0" axis="axisRow" fieldPosition="2"/>
    </format>
    <format dxfId="6">
      <pivotArea grandRow="1" outline="0" collapsedLevelsAreSubtotals="1" fieldPosition="0"/>
    </format>
    <format dxfId="5">
      <pivotArea outline="0" fieldPosition="0">
        <references count="1">
          <reference field="4294967294" count="1" selected="0">
            <x v="5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">
      <pivotArea grandRow="1" outline="0" collapsedLevelsAreSubtotals="1" fieldPosition="0"/>
    </format>
    <format dxfId="2">
      <pivotArea grandRow="1" outline="0" collapsedLevelsAreSubtotals="1" fieldPosition="0"/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showGridLines="0" workbookViewId="0">
      <selection activeCell="C19" sqref="C19"/>
    </sheetView>
  </sheetViews>
  <sheetFormatPr defaultRowHeight="14.4" x14ac:dyDescent="0.3"/>
  <cols>
    <col min="1" max="1" width="37.21875" style="1" bestFit="1" customWidth="1"/>
    <col min="2" max="2" width="16.109375" style="1" bestFit="1" customWidth="1"/>
    <col min="3" max="3" width="68.21875" style="3" customWidth="1"/>
    <col min="4" max="4" width="14.109375" style="2" customWidth="1"/>
    <col min="5" max="7" width="14.109375" style="3" customWidth="1"/>
    <col min="8" max="8" width="14.109375" style="1" customWidth="1"/>
    <col min="9" max="9" width="15.109375" style="1" customWidth="1"/>
    <col min="10" max="16384" width="8.88671875" style="1"/>
  </cols>
  <sheetData>
    <row r="1" spans="1:9" x14ac:dyDescent="0.3">
      <c r="A1" s="5" t="s">
        <v>29</v>
      </c>
      <c r="B1" t="s">
        <v>1</v>
      </c>
      <c r="C1" s="2"/>
    </row>
    <row r="2" spans="1:9" s="4" customForma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8.8" x14ac:dyDescent="0.3">
      <c r="A3" s="7" t="s">
        <v>2</v>
      </c>
      <c r="B3" s="7" t="s">
        <v>3</v>
      </c>
      <c r="C3" s="7" t="s">
        <v>4</v>
      </c>
      <c r="D3" s="9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11" t="s">
        <v>35</v>
      </c>
    </row>
    <row r="4" spans="1:9" x14ac:dyDescent="0.3">
      <c r="A4" t="s">
        <v>22</v>
      </c>
      <c r="B4" t="s">
        <v>284</v>
      </c>
      <c r="C4" t="s">
        <v>22</v>
      </c>
      <c r="D4" s="10">
        <v>-47585600.020288549</v>
      </c>
      <c r="E4" s="6">
        <v>-47284515.64026016</v>
      </c>
      <c r="F4" s="6">
        <v>0</v>
      </c>
      <c r="G4" s="6">
        <v>0</v>
      </c>
      <c r="H4" s="6">
        <v>0</v>
      </c>
      <c r="I4" s="12">
        <v>-94870115.660548717</v>
      </c>
    </row>
    <row r="5" spans="1:9" x14ac:dyDescent="0.3">
      <c r="A5" t="s">
        <v>285</v>
      </c>
      <c r="B5"/>
      <c r="C5"/>
      <c r="D5" s="10">
        <v>-47585600.020288549</v>
      </c>
      <c r="E5" s="6">
        <v>-47284515.64026016</v>
      </c>
      <c r="F5" s="6">
        <v>0</v>
      </c>
      <c r="G5" s="6">
        <v>0</v>
      </c>
      <c r="H5" s="6">
        <v>0</v>
      </c>
      <c r="I5" s="12">
        <v>-94870115.660548717</v>
      </c>
    </row>
    <row r="6" spans="1:9" x14ac:dyDescent="0.3">
      <c r="A6" t="s">
        <v>11</v>
      </c>
      <c r="B6" t="s">
        <v>286</v>
      </c>
      <c r="C6" t="s">
        <v>265</v>
      </c>
      <c r="D6" s="10">
        <v>5095788</v>
      </c>
      <c r="E6" s="6">
        <v>2943858</v>
      </c>
      <c r="F6" s="6">
        <v>1393005</v>
      </c>
      <c r="G6" s="6">
        <v>1302762</v>
      </c>
      <c r="H6" s="6">
        <v>2564591</v>
      </c>
      <c r="I6" s="12">
        <v>13300004</v>
      </c>
    </row>
    <row r="7" spans="1:9" x14ac:dyDescent="0.3">
      <c r="A7"/>
      <c r="B7" t="s">
        <v>287</v>
      </c>
      <c r="C7" t="s">
        <v>41</v>
      </c>
      <c r="D7" s="10">
        <v>23000000</v>
      </c>
      <c r="E7" s="6">
        <v>18175000</v>
      </c>
      <c r="F7" s="6">
        <v>31500000</v>
      </c>
      <c r="G7" s="6">
        <v>32150000</v>
      </c>
      <c r="H7" s="6">
        <v>30000000</v>
      </c>
      <c r="I7" s="12">
        <v>134825000</v>
      </c>
    </row>
    <row r="8" spans="1:9" x14ac:dyDescent="0.3">
      <c r="A8"/>
      <c r="B8" t="s">
        <v>288</v>
      </c>
      <c r="C8" t="s">
        <v>40</v>
      </c>
      <c r="D8" s="10">
        <v>20000000</v>
      </c>
      <c r="E8" s="6">
        <v>50000000</v>
      </c>
      <c r="F8" s="6">
        <v>60000000</v>
      </c>
      <c r="G8" s="6">
        <v>60000000</v>
      </c>
      <c r="H8" s="6">
        <v>60000000</v>
      </c>
      <c r="I8" s="12">
        <v>250000000</v>
      </c>
    </row>
    <row r="9" spans="1:9" x14ac:dyDescent="0.3">
      <c r="A9"/>
      <c r="B9" t="s">
        <v>289</v>
      </c>
      <c r="C9" t="s">
        <v>42</v>
      </c>
      <c r="D9" s="10">
        <v>31135202</v>
      </c>
      <c r="E9" s="6">
        <v>23700000</v>
      </c>
      <c r="F9" s="6">
        <v>23615000</v>
      </c>
      <c r="G9" s="6">
        <v>22931000</v>
      </c>
      <c r="H9" s="6">
        <v>27300000</v>
      </c>
      <c r="I9" s="12">
        <v>128681202</v>
      </c>
    </row>
    <row r="10" spans="1:9" x14ac:dyDescent="0.3">
      <c r="A10"/>
      <c r="B10" t="s">
        <v>290</v>
      </c>
      <c r="C10" t="s">
        <v>47</v>
      </c>
      <c r="D10" s="10">
        <v>8500000</v>
      </c>
      <c r="E10" s="6">
        <v>2000000</v>
      </c>
      <c r="F10" s="6">
        <v>17000000</v>
      </c>
      <c r="G10" s="6">
        <v>9000000</v>
      </c>
      <c r="H10" s="6">
        <v>2000000</v>
      </c>
      <c r="I10" s="12">
        <v>38500000</v>
      </c>
    </row>
    <row r="11" spans="1:9" x14ac:dyDescent="0.3">
      <c r="A11"/>
      <c r="B11" t="s">
        <v>291</v>
      </c>
      <c r="C11" t="s">
        <v>39</v>
      </c>
      <c r="D11" s="10">
        <v>3000000</v>
      </c>
      <c r="E11" s="6">
        <v>28500000</v>
      </c>
      <c r="F11" s="6">
        <v>54750000</v>
      </c>
      <c r="G11" s="6">
        <v>75200000</v>
      </c>
      <c r="H11" s="6">
        <v>100000000</v>
      </c>
      <c r="I11" s="12">
        <v>261450000</v>
      </c>
    </row>
    <row r="12" spans="1:9" x14ac:dyDescent="0.3">
      <c r="A12"/>
      <c r="B12" t="s">
        <v>292</v>
      </c>
      <c r="C12" t="s">
        <v>38</v>
      </c>
      <c r="D12" s="10">
        <v>70312569</v>
      </c>
      <c r="E12" s="6">
        <v>43622000</v>
      </c>
      <c r="F12" s="6">
        <v>57800000</v>
      </c>
      <c r="G12" s="6">
        <v>61900000</v>
      </c>
      <c r="H12" s="6">
        <v>60000000</v>
      </c>
      <c r="I12" s="12">
        <v>293634569</v>
      </c>
    </row>
    <row r="13" spans="1:9" x14ac:dyDescent="0.3">
      <c r="A13"/>
      <c r="B13" t="s">
        <v>293</v>
      </c>
      <c r="C13" t="s">
        <v>45</v>
      </c>
      <c r="D13" s="10">
        <v>5000000</v>
      </c>
      <c r="E13" s="6">
        <v>5000000</v>
      </c>
      <c r="F13" s="6">
        <v>5000000</v>
      </c>
      <c r="G13" s="6">
        <v>5000000</v>
      </c>
      <c r="H13" s="6">
        <v>5000000</v>
      </c>
      <c r="I13" s="12">
        <v>25000000</v>
      </c>
    </row>
    <row r="14" spans="1:9" x14ac:dyDescent="0.3">
      <c r="A14"/>
      <c r="B14" t="s">
        <v>294</v>
      </c>
      <c r="C14" t="s">
        <v>37</v>
      </c>
      <c r="D14" s="10">
        <v>57999999.999999955</v>
      </c>
      <c r="E14" s="6">
        <v>64000000.000000052</v>
      </c>
      <c r="F14" s="6">
        <v>65170000.000000052</v>
      </c>
      <c r="G14" s="6">
        <v>55400000</v>
      </c>
      <c r="H14" s="6">
        <v>61000000</v>
      </c>
      <c r="I14" s="12">
        <v>303570000.00000006</v>
      </c>
    </row>
    <row r="15" spans="1:9" x14ac:dyDescent="0.3">
      <c r="A15"/>
      <c r="B15" t="s">
        <v>295</v>
      </c>
      <c r="C15" t="s">
        <v>44</v>
      </c>
      <c r="D15" s="10">
        <v>18145000</v>
      </c>
      <c r="E15" s="6">
        <v>12827709</v>
      </c>
      <c r="F15" s="6">
        <v>12827709</v>
      </c>
      <c r="G15" s="6">
        <v>15000000</v>
      </c>
      <c r="H15" s="6">
        <v>15000000</v>
      </c>
      <c r="I15" s="12">
        <v>73800418</v>
      </c>
    </row>
    <row r="16" spans="1:9" x14ac:dyDescent="0.3">
      <c r="A16"/>
      <c r="B16" t="s">
        <v>296</v>
      </c>
      <c r="C16" t="s">
        <v>43</v>
      </c>
      <c r="D16" s="10">
        <v>19062500</v>
      </c>
      <c r="E16" s="6">
        <v>20000000</v>
      </c>
      <c r="F16" s="6">
        <v>20000000</v>
      </c>
      <c r="G16" s="6">
        <v>20000000</v>
      </c>
      <c r="H16" s="6">
        <v>20000000</v>
      </c>
      <c r="I16" s="12">
        <v>99062500</v>
      </c>
    </row>
    <row r="17" spans="1:9" x14ac:dyDescent="0.3">
      <c r="A17"/>
      <c r="B17" t="s">
        <v>297</v>
      </c>
      <c r="C17" t="s">
        <v>48</v>
      </c>
      <c r="D17" s="10">
        <v>5700000</v>
      </c>
      <c r="E17" s="6">
        <v>5700000</v>
      </c>
      <c r="F17" s="6">
        <v>5700000</v>
      </c>
      <c r="G17" s="6">
        <v>5700000</v>
      </c>
      <c r="H17" s="6">
        <v>6000000</v>
      </c>
      <c r="I17" s="12">
        <v>28800000</v>
      </c>
    </row>
    <row r="18" spans="1:9" x14ac:dyDescent="0.3">
      <c r="A18"/>
      <c r="B18" t="s">
        <v>298</v>
      </c>
      <c r="C18" t="s">
        <v>270</v>
      </c>
      <c r="D18" s="10">
        <v>33055536</v>
      </c>
      <c r="E18" s="6">
        <v>35253953</v>
      </c>
      <c r="F18" s="6">
        <v>42398500</v>
      </c>
      <c r="G18" s="6">
        <v>33398500</v>
      </c>
      <c r="H18" s="6">
        <v>35348500</v>
      </c>
      <c r="I18" s="12">
        <v>179454989</v>
      </c>
    </row>
    <row r="19" spans="1:9" x14ac:dyDescent="0.3">
      <c r="A19"/>
      <c r="B19" t="s">
        <v>299</v>
      </c>
      <c r="C19" t="s">
        <v>194</v>
      </c>
      <c r="D19" s="10">
        <v>2704340</v>
      </c>
      <c r="E19" s="6">
        <v>2710470</v>
      </c>
      <c r="F19" s="6">
        <v>2710470</v>
      </c>
      <c r="G19" s="6">
        <v>2710470</v>
      </c>
      <c r="H19" s="6">
        <v>2710470</v>
      </c>
      <c r="I19" s="12">
        <v>13546220</v>
      </c>
    </row>
    <row r="20" spans="1:9" x14ac:dyDescent="0.3">
      <c r="A20"/>
      <c r="B20" t="s">
        <v>300</v>
      </c>
      <c r="C20" t="s">
        <v>263</v>
      </c>
      <c r="D20" s="10">
        <v>4250000</v>
      </c>
      <c r="E20" s="6">
        <v>2000000</v>
      </c>
      <c r="F20" s="6">
        <v>2000000</v>
      </c>
      <c r="G20" s="6">
        <v>2000000</v>
      </c>
      <c r="H20" s="6">
        <v>2000000</v>
      </c>
      <c r="I20" s="12">
        <v>12250000</v>
      </c>
    </row>
    <row r="21" spans="1:9" x14ac:dyDescent="0.3">
      <c r="A21"/>
      <c r="B21" t="s">
        <v>301</v>
      </c>
      <c r="C21" t="s">
        <v>273</v>
      </c>
      <c r="D21" s="10">
        <v>4650000</v>
      </c>
      <c r="E21" s="6">
        <v>4650000</v>
      </c>
      <c r="F21" s="6">
        <v>4650000</v>
      </c>
      <c r="G21" s="6">
        <v>3650000</v>
      </c>
      <c r="H21" s="6">
        <v>3650000</v>
      </c>
      <c r="I21" s="12">
        <v>21250000</v>
      </c>
    </row>
    <row r="22" spans="1:9" x14ac:dyDescent="0.3">
      <c r="A22"/>
      <c r="B22" t="s">
        <v>302</v>
      </c>
      <c r="C22" t="s">
        <v>46</v>
      </c>
      <c r="D22" s="10">
        <v>12130000</v>
      </c>
      <c r="E22" s="6">
        <v>12630600</v>
      </c>
      <c r="F22" s="6">
        <v>13630600</v>
      </c>
      <c r="G22" s="6">
        <v>10730600</v>
      </c>
      <c r="H22" s="6">
        <v>10730600</v>
      </c>
      <c r="I22" s="12">
        <v>59852400</v>
      </c>
    </row>
    <row r="23" spans="1:9" x14ac:dyDescent="0.3">
      <c r="A23"/>
      <c r="B23" t="s">
        <v>303</v>
      </c>
      <c r="C23" t="s">
        <v>172</v>
      </c>
      <c r="D23" s="10">
        <v>6500000</v>
      </c>
      <c r="E23" s="6">
        <v>7000000</v>
      </c>
      <c r="F23" s="6">
        <v>7000000</v>
      </c>
      <c r="G23" s="6">
        <v>7000000</v>
      </c>
      <c r="H23" s="6">
        <v>7000000</v>
      </c>
      <c r="I23" s="12">
        <v>34500000</v>
      </c>
    </row>
    <row r="24" spans="1:9" x14ac:dyDescent="0.3">
      <c r="A24"/>
      <c r="B24" t="s">
        <v>304</v>
      </c>
      <c r="C24" t="s">
        <v>36</v>
      </c>
      <c r="D24" s="10">
        <v>57577325.000000052</v>
      </c>
      <c r="E24" s="6">
        <v>72700000</v>
      </c>
      <c r="F24" s="6">
        <v>72700000</v>
      </c>
      <c r="G24" s="6">
        <v>72700000</v>
      </c>
      <c r="H24" s="6">
        <v>72700000</v>
      </c>
      <c r="I24" s="12">
        <v>348377325.00000006</v>
      </c>
    </row>
    <row r="25" spans="1:9" x14ac:dyDescent="0.3">
      <c r="A25"/>
      <c r="B25" t="s">
        <v>305</v>
      </c>
      <c r="C25" t="s">
        <v>220</v>
      </c>
      <c r="D25" s="10">
        <v>5000000</v>
      </c>
      <c r="E25" s="6">
        <v>5000000</v>
      </c>
      <c r="F25" s="6">
        <v>5000000</v>
      </c>
      <c r="G25" s="6">
        <v>0</v>
      </c>
      <c r="H25" s="6">
        <v>0</v>
      </c>
      <c r="I25" s="12">
        <v>15000000</v>
      </c>
    </row>
    <row r="26" spans="1:9" x14ac:dyDescent="0.3">
      <c r="A26"/>
      <c r="B26" t="s">
        <v>306</v>
      </c>
      <c r="C26" t="s">
        <v>49</v>
      </c>
      <c r="D26" s="10">
        <v>0</v>
      </c>
      <c r="E26" s="6">
        <v>10000000</v>
      </c>
      <c r="F26" s="6">
        <v>0</v>
      </c>
      <c r="G26" s="6">
        <v>0</v>
      </c>
      <c r="H26" s="6">
        <v>0</v>
      </c>
      <c r="I26" s="12">
        <v>10000000</v>
      </c>
    </row>
    <row r="27" spans="1:9" x14ac:dyDescent="0.3">
      <c r="A27"/>
      <c r="B27" t="s">
        <v>307</v>
      </c>
      <c r="C27" t="s">
        <v>100</v>
      </c>
      <c r="D27" s="10">
        <v>250000</v>
      </c>
      <c r="E27" s="6">
        <v>2500000</v>
      </c>
      <c r="F27" s="6">
        <v>2500000</v>
      </c>
      <c r="G27" s="6">
        <v>2500000</v>
      </c>
      <c r="H27" s="6">
        <v>2500000</v>
      </c>
      <c r="I27" s="12">
        <v>10250000</v>
      </c>
    </row>
    <row r="28" spans="1:9" x14ac:dyDescent="0.3">
      <c r="A28"/>
      <c r="B28" t="s">
        <v>308</v>
      </c>
      <c r="C28" t="s">
        <v>112</v>
      </c>
      <c r="D28" s="10">
        <v>1120000</v>
      </c>
      <c r="E28" s="6">
        <v>1120000</v>
      </c>
      <c r="F28" s="6">
        <v>1120000</v>
      </c>
      <c r="G28" s="6">
        <v>1120000</v>
      </c>
      <c r="H28" s="6">
        <v>1120000</v>
      </c>
      <c r="I28" s="12">
        <v>5600000</v>
      </c>
    </row>
    <row r="29" spans="1:9" x14ac:dyDescent="0.3">
      <c r="A29"/>
      <c r="B29" t="s">
        <v>309</v>
      </c>
      <c r="C29" t="s">
        <v>123</v>
      </c>
      <c r="D29" s="10">
        <v>500000</v>
      </c>
      <c r="E29" s="6">
        <v>1000000</v>
      </c>
      <c r="F29" s="6">
        <v>1000000</v>
      </c>
      <c r="G29" s="6">
        <v>1000000</v>
      </c>
      <c r="H29" s="6">
        <v>1000000</v>
      </c>
      <c r="I29" s="12">
        <v>4500000</v>
      </c>
    </row>
    <row r="30" spans="1:9" x14ac:dyDescent="0.3">
      <c r="A30"/>
      <c r="B30" t="s">
        <v>310</v>
      </c>
      <c r="C30" t="s">
        <v>132</v>
      </c>
      <c r="D30" s="10">
        <v>31000</v>
      </c>
      <c r="E30" s="6">
        <v>0</v>
      </c>
      <c r="F30" s="6">
        <v>20000000</v>
      </c>
      <c r="G30" s="6">
        <v>20000000</v>
      </c>
      <c r="H30" s="6">
        <v>20000000</v>
      </c>
      <c r="I30" s="12">
        <v>60031000</v>
      </c>
    </row>
    <row r="31" spans="1:9" x14ac:dyDescent="0.3">
      <c r="A31"/>
      <c r="B31" t="s">
        <v>311</v>
      </c>
      <c r="C31" t="s">
        <v>133</v>
      </c>
      <c r="D31" s="10">
        <v>0</v>
      </c>
      <c r="E31" s="6">
        <v>0</v>
      </c>
      <c r="F31" s="6">
        <v>10000000</v>
      </c>
      <c r="G31" s="6">
        <v>15000000</v>
      </c>
      <c r="H31" s="6">
        <v>15000000</v>
      </c>
      <c r="I31" s="12">
        <v>40000000</v>
      </c>
    </row>
    <row r="32" spans="1:9" x14ac:dyDescent="0.3">
      <c r="A32"/>
      <c r="B32" t="s">
        <v>312</v>
      </c>
      <c r="C32" t="s">
        <v>137</v>
      </c>
      <c r="D32" s="10">
        <v>1000000</v>
      </c>
      <c r="E32" s="6">
        <v>3000000</v>
      </c>
      <c r="F32" s="6">
        <v>3000000</v>
      </c>
      <c r="G32" s="6">
        <v>3000000</v>
      </c>
      <c r="H32" s="6">
        <v>3000000</v>
      </c>
      <c r="I32" s="12">
        <v>13000000</v>
      </c>
    </row>
    <row r="33" spans="1:9" x14ac:dyDescent="0.3">
      <c r="A33" t="s">
        <v>88</v>
      </c>
      <c r="B33"/>
      <c r="C33"/>
      <c r="D33" s="10">
        <v>395719260</v>
      </c>
      <c r="E33" s="6">
        <v>436033590.00000006</v>
      </c>
      <c r="F33" s="6">
        <v>542465284</v>
      </c>
      <c r="G33" s="6">
        <v>538393332</v>
      </c>
      <c r="H33" s="6">
        <v>565624161</v>
      </c>
      <c r="I33" s="12">
        <v>2478235627</v>
      </c>
    </row>
    <row r="34" spans="1:9" x14ac:dyDescent="0.3">
      <c r="A34" t="s">
        <v>12</v>
      </c>
      <c r="B34" t="s">
        <v>313</v>
      </c>
      <c r="C34" t="s">
        <v>165</v>
      </c>
      <c r="D34" s="10">
        <v>1000000</v>
      </c>
      <c r="E34" s="6">
        <v>0</v>
      </c>
      <c r="F34" s="6">
        <v>0</v>
      </c>
      <c r="G34" s="6">
        <v>0</v>
      </c>
      <c r="H34" s="6">
        <v>0</v>
      </c>
      <c r="I34" s="12">
        <v>1000000</v>
      </c>
    </row>
    <row r="35" spans="1:9" x14ac:dyDescent="0.3">
      <c r="A35"/>
      <c r="B35" t="s">
        <v>314</v>
      </c>
      <c r="C35" t="s">
        <v>52</v>
      </c>
      <c r="D35" s="10">
        <v>5000000</v>
      </c>
      <c r="E35" s="6">
        <v>5000000</v>
      </c>
      <c r="F35" s="6">
        <v>0</v>
      </c>
      <c r="G35" s="6">
        <v>0</v>
      </c>
      <c r="H35" s="6">
        <v>0</v>
      </c>
      <c r="I35" s="12">
        <v>10000000</v>
      </c>
    </row>
    <row r="36" spans="1:9" x14ac:dyDescent="0.3">
      <c r="A36"/>
      <c r="B36" t="s">
        <v>315</v>
      </c>
      <c r="C36" t="s">
        <v>221</v>
      </c>
      <c r="D36" s="10">
        <v>2000000</v>
      </c>
      <c r="E36" s="6">
        <v>2000000</v>
      </c>
      <c r="F36" s="6">
        <v>2000000</v>
      </c>
      <c r="G36" s="6">
        <v>0</v>
      </c>
      <c r="H36" s="6">
        <v>0</v>
      </c>
      <c r="I36" s="12">
        <v>6000000</v>
      </c>
    </row>
    <row r="37" spans="1:9" x14ac:dyDescent="0.3">
      <c r="A37"/>
      <c r="B37" t="s">
        <v>316</v>
      </c>
      <c r="C37" t="s">
        <v>51</v>
      </c>
      <c r="D37" s="10">
        <v>7500000</v>
      </c>
      <c r="E37" s="6">
        <v>7500000</v>
      </c>
      <c r="F37" s="6">
        <v>5000000</v>
      </c>
      <c r="G37" s="6">
        <v>7000000</v>
      </c>
      <c r="H37" s="6">
        <v>5000000</v>
      </c>
      <c r="I37" s="12">
        <v>32000000</v>
      </c>
    </row>
    <row r="38" spans="1:9" x14ac:dyDescent="0.3">
      <c r="A38"/>
      <c r="B38" t="s">
        <v>317</v>
      </c>
      <c r="C38" t="s">
        <v>50</v>
      </c>
      <c r="D38" s="10">
        <v>3000000</v>
      </c>
      <c r="E38" s="6">
        <v>22000000</v>
      </c>
      <c r="F38" s="6">
        <v>5000000</v>
      </c>
      <c r="G38" s="6">
        <v>5000000</v>
      </c>
      <c r="H38" s="6">
        <v>5000000</v>
      </c>
      <c r="I38" s="12">
        <v>40000000</v>
      </c>
    </row>
    <row r="39" spans="1:9" x14ac:dyDescent="0.3">
      <c r="A39"/>
      <c r="B39" t="s">
        <v>318</v>
      </c>
      <c r="C39" t="s">
        <v>231</v>
      </c>
      <c r="D39" s="10">
        <v>1000000</v>
      </c>
      <c r="E39" s="6">
        <v>2000000</v>
      </c>
      <c r="F39" s="6">
        <v>0</v>
      </c>
      <c r="G39" s="6">
        <v>0</v>
      </c>
      <c r="H39" s="6">
        <v>0</v>
      </c>
      <c r="I39" s="12">
        <v>3000000</v>
      </c>
    </row>
    <row r="40" spans="1:9" x14ac:dyDescent="0.3">
      <c r="A40"/>
      <c r="B40" t="s">
        <v>319</v>
      </c>
      <c r="C40" t="s">
        <v>190</v>
      </c>
      <c r="D40" s="10">
        <v>0</v>
      </c>
      <c r="E40" s="6">
        <v>0</v>
      </c>
      <c r="F40" s="6">
        <v>3000000</v>
      </c>
      <c r="G40" s="6">
        <v>5000000</v>
      </c>
      <c r="H40" s="6">
        <v>3000000</v>
      </c>
      <c r="I40" s="12">
        <v>11000000</v>
      </c>
    </row>
    <row r="41" spans="1:9" x14ac:dyDescent="0.3">
      <c r="A41"/>
      <c r="B41" t="s">
        <v>320</v>
      </c>
      <c r="C41" t="s">
        <v>177</v>
      </c>
      <c r="D41" s="10">
        <v>0</v>
      </c>
      <c r="E41" s="6">
        <v>0</v>
      </c>
      <c r="F41" s="6">
        <v>3000000</v>
      </c>
      <c r="G41" s="6">
        <v>3000000</v>
      </c>
      <c r="H41" s="6">
        <v>3000000</v>
      </c>
      <c r="I41" s="12">
        <v>9000000</v>
      </c>
    </row>
    <row r="42" spans="1:9" x14ac:dyDescent="0.3">
      <c r="A42"/>
      <c r="B42" t="s">
        <v>321</v>
      </c>
      <c r="C42" t="s">
        <v>232</v>
      </c>
      <c r="D42" s="10">
        <v>0</v>
      </c>
      <c r="E42" s="6">
        <v>0</v>
      </c>
      <c r="F42" s="6">
        <v>5000000</v>
      </c>
      <c r="G42" s="6">
        <v>5000000</v>
      </c>
      <c r="H42" s="6">
        <v>0</v>
      </c>
      <c r="I42" s="12">
        <v>10000000</v>
      </c>
    </row>
    <row r="43" spans="1:9" x14ac:dyDescent="0.3">
      <c r="A43"/>
      <c r="B43" t="s">
        <v>322</v>
      </c>
      <c r="C43" t="s">
        <v>223</v>
      </c>
      <c r="D43" s="10">
        <v>0</v>
      </c>
      <c r="E43" s="6">
        <v>0</v>
      </c>
      <c r="F43" s="6">
        <v>7450000</v>
      </c>
      <c r="G43" s="6">
        <v>7750000</v>
      </c>
      <c r="H43" s="6">
        <v>5000000</v>
      </c>
      <c r="I43" s="12">
        <v>20200000</v>
      </c>
    </row>
    <row r="44" spans="1:9" x14ac:dyDescent="0.3">
      <c r="A44"/>
      <c r="B44" t="s">
        <v>323</v>
      </c>
      <c r="C44" t="s">
        <v>97</v>
      </c>
      <c r="D44" s="10">
        <v>0</v>
      </c>
      <c r="E44" s="6">
        <v>0</v>
      </c>
      <c r="F44" s="6">
        <v>0</v>
      </c>
      <c r="G44" s="6">
        <v>1000000</v>
      </c>
      <c r="H44" s="6">
        <v>15000000</v>
      </c>
      <c r="I44" s="12">
        <v>16000000</v>
      </c>
    </row>
    <row r="45" spans="1:9" x14ac:dyDescent="0.3">
      <c r="A45"/>
      <c r="B45" t="s">
        <v>324</v>
      </c>
      <c r="C45" t="s">
        <v>218</v>
      </c>
      <c r="D45" s="10">
        <v>0</v>
      </c>
      <c r="E45" s="6">
        <v>0</v>
      </c>
      <c r="F45" s="6">
        <v>1000000</v>
      </c>
      <c r="G45" s="6">
        <v>4000000</v>
      </c>
      <c r="H45" s="6">
        <v>0</v>
      </c>
      <c r="I45" s="12">
        <v>5000000</v>
      </c>
    </row>
    <row r="46" spans="1:9" x14ac:dyDescent="0.3">
      <c r="A46"/>
      <c r="B46" t="s">
        <v>325</v>
      </c>
      <c r="C46" t="s">
        <v>225</v>
      </c>
      <c r="D46" s="10">
        <v>0</v>
      </c>
      <c r="E46" s="6">
        <v>1000000</v>
      </c>
      <c r="F46" s="6">
        <v>3000000</v>
      </c>
      <c r="G46" s="6">
        <v>0</v>
      </c>
      <c r="H46" s="6">
        <v>0</v>
      </c>
      <c r="I46" s="12">
        <v>4000000</v>
      </c>
    </row>
    <row r="47" spans="1:9" x14ac:dyDescent="0.3">
      <c r="A47"/>
      <c r="B47" t="s">
        <v>326</v>
      </c>
      <c r="C47" t="s">
        <v>141</v>
      </c>
      <c r="D47" s="10">
        <v>500000</v>
      </c>
      <c r="E47" s="6">
        <v>800000</v>
      </c>
      <c r="F47" s="6">
        <v>0</v>
      </c>
      <c r="G47" s="6">
        <v>0</v>
      </c>
      <c r="H47" s="6">
        <v>0</v>
      </c>
      <c r="I47" s="12">
        <v>1300000</v>
      </c>
    </row>
    <row r="48" spans="1:9" x14ac:dyDescent="0.3">
      <c r="A48" t="s">
        <v>327</v>
      </c>
      <c r="B48"/>
      <c r="C48"/>
      <c r="D48" s="10">
        <v>20000000</v>
      </c>
      <c r="E48" s="6">
        <v>40300000</v>
      </c>
      <c r="F48" s="6">
        <v>34450000</v>
      </c>
      <c r="G48" s="6">
        <v>37750000</v>
      </c>
      <c r="H48" s="6">
        <v>36000000</v>
      </c>
      <c r="I48" s="12">
        <v>168500000</v>
      </c>
    </row>
    <row r="49" spans="1:9" x14ac:dyDescent="0.3">
      <c r="A49" t="s">
        <v>13</v>
      </c>
      <c r="B49" t="s">
        <v>328</v>
      </c>
      <c r="C49" t="s">
        <v>56</v>
      </c>
      <c r="D49" s="10">
        <v>13420000</v>
      </c>
      <c r="E49" s="6">
        <v>10350000</v>
      </c>
      <c r="F49" s="6">
        <v>10000000</v>
      </c>
      <c r="G49" s="6">
        <v>10000000</v>
      </c>
      <c r="H49" s="6">
        <v>10000000</v>
      </c>
      <c r="I49" s="12">
        <v>53770000</v>
      </c>
    </row>
    <row r="50" spans="1:9" x14ac:dyDescent="0.3">
      <c r="A50"/>
      <c r="B50" t="s">
        <v>329</v>
      </c>
      <c r="C50" t="s">
        <v>155</v>
      </c>
      <c r="D50" s="10">
        <v>1040000</v>
      </c>
      <c r="E50" s="6">
        <v>3834000</v>
      </c>
      <c r="F50" s="6">
        <v>1288000</v>
      </c>
      <c r="G50" s="6">
        <v>1327000</v>
      </c>
      <c r="H50" s="6">
        <v>1367000</v>
      </c>
      <c r="I50" s="12">
        <v>8856000</v>
      </c>
    </row>
    <row r="51" spans="1:9" x14ac:dyDescent="0.3">
      <c r="A51"/>
      <c r="B51" t="s">
        <v>330</v>
      </c>
      <c r="C51" t="s">
        <v>55</v>
      </c>
      <c r="D51" s="10">
        <v>1806550</v>
      </c>
      <c r="E51" s="6">
        <v>3708700</v>
      </c>
      <c r="F51" s="6">
        <v>2250000</v>
      </c>
      <c r="G51" s="6">
        <v>2000000</v>
      </c>
      <c r="H51" s="6">
        <v>1000000</v>
      </c>
      <c r="I51" s="12">
        <v>10765250</v>
      </c>
    </row>
    <row r="52" spans="1:9" x14ac:dyDescent="0.3">
      <c r="A52"/>
      <c r="B52" t="s">
        <v>331</v>
      </c>
      <c r="C52" t="s">
        <v>228</v>
      </c>
      <c r="D52" s="10">
        <v>1925000</v>
      </c>
      <c r="E52" s="6">
        <v>1975000</v>
      </c>
      <c r="F52" s="6">
        <v>2000000</v>
      </c>
      <c r="G52" s="6">
        <v>2100000</v>
      </c>
      <c r="H52" s="6">
        <v>2127000</v>
      </c>
      <c r="I52" s="12">
        <v>10127000</v>
      </c>
    </row>
    <row r="53" spans="1:9" x14ac:dyDescent="0.3">
      <c r="A53"/>
      <c r="B53" t="s">
        <v>332</v>
      </c>
      <c r="C53" t="s">
        <v>160</v>
      </c>
      <c r="D53" s="10">
        <v>4500000</v>
      </c>
      <c r="E53" s="6">
        <v>4500000</v>
      </c>
      <c r="F53" s="6">
        <v>4500000</v>
      </c>
      <c r="G53" s="6">
        <v>4500000</v>
      </c>
      <c r="H53" s="6">
        <v>4500000</v>
      </c>
      <c r="I53" s="12">
        <v>22500000</v>
      </c>
    </row>
    <row r="54" spans="1:9" x14ac:dyDescent="0.3">
      <c r="A54"/>
      <c r="B54" t="s">
        <v>333</v>
      </c>
      <c r="C54" t="s">
        <v>262</v>
      </c>
      <c r="D54" s="10">
        <v>5000000</v>
      </c>
      <c r="E54" s="6">
        <v>5000000</v>
      </c>
      <c r="F54" s="6">
        <v>5000000</v>
      </c>
      <c r="G54" s="6">
        <v>5000000</v>
      </c>
      <c r="H54" s="6">
        <v>5000000</v>
      </c>
      <c r="I54" s="12">
        <v>25000000</v>
      </c>
    </row>
    <row r="55" spans="1:9" x14ac:dyDescent="0.3">
      <c r="A55"/>
      <c r="B55" t="s">
        <v>334</v>
      </c>
      <c r="C55" t="s">
        <v>271</v>
      </c>
      <c r="D55" s="10">
        <v>4039845</v>
      </c>
      <c r="E55" s="6">
        <v>4417440</v>
      </c>
      <c r="F55" s="6">
        <v>5006363</v>
      </c>
      <c r="G55" s="6">
        <v>5406455</v>
      </c>
      <c r="H55" s="6">
        <v>6338550</v>
      </c>
      <c r="I55" s="12">
        <v>25208653</v>
      </c>
    </row>
    <row r="56" spans="1:9" x14ac:dyDescent="0.3">
      <c r="A56"/>
      <c r="B56" t="s">
        <v>335</v>
      </c>
      <c r="C56" t="s">
        <v>53</v>
      </c>
      <c r="D56" s="10">
        <v>10898949</v>
      </c>
      <c r="E56" s="6">
        <v>11406870</v>
      </c>
      <c r="F56" s="6">
        <v>13943678</v>
      </c>
      <c r="G56" s="6">
        <v>16314264</v>
      </c>
      <c r="H56" s="6">
        <v>16315000</v>
      </c>
      <c r="I56" s="12">
        <v>68878761</v>
      </c>
    </row>
    <row r="57" spans="1:9" x14ac:dyDescent="0.3">
      <c r="A57"/>
      <c r="B57" t="s">
        <v>336</v>
      </c>
      <c r="C57" t="s">
        <v>229</v>
      </c>
      <c r="D57" s="10">
        <v>5000000</v>
      </c>
      <c r="E57" s="6">
        <v>5500000</v>
      </c>
      <c r="F57" s="6">
        <v>6000000</v>
      </c>
      <c r="G57" s="6">
        <v>6500000</v>
      </c>
      <c r="H57" s="6">
        <v>7000000</v>
      </c>
      <c r="I57" s="12">
        <v>30000000</v>
      </c>
    </row>
    <row r="58" spans="1:9" x14ac:dyDescent="0.3">
      <c r="A58"/>
      <c r="B58" t="s">
        <v>337</v>
      </c>
      <c r="C58" t="s">
        <v>54</v>
      </c>
      <c r="D58" s="10">
        <v>13870950</v>
      </c>
      <c r="E58" s="6">
        <v>8152600</v>
      </c>
      <c r="F58" s="6">
        <v>10000000</v>
      </c>
      <c r="G58" s="6">
        <v>8000000</v>
      </c>
      <c r="H58" s="6">
        <v>4000000</v>
      </c>
      <c r="I58" s="12">
        <v>44023550</v>
      </c>
    </row>
    <row r="59" spans="1:9" x14ac:dyDescent="0.3">
      <c r="A59" t="s">
        <v>91</v>
      </c>
      <c r="B59"/>
      <c r="C59"/>
      <c r="D59" s="10">
        <v>61501294</v>
      </c>
      <c r="E59" s="6">
        <v>58844610</v>
      </c>
      <c r="F59" s="6">
        <v>59988041</v>
      </c>
      <c r="G59" s="6">
        <v>61147719</v>
      </c>
      <c r="H59" s="6">
        <v>57647550</v>
      </c>
      <c r="I59" s="12">
        <v>299129214</v>
      </c>
    </row>
    <row r="60" spans="1:9" x14ac:dyDescent="0.3">
      <c r="A60" t="s">
        <v>14</v>
      </c>
      <c r="B60" t="s">
        <v>338</v>
      </c>
      <c r="C60" t="s">
        <v>257</v>
      </c>
      <c r="D60" s="10">
        <v>4374306</v>
      </c>
      <c r="E60" s="6">
        <v>7475840</v>
      </c>
      <c r="F60" s="6">
        <v>10171697</v>
      </c>
      <c r="G60" s="6">
        <v>192490</v>
      </c>
      <c r="H60" s="6">
        <v>0</v>
      </c>
      <c r="I60" s="12">
        <v>22214333</v>
      </c>
    </row>
    <row r="61" spans="1:9" x14ac:dyDescent="0.3">
      <c r="A61"/>
      <c r="B61" t="s">
        <v>339</v>
      </c>
      <c r="C61" t="s">
        <v>61</v>
      </c>
      <c r="D61" s="10">
        <v>15833187</v>
      </c>
      <c r="E61" s="6">
        <v>0</v>
      </c>
      <c r="F61" s="6">
        <v>0</v>
      </c>
      <c r="G61" s="6">
        <v>0</v>
      </c>
      <c r="H61" s="6">
        <v>0</v>
      </c>
      <c r="I61" s="12">
        <v>15833187</v>
      </c>
    </row>
    <row r="62" spans="1:9" x14ac:dyDescent="0.3">
      <c r="A62"/>
      <c r="B62" t="s">
        <v>340</v>
      </c>
      <c r="C62" t="s">
        <v>268</v>
      </c>
      <c r="D62" s="10">
        <v>75000</v>
      </c>
      <c r="E62" s="6">
        <v>725539</v>
      </c>
      <c r="F62" s="6">
        <v>4928763</v>
      </c>
      <c r="G62" s="6">
        <v>22377</v>
      </c>
      <c r="H62" s="6">
        <v>-3420903</v>
      </c>
      <c r="I62" s="12">
        <v>2330776</v>
      </c>
    </row>
    <row r="63" spans="1:9" x14ac:dyDescent="0.3">
      <c r="A63"/>
      <c r="B63" t="s">
        <v>341</v>
      </c>
      <c r="C63" t="s">
        <v>183</v>
      </c>
      <c r="D63" s="10">
        <v>2000000</v>
      </c>
      <c r="E63" s="6">
        <v>8250000</v>
      </c>
      <c r="F63" s="6">
        <v>250000</v>
      </c>
      <c r="G63" s="6">
        <v>0</v>
      </c>
      <c r="H63" s="6">
        <v>0</v>
      </c>
      <c r="I63" s="12">
        <v>10500000</v>
      </c>
    </row>
    <row r="64" spans="1:9" x14ac:dyDescent="0.3">
      <c r="A64"/>
      <c r="B64" t="s">
        <v>342</v>
      </c>
      <c r="C64" t="s">
        <v>187</v>
      </c>
      <c r="D64" s="10">
        <v>1452330</v>
      </c>
      <c r="E64" s="6">
        <v>6715988</v>
      </c>
      <c r="F64" s="6">
        <v>150000</v>
      </c>
      <c r="G64" s="6">
        <v>0</v>
      </c>
      <c r="H64" s="6">
        <v>0</v>
      </c>
      <c r="I64" s="12">
        <v>8318318</v>
      </c>
    </row>
    <row r="65" spans="1:9" x14ac:dyDescent="0.3">
      <c r="A65"/>
      <c r="B65" t="s">
        <v>343</v>
      </c>
      <c r="C65" t="s">
        <v>147</v>
      </c>
      <c r="D65" s="10">
        <v>4319941</v>
      </c>
      <c r="E65" s="6">
        <v>3186630</v>
      </c>
      <c r="F65" s="6">
        <v>3939221</v>
      </c>
      <c r="G65" s="6">
        <v>753029</v>
      </c>
      <c r="H65" s="6">
        <v>2000000</v>
      </c>
      <c r="I65" s="12">
        <v>14198821</v>
      </c>
    </row>
    <row r="66" spans="1:9" x14ac:dyDescent="0.3">
      <c r="A66"/>
      <c r="B66" t="s">
        <v>344</v>
      </c>
      <c r="C66" t="s">
        <v>65</v>
      </c>
      <c r="D66" s="10">
        <v>300000</v>
      </c>
      <c r="E66" s="6">
        <v>0</v>
      </c>
      <c r="F66" s="6">
        <v>0</v>
      </c>
      <c r="G66" s="6">
        <v>0</v>
      </c>
      <c r="H66" s="6">
        <v>0</v>
      </c>
      <c r="I66" s="12">
        <v>300000</v>
      </c>
    </row>
    <row r="67" spans="1:9" x14ac:dyDescent="0.3">
      <c r="A67"/>
      <c r="B67" t="s">
        <v>345</v>
      </c>
      <c r="C67" t="s">
        <v>277</v>
      </c>
      <c r="D67" s="10">
        <v>90585241</v>
      </c>
      <c r="E67" s="6">
        <v>94208651</v>
      </c>
      <c r="F67" s="6">
        <v>97976997</v>
      </c>
      <c r="G67" s="6">
        <v>101896077</v>
      </c>
      <c r="H67" s="6">
        <v>105971920</v>
      </c>
      <c r="I67" s="12">
        <v>490638886</v>
      </c>
    </row>
    <row r="68" spans="1:9" x14ac:dyDescent="0.3">
      <c r="A68"/>
      <c r="B68"/>
      <c r="C68" t="s">
        <v>143</v>
      </c>
      <c r="D68" s="10">
        <v>16458474.590000002</v>
      </c>
      <c r="E68" s="6">
        <v>3758063.48</v>
      </c>
      <c r="F68" s="6">
        <v>1818457.1</v>
      </c>
      <c r="G68" s="6">
        <v>417189.24</v>
      </c>
      <c r="H68" s="6">
        <v>0</v>
      </c>
      <c r="I68" s="12">
        <v>22452184.41</v>
      </c>
    </row>
    <row r="69" spans="1:9" x14ac:dyDescent="0.3">
      <c r="A69"/>
      <c r="B69" t="s">
        <v>346</v>
      </c>
      <c r="C69" t="s">
        <v>235</v>
      </c>
      <c r="D69" s="10">
        <v>2271699</v>
      </c>
      <c r="E69" s="6">
        <v>2339850</v>
      </c>
      <c r="F69" s="6">
        <v>2410046</v>
      </c>
      <c r="G69" s="6">
        <v>2482347</v>
      </c>
      <c r="H69" s="6">
        <v>2556817.41</v>
      </c>
      <c r="I69" s="12">
        <v>12060759.41</v>
      </c>
    </row>
    <row r="70" spans="1:9" x14ac:dyDescent="0.3">
      <c r="A70"/>
      <c r="B70" t="s">
        <v>347</v>
      </c>
      <c r="C70" t="s">
        <v>57</v>
      </c>
      <c r="D70" s="10">
        <v>82308714.352777526</v>
      </c>
      <c r="E70" s="6">
        <v>81691227.831433073</v>
      </c>
      <c r="F70" s="6">
        <v>85360614.666376054</v>
      </c>
      <c r="G70" s="6">
        <v>89211222</v>
      </c>
      <c r="H70" s="6">
        <v>93133650</v>
      </c>
      <c r="I70" s="12">
        <v>431705428.85058665</v>
      </c>
    </row>
    <row r="71" spans="1:9" x14ac:dyDescent="0.3">
      <c r="A71"/>
      <c r="B71" t="s">
        <v>348</v>
      </c>
      <c r="C71" t="s">
        <v>60</v>
      </c>
      <c r="D71" s="10">
        <v>0</v>
      </c>
      <c r="E71" s="6">
        <v>500000</v>
      </c>
      <c r="F71" s="6">
        <v>500000</v>
      </c>
      <c r="G71" s="6">
        <v>500000</v>
      </c>
      <c r="H71" s="6">
        <v>500000</v>
      </c>
      <c r="I71" s="12">
        <v>2000000</v>
      </c>
    </row>
    <row r="72" spans="1:9" x14ac:dyDescent="0.3">
      <c r="A72"/>
      <c r="B72" t="s">
        <v>349</v>
      </c>
      <c r="C72" t="s">
        <v>260</v>
      </c>
      <c r="D72" s="10">
        <v>4150000</v>
      </c>
      <c r="E72" s="6">
        <v>500000</v>
      </c>
      <c r="F72" s="6">
        <v>0</v>
      </c>
      <c r="G72" s="6">
        <v>0</v>
      </c>
      <c r="H72" s="6">
        <v>0</v>
      </c>
      <c r="I72" s="12">
        <v>4650000</v>
      </c>
    </row>
    <row r="73" spans="1:9" x14ac:dyDescent="0.3">
      <c r="A73"/>
      <c r="B73" t="s">
        <v>350</v>
      </c>
      <c r="C73" t="s">
        <v>224</v>
      </c>
      <c r="D73" s="10">
        <v>1227000</v>
      </c>
      <c r="E73" s="6">
        <v>1307000</v>
      </c>
      <c r="F73" s="6">
        <v>1407000</v>
      </c>
      <c r="G73" s="6">
        <v>1449210</v>
      </c>
      <c r="H73" s="6">
        <v>0</v>
      </c>
      <c r="I73" s="12">
        <v>5390210</v>
      </c>
    </row>
    <row r="74" spans="1:9" x14ac:dyDescent="0.3">
      <c r="A74"/>
      <c r="B74" t="s">
        <v>351</v>
      </c>
      <c r="C74" t="s">
        <v>222</v>
      </c>
      <c r="D74" s="10">
        <v>300000</v>
      </c>
      <c r="E74" s="6">
        <v>300000</v>
      </c>
      <c r="F74" s="6">
        <v>300000</v>
      </c>
      <c r="G74" s="6">
        <v>309000</v>
      </c>
      <c r="H74" s="6">
        <v>0</v>
      </c>
      <c r="I74" s="12">
        <v>1209000</v>
      </c>
    </row>
    <row r="75" spans="1:9" x14ac:dyDescent="0.3">
      <c r="A75"/>
      <c r="B75" t="s">
        <v>352</v>
      </c>
      <c r="C75" t="s">
        <v>233</v>
      </c>
      <c r="D75" s="10">
        <v>1454224.43</v>
      </c>
      <c r="E75" s="6">
        <v>1497851.16</v>
      </c>
      <c r="F75" s="6">
        <v>1542786.69</v>
      </c>
      <c r="G75" s="6">
        <v>1589070.29</v>
      </c>
      <c r="H75" s="6">
        <v>1636742.1</v>
      </c>
      <c r="I75" s="12">
        <v>7720674.6699999999</v>
      </c>
    </row>
    <row r="76" spans="1:9" x14ac:dyDescent="0.3">
      <c r="A76"/>
      <c r="B76" t="s">
        <v>353</v>
      </c>
      <c r="C76" t="s">
        <v>58</v>
      </c>
      <c r="D76" s="10">
        <v>28137490</v>
      </c>
      <c r="E76" s="6">
        <v>28137990</v>
      </c>
      <c r="F76" s="6">
        <v>28122490</v>
      </c>
      <c r="G76" s="6">
        <v>28122490</v>
      </c>
      <c r="H76" s="6">
        <v>28122490</v>
      </c>
      <c r="I76" s="12">
        <v>140642950</v>
      </c>
    </row>
    <row r="77" spans="1:9" x14ac:dyDescent="0.3">
      <c r="A77"/>
      <c r="B77" t="s">
        <v>354</v>
      </c>
      <c r="C77" t="s">
        <v>144</v>
      </c>
      <c r="D77" s="10">
        <v>0</v>
      </c>
      <c r="E77" s="6">
        <v>250000</v>
      </c>
      <c r="F77" s="6">
        <v>250000</v>
      </c>
      <c r="G77" s="6">
        <v>250000</v>
      </c>
      <c r="H77" s="6">
        <v>250000</v>
      </c>
      <c r="I77" s="12">
        <v>1000000</v>
      </c>
    </row>
    <row r="78" spans="1:9" x14ac:dyDescent="0.3">
      <c r="A78"/>
      <c r="B78" t="s">
        <v>355</v>
      </c>
      <c r="C78" t="s">
        <v>272</v>
      </c>
      <c r="D78" s="10">
        <v>3800000</v>
      </c>
      <c r="E78" s="6">
        <v>2700000</v>
      </c>
      <c r="F78" s="6">
        <v>7000000</v>
      </c>
      <c r="G78" s="6">
        <v>7000000</v>
      </c>
      <c r="H78" s="6">
        <v>7000000</v>
      </c>
      <c r="I78" s="12">
        <v>27500000</v>
      </c>
    </row>
    <row r="79" spans="1:9" x14ac:dyDescent="0.3">
      <c r="A79"/>
      <c r="B79" t="s">
        <v>356</v>
      </c>
      <c r="C79" t="s">
        <v>63</v>
      </c>
      <c r="D79" s="10">
        <v>7505570</v>
      </c>
      <c r="E79" s="6">
        <v>0</v>
      </c>
      <c r="F79" s="6">
        <v>0</v>
      </c>
      <c r="G79" s="6">
        <v>0</v>
      </c>
      <c r="H79" s="6">
        <v>0</v>
      </c>
      <c r="I79" s="12">
        <v>7505570</v>
      </c>
    </row>
    <row r="80" spans="1:9" x14ac:dyDescent="0.3">
      <c r="A80"/>
      <c r="B80" t="s">
        <v>357</v>
      </c>
      <c r="C80" t="s">
        <v>249</v>
      </c>
      <c r="D80" s="10">
        <v>3515618</v>
      </c>
      <c r="E80" s="6">
        <v>3561600</v>
      </c>
      <c r="F80" s="6">
        <v>3594106</v>
      </c>
      <c r="G80" s="6">
        <v>3640614</v>
      </c>
      <c r="H80" s="6">
        <v>3600000</v>
      </c>
      <c r="I80" s="12">
        <v>17911938</v>
      </c>
    </row>
    <row r="81" spans="1:9" x14ac:dyDescent="0.3">
      <c r="A81"/>
      <c r="B81" t="s">
        <v>358</v>
      </c>
      <c r="C81" t="s">
        <v>275</v>
      </c>
      <c r="D81" s="10">
        <v>9400000</v>
      </c>
      <c r="E81" s="6">
        <v>550000</v>
      </c>
      <c r="F81" s="6">
        <v>0</v>
      </c>
      <c r="G81" s="6">
        <v>0</v>
      </c>
      <c r="H81" s="6">
        <v>0</v>
      </c>
      <c r="I81" s="12">
        <v>9950000</v>
      </c>
    </row>
    <row r="82" spans="1:9" x14ac:dyDescent="0.3">
      <c r="A82"/>
      <c r="B82" t="s">
        <v>359</v>
      </c>
      <c r="C82" t="s">
        <v>267</v>
      </c>
      <c r="D82" s="10">
        <v>5067537.5</v>
      </c>
      <c r="E82" s="6">
        <v>1459745.3</v>
      </c>
      <c r="F82" s="6">
        <v>0</v>
      </c>
      <c r="G82" s="6">
        <v>0</v>
      </c>
      <c r="H82" s="6">
        <v>0</v>
      </c>
      <c r="I82" s="12">
        <v>6527282.7999999998</v>
      </c>
    </row>
    <row r="83" spans="1:9" x14ac:dyDescent="0.3">
      <c r="A83"/>
      <c r="B83" t="s">
        <v>360</v>
      </c>
      <c r="C83" t="s">
        <v>241</v>
      </c>
      <c r="D83" s="10">
        <v>1000000</v>
      </c>
      <c r="E83" s="6">
        <v>750000</v>
      </c>
      <c r="F83" s="6">
        <v>500000</v>
      </c>
      <c r="G83" s="6">
        <v>500000</v>
      </c>
      <c r="H83" s="6">
        <v>500000</v>
      </c>
      <c r="I83" s="12">
        <v>3250000</v>
      </c>
    </row>
    <row r="84" spans="1:9" x14ac:dyDescent="0.3">
      <c r="A84"/>
      <c r="B84" t="s">
        <v>361</v>
      </c>
      <c r="C84" t="s">
        <v>159</v>
      </c>
      <c r="D84" s="10">
        <v>56959561</v>
      </c>
      <c r="E84" s="6">
        <v>59237944</v>
      </c>
      <c r="F84" s="6">
        <v>61607462</v>
      </c>
      <c r="G84" s="6">
        <v>64071760</v>
      </c>
      <c r="H84" s="6">
        <v>66634631</v>
      </c>
      <c r="I84" s="12">
        <v>308511358</v>
      </c>
    </row>
    <row r="85" spans="1:9" x14ac:dyDescent="0.3">
      <c r="A85"/>
      <c r="B85"/>
      <c r="C85" t="s">
        <v>259</v>
      </c>
      <c r="D85" s="10">
        <v>30040439</v>
      </c>
      <c r="E85" s="6">
        <v>30040439</v>
      </c>
      <c r="F85" s="6">
        <v>30040439</v>
      </c>
      <c r="G85" s="6">
        <v>30040439</v>
      </c>
      <c r="H85" s="6">
        <v>30040439</v>
      </c>
      <c r="I85" s="12">
        <v>150202195</v>
      </c>
    </row>
    <row r="86" spans="1:9" x14ac:dyDescent="0.3">
      <c r="A86"/>
      <c r="B86" t="s">
        <v>362</v>
      </c>
      <c r="C86" t="s">
        <v>164</v>
      </c>
      <c r="D86" s="10">
        <v>6039606.9399999995</v>
      </c>
      <c r="E86" s="6">
        <v>4346756.75</v>
      </c>
      <c r="F86" s="6">
        <v>4471765.95</v>
      </c>
      <c r="G86" s="6">
        <v>4764808</v>
      </c>
      <c r="H86" s="6">
        <v>3463720</v>
      </c>
      <c r="I86" s="12">
        <v>23086657.640000001</v>
      </c>
    </row>
    <row r="87" spans="1:9" x14ac:dyDescent="0.3">
      <c r="A87"/>
      <c r="B87" t="s">
        <v>363</v>
      </c>
      <c r="C87" t="s">
        <v>59</v>
      </c>
      <c r="D87" s="10">
        <v>4000000</v>
      </c>
      <c r="E87" s="6">
        <v>3000000</v>
      </c>
      <c r="F87" s="6">
        <v>10000000</v>
      </c>
      <c r="G87" s="6">
        <v>25000000</v>
      </c>
      <c r="H87" s="6">
        <v>30000000</v>
      </c>
      <c r="I87" s="12">
        <v>72000000</v>
      </c>
    </row>
    <row r="88" spans="1:9" x14ac:dyDescent="0.3">
      <c r="A88"/>
      <c r="B88" t="s">
        <v>364</v>
      </c>
      <c r="C88" t="s">
        <v>258</v>
      </c>
      <c r="D88" s="10">
        <v>2100000</v>
      </c>
      <c r="E88" s="6">
        <v>3110000</v>
      </c>
      <c r="F88" s="6">
        <v>2700000</v>
      </c>
      <c r="G88" s="6">
        <v>500000</v>
      </c>
      <c r="H88" s="6">
        <v>0</v>
      </c>
      <c r="I88" s="12">
        <v>8410000</v>
      </c>
    </row>
    <row r="89" spans="1:9" x14ac:dyDescent="0.3">
      <c r="A89"/>
      <c r="B89" t="s">
        <v>365</v>
      </c>
      <c r="C89" t="s">
        <v>230</v>
      </c>
      <c r="D89" s="10">
        <v>3250000</v>
      </c>
      <c r="E89" s="6">
        <v>3125000</v>
      </c>
      <c r="F89" s="6">
        <v>3250000</v>
      </c>
      <c r="G89" s="6">
        <v>3250000</v>
      </c>
      <c r="H89" s="6">
        <v>3250000</v>
      </c>
      <c r="I89" s="12">
        <v>16125000</v>
      </c>
    </row>
    <row r="90" spans="1:9" x14ac:dyDescent="0.3">
      <c r="A90"/>
      <c r="B90" t="s">
        <v>366</v>
      </c>
      <c r="C90" t="s">
        <v>226</v>
      </c>
      <c r="D90" s="10">
        <v>-9000000</v>
      </c>
      <c r="E90" s="6">
        <v>-9360000</v>
      </c>
      <c r="F90" s="6">
        <v>-9734400</v>
      </c>
      <c r="G90" s="6">
        <v>-10123776</v>
      </c>
      <c r="H90" s="6">
        <v>-10528727</v>
      </c>
      <c r="I90" s="12">
        <v>-48746903</v>
      </c>
    </row>
    <row r="91" spans="1:9" x14ac:dyDescent="0.3">
      <c r="A91"/>
      <c r="B91"/>
      <c r="C91" t="s">
        <v>227</v>
      </c>
      <c r="D91" s="10">
        <v>-1197581</v>
      </c>
      <c r="E91" s="6">
        <v>-800000</v>
      </c>
      <c r="F91" s="6">
        <v>-400000</v>
      </c>
      <c r="G91" s="6">
        <v>-300000</v>
      </c>
      <c r="H91" s="6">
        <v>0</v>
      </c>
      <c r="I91" s="12">
        <v>-2697581</v>
      </c>
    </row>
    <row r="92" spans="1:9" x14ac:dyDescent="0.3">
      <c r="A92"/>
      <c r="B92" t="s">
        <v>367</v>
      </c>
      <c r="C92" t="s">
        <v>179</v>
      </c>
      <c r="D92" s="10">
        <v>250000</v>
      </c>
      <c r="E92" s="6">
        <v>750000</v>
      </c>
      <c r="F92" s="6">
        <v>2000000</v>
      </c>
      <c r="G92" s="6">
        <v>10000000</v>
      </c>
      <c r="H92" s="6">
        <v>250000</v>
      </c>
      <c r="I92" s="12">
        <v>13250000</v>
      </c>
    </row>
    <row r="93" spans="1:9" x14ac:dyDescent="0.3">
      <c r="A93"/>
      <c r="B93" t="s">
        <v>368</v>
      </c>
      <c r="C93" t="s">
        <v>148</v>
      </c>
      <c r="D93" s="10">
        <v>150000</v>
      </c>
      <c r="E93" s="6">
        <v>300000</v>
      </c>
      <c r="F93" s="6">
        <v>500000</v>
      </c>
      <c r="G93" s="6">
        <v>1500000</v>
      </c>
      <c r="H93" s="6">
        <v>1500000</v>
      </c>
      <c r="I93" s="12">
        <v>3950000</v>
      </c>
    </row>
    <row r="94" spans="1:9" x14ac:dyDescent="0.3">
      <c r="A94"/>
      <c r="B94" t="s">
        <v>369</v>
      </c>
      <c r="C94" t="s">
        <v>219</v>
      </c>
      <c r="D94" s="10">
        <v>250000</v>
      </c>
      <c r="E94" s="6">
        <v>500000</v>
      </c>
      <c r="F94" s="6">
        <v>750000</v>
      </c>
      <c r="G94" s="6">
        <v>1000000</v>
      </c>
      <c r="H94" s="6">
        <v>1250000</v>
      </c>
      <c r="I94" s="12">
        <v>3750000</v>
      </c>
    </row>
    <row r="95" spans="1:9" x14ac:dyDescent="0.3">
      <c r="A95"/>
      <c r="B95" t="s">
        <v>370</v>
      </c>
      <c r="C95" t="s">
        <v>214</v>
      </c>
      <c r="D95" s="10">
        <v>500000</v>
      </c>
      <c r="E95" s="6">
        <v>750000</v>
      </c>
      <c r="F95" s="6">
        <v>750000</v>
      </c>
      <c r="G95" s="6">
        <v>7000000</v>
      </c>
      <c r="H95" s="6">
        <v>0</v>
      </c>
      <c r="I95" s="12">
        <v>9000000</v>
      </c>
    </row>
    <row r="96" spans="1:9" x14ac:dyDescent="0.3">
      <c r="A96"/>
      <c r="B96" t="s">
        <v>371</v>
      </c>
      <c r="C96" t="s">
        <v>215</v>
      </c>
      <c r="D96" s="10">
        <v>3000000</v>
      </c>
      <c r="E96" s="6">
        <v>1000000</v>
      </c>
      <c r="F96" s="6">
        <v>500000</v>
      </c>
      <c r="G96" s="6">
        <v>10000000</v>
      </c>
      <c r="H96" s="6">
        <v>0</v>
      </c>
      <c r="I96" s="12">
        <v>14500000</v>
      </c>
    </row>
    <row r="97" spans="1:9" x14ac:dyDescent="0.3">
      <c r="A97"/>
      <c r="B97" t="s">
        <v>372</v>
      </c>
      <c r="C97" t="s">
        <v>156</v>
      </c>
      <c r="D97" s="10">
        <v>10000000</v>
      </c>
      <c r="E97" s="6">
        <v>15000000</v>
      </c>
      <c r="F97" s="6">
        <v>30000000</v>
      </c>
      <c r="G97" s="6">
        <v>75000000</v>
      </c>
      <c r="H97" s="6">
        <v>5650000</v>
      </c>
      <c r="I97" s="12">
        <v>135650000</v>
      </c>
    </row>
    <row r="98" spans="1:9" x14ac:dyDescent="0.3">
      <c r="A98"/>
      <c r="B98" t="s">
        <v>373</v>
      </c>
      <c r="C98" t="s">
        <v>152</v>
      </c>
      <c r="D98" s="10">
        <v>3750000</v>
      </c>
      <c r="E98" s="6">
        <v>4750000</v>
      </c>
      <c r="F98" s="6">
        <v>250000</v>
      </c>
      <c r="G98" s="6">
        <v>0</v>
      </c>
      <c r="H98" s="6">
        <v>0</v>
      </c>
      <c r="I98" s="12">
        <v>8750000</v>
      </c>
    </row>
    <row r="99" spans="1:9" x14ac:dyDescent="0.3">
      <c r="A99"/>
      <c r="B99" t="s">
        <v>374</v>
      </c>
      <c r="C99" t="s">
        <v>154</v>
      </c>
      <c r="D99" s="10">
        <v>350000</v>
      </c>
      <c r="E99" s="6">
        <v>750000</v>
      </c>
      <c r="F99" s="6">
        <v>2500000</v>
      </c>
      <c r="G99" s="6">
        <v>10000000</v>
      </c>
      <c r="H99" s="6">
        <v>1500000</v>
      </c>
      <c r="I99" s="12">
        <v>15100000</v>
      </c>
    </row>
    <row r="100" spans="1:9" x14ac:dyDescent="0.3">
      <c r="A100"/>
      <c r="B100" t="s">
        <v>375</v>
      </c>
      <c r="C100" t="s">
        <v>176</v>
      </c>
      <c r="D100" s="10">
        <v>6140000</v>
      </c>
      <c r="E100" s="6">
        <v>4470000</v>
      </c>
      <c r="F100" s="6">
        <v>12110000</v>
      </c>
      <c r="G100" s="6">
        <v>28000</v>
      </c>
      <c r="H100" s="6">
        <v>0</v>
      </c>
      <c r="I100" s="12">
        <v>22748000</v>
      </c>
    </row>
    <row r="101" spans="1:9" x14ac:dyDescent="0.3">
      <c r="A101"/>
      <c r="B101" t="s">
        <v>376</v>
      </c>
      <c r="C101" t="s">
        <v>146</v>
      </c>
      <c r="D101" s="10">
        <v>250000</v>
      </c>
      <c r="E101" s="6">
        <v>500000</v>
      </c>
      <c r="F101" s="6">
        <v>750000</v>
      </c>
      <c r="G101" s="6">
        <v>1000000</v>
      </c>
      <c r="H101" s="6">
        <v>1500000</v>
      </c>
      <c r="I101" s="12">
        <v>4000000</v>
      </c>
    </row>
    <row r="102" spans="1:9" x14ac:dyDescent="0.3">
      <c r="A102"/>
      <c r="B102" t="s">
        <v>377</v>
      </c>
      <c r="C102" t="s">
        <v>274</v>
      </c>
      <c r="D102" s="10">
        <v>1000000</v>
      </c>
      <c r="E102" s="6">
        <v>13500000</v>
      </c>
      <c r="F102" s="6">
        <v>250000</v>
      </c>
      <c r="G102" s="6">
        <v>0</v>
      </c>
      <c r="H102" s="6">
        <v>0</v>
      </c>
      <c r="I102" s="12">
        <v>14750000</v>
      </c>
    </row>
    <row r="103" spans="1:9" x14ac:dyDescent="0.3">
      <c r="A103"/>
      <c r="B103" t="s">
        <v>378</v>
      </c>
      <c r="C103" t="s">
        <v>161</v>
      </c>
      <c r="D103" s="10">
        <v>250000</v>
      </c>
      <c r="E103" s="6">
        <v>500000</v>
      </c>
      <c r="F103" s="6">
        <v>750000</v>
      </c>
      <c r="G103" s="6">
        <v>1000000</v>
      </c>
      <c r="H103" s="6">
        <v>1500000</v>
      </c>
      <c r="I103" s="12">
        <v>4000000</v>
      </c>
    </row>
    <row r="104" spans="1:9" x14ac:dyDescent="0.3">
      <c r="A104"/>
      <c r="B104" t="s">
        <v>379</v>
      </c>
      <c r="C104" t="s">
        <v>211</v>
      </c>
      <c r="D104" s="10">
        <v>500000</v>
      </c>
      <c r="E104" s="6">
        <v>1000000</v>
      </c>
      <c r="F104" s="6">
        <v>2500000</v>
      </c>
      <c r="G104" s="6">
        <v>5000000</v>
      </c>
      <c r="H104" s="6">
        <v>0</v>
      </c>
      <c r="I104" s="12">
        <v>9000000</v>
      </c>
    </row>
    <row r="105" spans="1:9" x14ac:dyDescent="0.3">
      <c r="A105"/>
      <c r="B105" t="s">
        <v>380</v>
      </c>
      <c r="C105" t="s">
        <v>201</v>
      </c>
      <c r="D105" s="10">
        <v>2400000</v>
      </c>
      <c r="E105" s="6">
        <v>3000000</v>
      </c>
      <c r="F105" s="6">
        <v>8000000</v>
      </c>
      <c r="G105" s="6">
        <v>5000000</v>
      </c>
      <c r="H105" s="6">
        <v>1000000</v>
      </c>
      <c r="I105" s="12">
        <v>19400000</v>
      </c>
    </row>
    <row r="106" spans="1:9" x14ac:dyDescent="0.3">
      <c r="A106"/>
      <c r="B106" t="s">
        <v>381</v>
      </c>
      <c r="C106" t="s">
        <v>157</v>
      </c>
      <c r="D106" s="10">
        <v>850000</v>
      </c>
      <c r="E106" s="6">
        <v>1000000</v>
      </c>
      <c r="F106" s="6">
        <v>1000000</v>
      </c>
      <c r="G106" s="6">
        <v>10000000</v>
      </c>
      <c r="H106" s="6">
        <v>5000000</v>
      </c>
      <c r="I106" s="12">
        <v>17850000</v>
      </c>
    </row>
    <row r="107" spans="1:9" x14ac:dyDescent="0.3">
      <c r="A107"/>
      <c r="B107" t="s">
        <v>382</v>
      </c>
      <c r="C107" t="s">
        <v>96</v>
      </c>
      <c r="D107" s="10">
        <v>1575000</v>
      </c>
      <c r="E107" s="6">
        <v>0</v>
      </c>
      <c r="F107" s="6">
        <v>0</v>
      </c>
      <c r="G107" s="6">
        <v>0</v>
      </c>
      <c r="H107" s="6">
        <v>0</v>
      </c>
      <c r="I107" s="12">
        <v>1575000</v>
      </c>
    </row>
    <row r="108" spans="1:9" x14ac:dyDescent="0.3">
      <c r="A108"/>
      <c r="B108" t="s">
        <v>383</v>
      </c>
      <c r="C108" t="s">
        <v>62</v>
      </c>
      <c r="D108" s="10">
        <v>250000</v>
      </c>
      <c r="E108" s="6">
        <v>1000000</v>
      </c>
      <c r="F108" s="6">
        <v>4000000</v>
      </c>
      <c r="G108" s="6">
        <v>1500000</v>
      </c>
      <c r="H108" s="6">
        <v>0</v>
      </c>
      <c r="I108" s="12">
        <v>6750000</v>
      </c>
    </row>
    <row r="109" spans="1:9" x14ac:dyDescent="0.3">
      <c r="A109"/>
      <c r="B109" t="s">
        <v>384</v>
      </c>
      <c r="C109" t="s">
        <v>64</v>
      </c>
      <c r="D109" s="10">
        <v>500000</v>
      </c>
      <c r="E109" s="6">
        <v>1500000</v>
      </c>
      <c r="F109" s="6">
        <v>500000</v>
      </c>
      <c r="G109" s="6">
        <v>0</v>
      </c>
      <c r="H109" s="6">
        <v>0</v>
      </c>
      <c r="I109" s="12">
        <v>2500000</v>
      </c>
    </row>
    <row r="110" spans="1:9" x14ac:dyDescent="0.3">
      <c r="A110"/>
      <c r="B110" t="s">
        <v>385</v>
      </c>
      <c r="C110" t="s">
        <v>98</v>
      </c>
      <c r="D110" s="10">
        <v>2500000</v>
      </c>
      <c r="E110" s="6">
        <v>2500000</v>
      </c>
      <c r="F110" s="6">
        <v>1000000</v>
      </c>
      <c r="G110" s="6">
        <v>500000</v>
      </c>
      <c r="H110" s="6">
        <v>0</v>
      </c>
      <c r="I110" s="12">
        <v>6500000</v>
      </c>
    </row>
    <row r="111" spans="1:9" x14ac:dyDescent="0.3">
      <c r="A111"/>
      <c r="B111" t="s">
        <v>386</v>
      </c>
      <c r="C111" t="s">
        <v>106</v>
      </c>
      <c r="D111" s="10">
        <v>1500000</v>
      </c>
      <c r="E111" s="6">
        <v>10000000</v>
      </c>
      <c r="F111" s="6">
        <v>8000000</v>
      </c>
      <c r="G111" s="6">
        <v>0</v>
      </c>
      <c r="H111" s="6">
        <v>0</v>
      </c>
      <c r="I111" s="12">
        <v>19500000</v>
      </c>
    </row>
    <row r="112" spans="1:9" x14ac:dyDescent="0.3">
      <c r="A112"/>
      <c r="B112" t="s">
        <v>387</v>
      </c>
      <c r="C112" t="s">
        <v>109</v>
      </c>
      <c r="D112" s="10">
        <v>250000</v>
      </c>
      <c r="E112" s="6">
        <v>300000</v>
      </c>
      <c r="F112" s="6">
        <v>350000</v>
      </c>
      <c r="G112" s="6">
        <v>400000</v>
      </c>
      <c r="H112" s="6">
        <v>450000</v>
      </c>
      <c r="I112" s="12">
        <v>1750000</v>
      </c>
    </row>
    <row r="113" spans="1:9" x14ac:dyDescent="0.3">
      <c r="A113"/>
      <c r="B113" t="s">
        <v>388</v>
      </c>
      <c r="C113" t="s">
        <v>110</v>
      </c>
      <c r="D113" s="10">
        <v>200000</v>
      </c>
      <c r="E113" s="6">
        <v>400000</v>
      </c>
      <c r="F113" s="6">
        <v>1500000</v>
      </c>
      <c r="G113" s="6">
        <v>3500000</v>
      </c>
      <c r="H113" s="6">
        <v>10000000</v>
      </c>
      <c r="I113" s="12">
        <v>15600000</v>
      </c>
    </row>
    <row r="114" spans="1:9" x14ac:dyDescent="0.3">
      <c r="A114"/>
      <c r="B114" t="s">
        <v>389</v>
      </c>
      <c r="C114" t="s">
        <v>111</v>
      </c>
      <c r="D114" s="10">
        <v>2000000</v>
      </c>
      <c r="E114" s="6">
        <v>500000</v>
      </c>
      <c r="F114" s="6">
        <v>500000</v>
      </c>
      <c r="G114" s="6">
        <v>500000</v>
      </c>
      <c r="H114" s="6">
        <v>500000</v>
      </c>
      <c r="I114" s="12">
        <v>4000000</v>
      </c>
    </row>
    <row r="115" spans="1:9" x14ac:dyDescent="0.3">
      <c r="A115"/>
      <c r="B115" t="s">
        <v>390</v>
      </c>
      <c r="C115" t="s">
        <v>114</v>
      </c>
      <c r="D115" s="10">
        <v>450000</v>
      </c>
      <c r="E115" s="6">
        <v>1300000</v>
      </c>
      <c r="F115" s="6">
        <v>10000000</v>
      </c>
      <c r="G115" s="6">
        <v>0</v>
      </c>
      <c r="H115" s="6">
        <v>0</v>
      </c>
      <c r="I115" s="12">
        <v>11750000</v>
      </c>
    </row>
    <row r="116" spans="1:9" x14ac:dyDescent="0.3">
      <c r="A116"/>
      <c r="B116" t="s">
        <v>391</v>
      </c>
      <c r="C116" t="s">
        <v>115</v>
      </c>
      <c r="D116" s="10">
        <v>450000</v>
      </c>
      <c r="E116" s="6">
        <v>1300000</v>
      </c>
      <c r="F116" s="6">
        <v>10000000</v>
      </c>
      <c r="G116" s="6">
        <v>0</v>
      </c>
      <c r="H116" s="6">
        <v>0</v>
      </c>
      <c r="I116" s="12">
        <v>11750000</v>
      </c>
    </row>
    <row r="117" spans="1:9" x14ac:dyDescent="0.3">
      <c r="A117"/>
      <c r="B117" t="s">
        <v>392</v>
      </c>
      <c r="C117" t="s">
        <v>116</v>
      </c>
      <c r="D117" s="10">
        <v>450000</v>
      </c>
      <c r="E117" s="6">
        <v>1300000</v>
      </c>
      <c r="F117" s="6">
        <v>10000000</v>
      </c>
      <c r="G117" s="6">
        <v>0</v>
      </c>
      <c r="H117" s="6">
        <v>0</v>
      </c>
      <c r="I117" s="12">
        <v>11750000</v>
      </c>
    </row>
    <row r="118" spans="1:9" x14ac:dyDescent="0.3">
      <c r="A118"/>
      <c r="B118" t="s">
        <v>393</v>
      </c>
      <c r="C118" t="s">
        <v>117</v>
      </c>
      <c r="D118" s="10">
        <v>450000</v>
      </c>
      <c r="E118" s="6">
        <v>1300000</v>
      </c>
      <c r="F118" s="6">
        <v>10000000</v>
      </c>
      <c r="G118" s="6">
        <v>0</v>
      </c>
      <c r="H118" s="6">
        <v>0</v>
      </c>
      <c r="I118" s="12">
        <v>11750000</v>
      </c>
    </row>
    <row r="119" spans="1:9" x14ac:dyDescent="0.3">
      <c r="A119"/>
      <c r="B119" t="s">
        <v>394</v>
      </c>
      <c r="C119" t="s">
        <v>120</v>
      </c>
      <c r="D119" s="10">
        <v>200000</v>
      </c>
      <c r="E119" s="6">
        <v>450000</v>
      </c>
      <c r="F119" s="6">
        <v>1300000</v>
      </c>
      <c r="G119" s="6">
        <v>10000000</v>
      </c>
      <c r="H119" s="6">
        <v>0</v>
      </c>
      <c r="I119" s="12">
        <v>11950000</v>
      </c>
    </row>
    <row r="120" spans="1:9" x14ac:dyDescent="0.3">
      <c r="A120"/>
      <c r="B120" t="s">
        <v>395</v>
      </c>
      <c r="C120" t="s">
        <v>121</v>
      </c>
      <c r="D120" s="10">
        <v>200000</v>
      </c>
      <c r="E120" s="6">
        <v>450000</v>
      </c>
      <c r="F120" s="6">
        <v>1300000</v>
      </c>
      <c r="G120" s="6">
        <v>10000000</v>
      </c>
      <c r="H120" s="6">
        <v>0</v>
      </c>
      <c r="I120" s="12">
        <v>11950000</v>
      </c>
    </row>
    <row r="121" spans="1:9" x14ac:dyDescent="0.3">
      <c r="A121"/>
      <c r="B121" t="s">
        <v>396</v>
      </c>
      <c r="C121" t="s">
        <v>122</v>
      </c>
      <c r="D121" s="10">
        <v>200000</v>
      </c>
      <c r="E121" s="6">
        <v>450000</v>
      </c>
      <c r="F121" s="6">
        <v>1300000</v>
      </c>
      <c r="G121" s="6">
        <v>10000000</v>
      </c>
      <c r="H121" s="6">
        <v>0</v>
      </c>
      <c r="I121" s="12">
        <v>11950000</v>
      </c>
    </row>
    <row r="122" spans="1:9" x14ac:dyDescent="0.3">
      <c r="A122"/>
      <c r="B122" t="s">
        <v>397</v>
      </c>
      <c r="C122" t="s">
        <v>126</v>
      </c>
      <c r="D122" s="10">
        <v>300000</v>
      </c>
      <c r="E122" s="6">
        <v>400000</v>
      </c>
      <c r="F122" s="6">
        <v>1250000</v>
      </c>
      <c r="G122" s="6">
        <v>10000000</v>
      </c>
      <c r="H122" s="6">
        <v>0</v>
      </c>
      <c r="I122" s="12">
        <v>11950000</v>
      </c>
    </row>
    <row r="123" spans="1:9" x14ac:dyDescent="0.3">
      <c r="A123"/>
      <c r="B123" t="s">
        <v>398</v>
      </c>
      <c r="C123" t="s">
        <v>134</v>
      </c>
      <c r="D123" s="10">
        <v>150000</v>
      </c>
      <c r="E123" s="6">
        <v>450000</v>
      </c>
      <c r="F123" s="6">
        <v>8000000</v>
      </c>
      <c r="G123" s="6">
        <v>0</v>
      </c>
      <c r="H123" s="6">
        <v>0</v>
      </c>
      <c r="I123" s="12">
        <v>8600000</v>
      </c>
    </row>
    <row r="124" spans="1:9" x14ac:dyDescent="0.3">
      <c r="A124"/>
      <c r="B124" t="s">
        <v>399</v>
      </c>
      <c r="C124" t="s">
        <v>140</v>
      </c>
      <c r="D124" s="10">
        <v>250000</v>
      </c>
      <c r="E124" s="6">
        <v>500000</v>
      </c>
      <c r="F124" s="6">
        <v>500000</v>
      </c>
      <c r="G124" s="6">
        <v>1000000</v>
      </c>
      <c r="H124" s="6">
        <v>1500000</v>
      </c>
      <c r="I124" s="12">
        <v>3750000</v>
      </c>
    </row>
    <row r="125" spans="1:9" x14ac:dyDescent="0.3">
      <c r="A125"/>
      <c r="B125" t="s">
        <v>400</v>
      </c>
      <c r="C125" t="s">
        <v>93</v>
      </c>
      <c r="D125" s="10">
        <v>2445943</v>
      </c>
      <c r="E125" s="6">
        <v>2556010</v>
      </c>
      <c r="F125" s="6">
        <v>2671030</v>
      </c>
      <c r="G125" s="6">
        <v>2791227</v>
      </c>
      <c r="H125" s="6">
        <v>2916832</v>
      </c>
      <c r="I125" s="12">
        <v>13381042</v>
      </c>
    </row>
    <row r="126" spans="1:9" x14ac:dyDescent="0.3">
      <c r="A126" t="s">
        <v>90</v>
      </c>
      <c r="B126"/>
      <c r="C126"/>
      <c r="D126" s="10">
        <v>421689301.81277752</v>
      </c>
      <c r="E126" s="6">
        <v>416992125.52143312</v>
      </c>
      <c r="F126" s="6">
        <v>486938475.40637606</v>
      </c>
      <c r="G126" s="6">
        <v>542257573.52999997</v>
      </c>
      <c r="H126" s="6">
        <v>399227611.50999999</v>
      </c>
      <c r="I126" s="12">
        <v>2267105087.7805867</v>
      </c>
    </row>
    <row r="127" spans="1:9" x14ac:dyDescent="0.3">
      <c r="A127" t="s">
        <v>15</v>
      </c>
      <c r="B127" t="s">
        <v>401</v>
      </c>
      <c r="C127" t="s">
        <v>256</v>
      </c>
      <c r="D127" s="10">
        <v>0</v>
      </c>
      <c r="E127" s="6">
        <v>0</v>
      </c>
      <c r="F127" s="6">
        <v>9248234</v>
      </c>
      <c r="G127" s="6">
        <v>0</v>
      </c>
      <c r="H127" s="6">
        <v>0</v>
      </c>
      <c r="I127" s="12">
        <v>9248234</v>
      </c>
    </row>
    <row r="128" spans="1:9" x14ac:dyDescent="0.3">
      <c r="A128"/>
      <c r="B128" t="s">
        <v>402</v>
      </c>
      <c r="C128" t="s">
        <v>166</v>
      </c>
      <c r="D128" s="10">
        <v>0</v>
      </c>
      <c r="E128" s="6">
        <v>0</v>
      </c>
      <c r="F128" s="6">
        <v>9398379</v>
      </c>
      <c r="G128" s="6">
        <v>0</v>
      </c>
      <c r="H128" s="6">
        <v>0</v>
      </c>
      <c r="I128" s="12">
        <v>9398379</v>
      </c>
    </row>
    <row r="129" spans="1:9" x14ac:dyDescent="0.3">
      <c r="A129"/>
      <c r="B129" t="s">
        <v>403</v>
      </c>
      <c r="C129" t="s">
        <v>150</v>
      </c>
      <c r="D129" s="10">
        <v>0</v>
      </c>
      <c r="E129" s="6">
        <v>0</v>
      </c>
      <c r="F129" s="6">
        <v>7515751</v>
      </c>
      <c r="G129" s="6">
        <v>7728000</v>
      </c>
      <c r="H129" s="6">
        <v>0</v>
      </c>
      <c r="I129" s="12">
        <v>15243751</v>
      </c>
    </row>
    <row r="130" spans="1:9" x14ac:dyDescent="0.3">
      <c r="A130"/>
      <c r="B130" t="s">
        <v>404</v>
      </c>
      <c r="C130" t="s">
        <v>67</v>
      </c>
      <c r="D130" s="10">
        <v>20516287</v>
      </c>
      <c r="E130" s="6">
        <v>23598351</v>
      </c>
      <c r="F130" s="6">
        <v>23690077</v>
      </c>
      <c r="G130" s="6">
        <v>24808523</v>
      </c>
      <c r="H130" s="6">
        <v>30576426</v>
      </c>
      <c r="I130" s="12">
        <v>123189664</v>
      </c>
    </row>
    <row r="131" spans="1:9" x14ac:dyDescent="0.3">
      <c r="A131"/>
      <c r="B131" t="s">
        <v>405</v>
      </c>
      <c r="C131" t="s">
        <v>66</v>
      </c>
      <c r="D131" s="10">
        <v>2000000</v>
      </c>
      <c r="E131" s="6">
        <v>57409434</v>
      </c>
      <c r="F131" s="6">
        <v>57409434</v>
      </c>
      <c r="G131" s="6">
        <v>53887893</v>
      </c>
      <c r="H131" s="6">
        <v>0</v>
      </c>
      <c r="I131" s="12">
        <v>170706761</v>
      </c>
    </row>
    <row r="132" spans="1:9" x14ac:dyDescent="0.3">
      <c r="A132"/>
      <c r="B132" t="s">
        <v>406</v>
      </c>
      <c r="C132" t="s">
        <v>240</v>
      </c>
      <c r="D132" s="10">
        <v>76507100</v>
      </c>
      <c r="E132" s="6">
        <v>0</v>
      </c>
      <c r="F132" s="6">
        <v>0</v>
      </c>
      <c r="G132" s="6">
        <v>0</v>
      </c>
      <c r="H132" s="6">
        <v>0</v>
      </c>
      <c r="I132" s="12">
        <v>76507100</v>
      </c>
    </row>
    <row r="133" spans="1:9" x14ac:dyDescent="0.3">
      <c r="A133"/>
      <c r="B133" t="s">
        <v>407</v>
      </c>
      <c r="C133" t="s">
        <v>72</v>
      </c>
      <c r="D133" s="10">
        <v>7264135</v>
      </c>
      <c r="E133" s="6">
        <v>9954904</v>
      </c>
      <c r="F133" s="6">
        <v>7994782.0199999996</v>
      </c>
      <c r="G133" s="6">
        <v>1511304</v>
      </c>
      <c r="H133" s="6">
        <v>761475</v>
      </c>
      <c r="I133" s="12">
        <v>27486600.02</v>
      </c>
    </row>
    <row r="134" spans="1:9" x14ac:dyDescent="0.3">
      <c r="A134"/>
      <c r="B134" t="s">
        <v>408</v>
      </c>
      <c r="C134" t="s">
        <v>71</v>
      </c>
      <c r="D134" s="10">
        <v>6594681</v>
      </c>
      <c r="E134" s="6">
        <v>6229970</v>
      </c>
      <c r="F134" s="6">
        <v>5119929</v>
      </c>
      <c r="G134" s="6">
        <v>5209645</v>
      </c>
      <c r="H134" s="6">
        <v>4600511</v>
      </c>
      <c r="I134" s="12">
        <v>27754736</v>
      </c>
    </row>
    <row r="135" spans="1:9" x14ac:dyDescent="0.3">
      <c r="A135"/>
      <c r="B135" t="s">
        <v>409</v>
      </c>
      <c r="C135" t="s">
        <v>74</v>
      </c>
      <c r="D135" s="10">
        <v>6397693</v>
      </c>
      <c r="E135" s="6">
        <v>2757168</v>
      </c>
      <c r="F135" s="6">
        <v>2840709</v>
      </c>
      <c r="G135" s="6">
        <v>2779893.04</v>
      </c>
      <c r="H135" s="6">
        <v>2934250</v>
      </c>
      <c r="I135" s="12">
        <v>17709713.039999999</v>
      </c>
    </row>
    <row r="136" spans="1:9" x14ac:dyDescent="0.3">
      <c r="A136"/>
      <c r="B136" t="s">
        <v>410</v>
      </c>
      <c r="C136" t="s">
        <v>73</v>
      </c>
      <c r="D136" s="10">
        <v>131520</v>
      </c>
      <c r="E136" s="6">
        <v>782738</v>
      </c>
      <c r="F136" s="6">
        <v>6292503</v>
      </c>
      <c r="G136" s="6">
        <v>1218080</v>
      </c>
      <c r="H136" s="6">
        <v>6014928</v>
      </c>
      <c r="I136" s="12">
        <v>14439769</v>
      </c>
    </row>
    <row r="137" spans="1:9" x14ac:dyDescent="0.3">
      <c r="A137"/>
      <c r="B137" t="s">
        <v>411</v>
      </c>
      <c r="C137" t="s">
        <v>68</v>
      </c>
      <c r="D137" s="10">
        <v>11899819</v>
      </c>
      <c r="E137" s="6">
        <v>13219131</v>
      </c>
      <c r="F137" s="6">
        <v>13235971</v>
      </c>
      <c r="G137" s="6">
        <v>13235971</v>
      </c>
      <c r="H137" s="6">
        <v>12999614</v>
      </c>
      <c r="I137" s="12">
        <v>64590506</v>
      </c>
    </row>
    <row r="138" spans="1:9" x14ac:dyDescent="0.3">
      <c r="A138"/>
      <c r="B138" t="s">
        <v>412</v>
      </c>
      <c r="C138" t="s">
        <v>76</v>
      </c>
      <c r="D138" s="10">
        <v>401943</v>
      </c>
      <c r="E138" s="6">
        <v>596398</v>
      </c>
      <c r="F138" s="6">
        <v>33600</v>
      </c>
      <c r="G138" s="6">
        <v>33600</v>
      </c>
      <c r="H138" s="6">
        <v>33000</v>
      </c>
      <c r="I138" s="12">
        <v>1098541</v>
      </c>
    </row>
    <row r="139" spans="1:9" x14ac:dyDescent="0.3">
      <c r="A139"/>
      <c r="B139" t="s">
        <v>413</v>
      </c>
      <c r="C139" t="s">
        <v>158</v>
      </c>
      <c r="D139" s="10">
        <v>19691366</v>
      </c>
      <c r="E139" s="6">
        <v>11604830</v>
      </c>
      <c r="F139" s="6">
        <v>-6038813</v>
      </c>
      <c r="G139" s="6">
        <v>0</v>
      </c>
      <c r="H139" s="6">
        <v>0</v>
      </c>
      <c r="I139" s="12">
        <v>25257383</v>
      </c>
    </row>
    <row r="140" spans="1:9" x14ac:dyDescent="0.3">
      <c r="A140"/>
      <c r="B140" t="s">
        <v>414</v>
      </c>
      <c r="C140" t="s">
        <v>195</v>
      </c>
      <c r="D140" s="10">
        <v>804704</v>
      </c>
      <c r="E140" s="6">
        <v>2184584.7000000002</v>
      </c>
      <c r="F140" s="6">
        <v>2160145</v>
      </c>
      <c r="G140" s="6">
        <v>2342323.7800000003</v>
      </c>
      <c r="H140" s="6">
        <v>693396</v>
      </c>
      <c r="I140" s="12">
        <v>8185153.4800000004</v>
      </c>
    </row>
    <row r="141" spans="1:9" x14ac:dyDescent="0.3">
      <c r="A141"/>
      <c r="B141" t="s">
        <v>415</v>
      </c>
      <c r="C141" t="s">
        <v>75</v>
      </c>
      <c r="D141" s="10">
        <v>315000</v>
      </c>
      <c r="E141" s="6">
        <v>0</v>
      </c>
      <c r="F141" s="6">
        <v>0</v>
      </c>
      <c r="G141" s="6">
        <v>0</v>
      </c>
      <c r="H141" s="6">
        <v>0</v>
      </c>
      <c r="I141" s="12">
        <v>315000</v>
      </c>
    </row>
    <row r="142" spans="1:9" x14ac:dyDescent="0.3">
      <c r="A142"/>
      <c r="B142" t="s">
        <v>416</v>
      </c>
      <c r="C142" t="s">
        <v>70</v>
      </c>
      <c r="D142" s="10">
        <v>6883409</v>
      </c>
      <c r="E142" s="6">
        <v>7249613</v>
      </c>
      <c r="F142" s="6">
        <v>495495</v>
      </c>
      <c r="G142" s="6">
        <v>21759780</v>
      </c>
      <c r="H142" s="6">
        <v>-2750000</v>
      </c>
      <c r="I142" s="12">
        <v>33638297</v>
      </c>
    </row>
    <row r="143" spans="1:9" x14ac:dyDescent="0.3">
      <c r="A143"/>
      <c r="B143" t="s">
        <v>417</v>
      </c>
      <c r="C143" t="s">
        <v>153</v>
      </c>
      <c r="D143" s="10">
        <v>0</v>
      </c>
      <c r="E143" s="6">
        <v>0</v>
      </c>
      <c r="F143" s="6">
        <v>0</v>
      </c>
      <c r="G143" s="6">
        <v>29306160</v>
      </c>
      <c r="H143" s="6">
        <v>0</v>
      </c>
      <c r="I143" s="12">
        <v>29306160</v>
      </c>
    </row>
    <row r="144" spans="1:9" x14ac:dyDescent="0.3">
      <c r="A144"/>
      <c r="B144" t="s">
        <v>418</v>
      </c>
      <c r="C144" t="s">
        <v>151</v>
      </c>
      <c r="D144" s="10">
        <v>0</v>
      </c>
      <c r="E144" s="6">
        <v>7324800</v>
      </c>
      <c r="F144" s="6">
        <v>7526400</v>
      </c>
      <c r="G144" s="6">
        <v>0</v>
      </c>
      <c r="H144" s="6">
        <v>0</v>
      </c>
      <c r="I144" s="12">
        <v>14851200</v>
      </c>
    </row>
    <row r="145" spans="1:9" x14ac:dyDescent="0.3">
      <c r="A145"/>
      <c r="B145" t="s">
        <v>419</v>
      </c>
      <c r="C145" t="s">
        <v>145</v>
      </c>
      <c r="D145" s="10">
        <v>3334500</v>
      </c>
      <c r="E145" s="6">
        <v>-495825</v>
      </c>
      <c r="F145" s="6">
        <v>410401</v>
      </c>
      <c r="G145" s="6">
        <v>15229470</v>
      </c>
      <c r="H145" s="6">
        <v>0</v>
      </c>
      <c r="I145" s="12">
        <v>18478546</v>
      </c>
    </row>
    <row r="146" spans="1:9" x14ac:dyDescent="0.3">
      <c r="A146"/>
      <c r="B146" t="s">
        <v>420</v>
      </c>
      <c r="C146" t="s">
        <v>171</v>
      </c>
      <c r="D146" s="10">
        <v>12516560</v>
      </c>
      <c r="E146" s="6">
        <v>0</v>
      </c>
      <c r="F146" s="6">
        <v>0</v>
      </c>
      <c r="G146" s="6">
        <v>5312832</v>
      </c>
      <c r="H146" s="6">
        <v>1897500</v>
      </c>
      <c r="I146" s="12">
        <v>19726892</v>
      </c>
    </row>
    <row r="147" spans="1:9" x14ac:dyDescent="0.3">
      <c r="A147"/>
      <c r="B147" t="s">
        <v>421</v>
      </c>
      <c r="C147" t="s">
        <v>162</v>
      </c>
      <c r="D147" s="10">
        <v>21026880</v>
      </c>
      <c r="E147" s="6">
        <v>0</v>
      </c>
      <c r="F147" s="6">
        <v>0</v>
      </c>
      <c r="G147" s="6">
        <v>0</v>
      </c>
      <c r="H147" s="6">
        <v>0</v>
      </c>
      <c r="I147" s="12">
        <v>21026880</v>
      </c>
    </row>
    <row r="148" spans="1:9" x14ac:dyDescent="0.3">
      <c r="A148"/>
      <c r="B148" t="s">
        <v>422</v>
      </c>
      <c r="C148" t="s">
        <v>239</v>
      </c>
      <c r="D148" s="10">
        <v>14421512</v>
      </c>
      <c r="E148" s="6">
        <v>0</v>
      </c>
      <c r="F148" s="6">
        <v>0</v>
      </c>
      <c r="G148" s="6">
        <v>0</v>
      </c>
      <c r="H148" s="6">
        <v>0</v>
      </c>
      <c r="I148" s="12">
        <v>14421512</v>
      </c>
    </row>
    <row r="149" spans="1:9" x14ac:dyDescent="0.3">
      <c r="A149"/>
      <c r="B149" t="s">
        <v>423</v>
      </c>
      <c r="C149" t="s">
        <v>185</v>
      </c>
      <c r="D149" s="10">
        <v>0</v>
      </c>
      <c r="E149" s="6">
        <v>0</v>
      </c>
      <c r="F149" s="6">
        <v>7168000</v>
      </c>
      <c r="G149" s="6">
        <v>3377284.45</v>
      </c>
      <c r="H149" s="6">
        <v>0</v>
      </c>
      <c r="I149" s="12">
        <v>10545284.449999999</v>
      </c>
    </row>
    <row r="150" spans="1:9" x14ac:dyDescent="0.3">
      <c r="A150"/>
      <c r="B150" t="s">
        <v>424</v>
      </c>
      <c r="C150" t="s">
        <v>95</v>
      </c>
      <c r="D150" s="10">
        <v>0</v>
      </c>
      <c r="E150" s="6">
        <v>0</v>
      </c>
      <c r="F150" s="6">
        <v>0</v>
      </c>
      <c r="G150" s="6">
        <v>0</v>
      </c>
      <c r="H150" s="6">
        <v>3828000</v>
      </c>
      <c r="I150" s="12">
        <v>3828000</v>
      </c>
    </row>
    <row r="151" spans="1:9" x14ac:dyDescent="0.3">
      <c r="A151"/>
      <c r="B151" t="s">
        <v>425</v>
      </c>
      <c r="C151" t="s">
        <v>69</v>
      </c>
      <c r="D151" s="10">
        <v>11300733</v>
      </c>
      <c r="E151" s="6">
        <v>5757195</v>
      </c>
      <c r="F151" s="6">
        <v>18405840</v>
      </c>
      <c r="G151" s="6">
        <v>16206400</v>
      </c>
      <c r="H151" s="6">
        <v>0</v>
      </c>
      <c r="I151" s="12">
        <v>51670168</v>
      </c>
    </row>
    <row r="152" spans="1:9" x14ac:dyDescent="0.3">
      <c r="A152"/>
      <c r="B152" t="s">
        <v>426</v>
      </c>
      <c r="C152" t="s">
        <v>118</v>
      </c>
      <c r="D152" s="10">
        <v>0</v>
      </c>
      <c r="E152" s="6">
        <v>3437583.9</v>
      </c>
      <c r="F152" s="6">
        <v>0</v>
      </c>
      <c r="G152" s="6">
        <v>0</v>
      </c>
      <c r="H152" s="6">
        <v>0</v>
      </c>
      <c r="I152" s="12">
        <v>3437583.9</v>
      </c>
    </row>
    <row r="153" spans="1:9" x14ac:dyDescent="0.3">
      <c r="A153"/>
      <c r="B153" t="s">
        <v>427</v>
      </c>
      <c r="C153" t="s">
        <v>119</v>
      </c>
      <c r="D153" s="10">
        <v>2403549</v>
      </c>
      <c r="E153" s="6">
        <v>1523794.94</v>
      </c>
      <c r="F153" s="6">
        <v>0</v>
      </c>
      <c r="G153" s="6">
        <v>0</v>
      </c>
      <c r="H153" s="6">
        <v>0</v>
      </c>
      <c r="I153" s="12">
        <v>3927343.94</v>
      </c>
    </row>
    <row r="154" spans="1:9" x14ac:dyDescent="0.3">
      <c r="A154"/>
      <c r="B154" t="s">
        <v>428</v>
      </c>
      <c r="C154" t="s">
        <v>125</v>
      </c>
      <c r="D154" s="10">
        <v>0</v>
      </c>
      <c r="E154" s="6">
        <v>17426264</v>
      </c>
      <c r="F154" s="6">
        <v>0</v>
      </c>
      <c r="G154" s="6">
        <v>0</v>
      </c>
      <c r="H154" s="6">
        <v>0</v>
      </c>
      <c r="I154" s="12">
        <v>17426264</v>
      </c>
    </row>
    <row r="155" spans="1:9" x14ac:dyDescent="0.3">
      <c r="A155"/>
      <c r="B155" t="s">
        <v>429</v>
      </c>
      <c r="C155" t="s">
        <v>26</v>
      </c>
      <c r="D155" s="10">
        <v>4902654</v>
      </c>
      <c r="E155" s="6">
        <v>1101383</v>
      </c>
      <c r="F155" s="6">
        <v>209851</v>
      </c>
      <c r="G155" s="6">
        <v>134492</v>
      </c>
      <c r="H155" s="6">
        <v>0</v>
      </c>
      <c r="I155" s="12">
        <v>6348380</v>
      </c>
    </row>
    <row r="156" spans="1:9" x14ac:dyDescent="0.3">
      <c r="A156"/>
      <c r="B156" t="s">
        <v>430</v>
      </c>
      <c r="C156" t="s">
        <v>129</v>
      </c>
      <c r="D156" s="10">
        <v>0</v>
      </c>
      <c r="E156" s="6">
        <v>3380873</v>
      </c>
      <c r="F156" s="6">
        <v>0</v>
      </c>
      <c r="G156" s="6">
        <v>0</v>
      </c>
      <c r="H156" s="6">
        <v>2784480</v>
      </c>
      <c r="I156" s="12">
        <v>6165353</v>
      </c>
    </row>
    <row r="157" spans="1:9" x14ac:dyDescent="0.3">
      <c r="A157"/>
      <c r="B157" t="s">
        <v>431</v>
      </c>
      <c r="C157" t="s">
        <v>130</v>
      </c>
      <c r="D157" s="10">
        <v>0</v>
      </c>
      <c r="E157" s="6">
        <v>0</v>
      </c>
      <c r="F157" s="6">
        <v>0</v>
      </c>
      <c r="G157" s="6">
        <v>0</v>
      </c>
      <c r="H157" s="6">
        <v>4323000</v>
      </c>
      <c r="I157" s="12">
        <v>4323000</v>
      </c>
    </row>
    <row r="158" spans="1:9" x14ac:dyDescent="0.3">
      <c r="A158"/>
      <c r="B158" t="s">
        <v>432</v>
      </c>
      <c r="C158" t="s">
        <v>135</v>
      </c>
      <c r="D158" s="10">
        <v>6750000</v>
      </c>
      <c r="E158" s="6">
        <v>0</v>
      </c>
      <c r="F158" s="6">
        <v>0</v>
      </c>
      <c r="G158" s="6">
        <v>10333400</v>
      </c>
      <c r="H158" s="6">
        <v>0</v>
      </c>
      <c r="I158" s="12">
        <v>17083400</v>
      </c>
    </row>
    <row r="159" spans="1:9" x14ac:dyDescent="0.3">
      <c r="A159" t="s">
        <v>89</v>
      </c>
      <c r="B159"/>
      <c r="C159"/>
      <c r="D159" s="10">
        <v>236064045</v>
      </c>
      <c r="E159" s="6">
        <v>175043190.53999999</v>
      </c>
      <c r="F159" s="6">
        <v>173116688.01999998</v>
      </c>
      <c r="G159" s="6">
        <v>214415051.26999998</v>
      </c>
      <c r="H159" s="6">
        <v>68696580</v>
      </c>
      <c r="I159" s="12">
        <v>867335554.83000004</v>
      </c>
    </row>
    <row r="160" spans="1:9" x14ac:dyDescent="0.3">
      <c r="A160" t="s">
        <v>16</v>
      </c>
      <c r="B160" t="s">
        <v>433</v>
      </c>
      <c r="C160" t="s">
        <v>207</v>
      </c>
      <c r="D160" s="10">
        <v>150000</v>
      </c>
      <c r="E160" s="6">
        <v>1500000</v>
      </c>
      <c r="F160" s="6">
        <v>1850000</v>
      </c>
      <c r="G160" s="6">
        <v>0</v>
      </c>
      <c r="H160" s="6">
        <v>0</v>
      </c>
      <c r="I160" s="12">
        <v>3500000</v>
      </c>
    </row>
    <row r="161" spans="1:9" x14ac:dyDescent="0.3">
      <c r="A161"/>
      <c r="B161" t="s">
        <v>434</v>
      </c>
      <c r="C161" t="s">
        <v>254</v>
      </c>
      <c r="D161" s="10">
        <v>0</v>
      </c>
      <c r="E161" s="6">
        <v>3000000</v>
      </c>
      <c r="F161" s="6">
        <v>1256557</v>
      </c>
      <c r="G161" s="6">
        <v>200000</v>
      </c>
      <c r="H161" s="6">
        <v>0</v>
      </c>
      <c r="I161" s="12">
        <v>4456557</v>
      </c>
    </row>
    <row r="162" spans="1:9" x14ac:dyDescent="0.3">
      <c r="A162"/>
      <c r="B162" t="s">
        <v>435</v>
      </c>
      <c r="C162" t="s">
        <v>198</v>
      </c>
      <c r="D162" s="10">
        <v>4658345</v>
      </c>
      <c r="E162" s="6">
        <v>0</v>
      </c>
      <c r="F162" s="6">
        <v>0</v>
      </c>
      <c r="G162" s="6">
        <v>0</v>
      </c>
      <c r="H162" s="6">
        <v>0</v>
      </c>
      <c r="I162" s="12">
        <v>4658345</v>
      </c>
    </row>
    <row r="163" spans="1:9" x14ac:dyDescent="0.3">
      <c r="A163"/>
      <c r="B163" t="s">
        <v>436</v>
      </c>
      <c r="C163" t="s">
        <v>252</v>
      </c>
      <c r="D163" s="10">
        <v>2440187</v>
      </c>
      <c r="E163" s="6">
        <v>0</v>
      </c>
      <c r="F163" s="6">
        <v>0</v>
      </c>
      <c r="G163" s="6">
        <v>0</v>
      </c>
      <c r="H163" s="6">
        <v>0</v>
      </c>
      <c r="I163" s="12">
        <v>2440187</v>
      </c>
    </row>
    <row r="164" spans="1:9" x14ac:dyDescent="0.3">
      <c r="A164"/>
      <c r="B164" t="s">
        <v>437</v>
      </c>
      <c r="C164" t="s">
        <v>253</v>
      </c>
      <c r="D164" s="10">
        <v>2500000</v>
      </c>
      <c r="E164" s="6">
        <v>0</v>
      </c>
      <c r="F164" s="6">
        <v>0</v>
      </c>
      <c r="G164" s="6">
        <v>0</v>
      </c>
      <c r="H164" s="6">
        <v>0</v>
      </c>
      <c r="I164" s="12">
        <v>2500000</v>
      </c>
    </row>
    <row r="165" spans="1:9" x14ac:dyDescent="0.3">
      <c r="A165"/>
      <c r="B165" t="s">
        <v>438</v>
      </c>
      <c r="C165" t="s">
        <v>178</v>
      </c>
      <c r="D165" s="10">
        <v>500000</v>
      </c>
      <c r="E165" s="6">
        <v>500000</v>
      </c>
      <c r="F165" s="6">
        <v>1500000</v>
      </c>
      <c r="G165" s="6">
        <v>1000000</v>
      </c>
      <c r="H165" s="6">
        <v>1000000</v>
      </c>
      <c r="I165" s="12">
        <v>4500000</v>
      </c>
    </row>
    <row r="166" spans="1:9" x14ac:dyDescent="0.3">
      <c r="A166"/>
      <c r="B166" t="s">
        <v>439</v>
      </c>
      <c r="C166" t="s">
        <v>250</v>
      </c>
      <c r="D166" s="10">
        <v>1855000</v>
      </c>
      <c r="E166" s="6">
        <v>0</v>
      </c>
      <c r="F166" s="6">
        <v>0</v>
      </c>
      <c r="G166" s="6">
        <v>0</v>
      </c>
      <c r="H166" s="6">
        <v>0</v>
      </c>
      <c r="I166" s="12">
        <v>1855000</v>
      </c>
    </row>
    <row r="167" spans="1:9" x14ac:dyDescent="0.3">
      <c r="A167"/>
      <c r="B167" t="s">
        <v>440</v>
      </c>
      <c r="C167" t="s">
        <v>174</v>
      </c>
      <c r="D167" s="10">
        <v>3000000</v>
      </c>
      <c r="E167" s="6">
        <v>0</v>
      </c>
      <c r="F167" s="6">
        <v>0</v>
      </c>
      <c r="G167" s="6">
        <v>0</v>
      </c>
      <c r="H167" s="6">
        <v>0</v>
      </c>
      <c r="I167" s="12">
        <v>3000000</v>
      </c>
    </row>
    <row r="168" spans="1:9" x14ac:dyDescent="0.3">
      <c r="A168"/>
      <c r="B168" t="s">
        <v>441</v>
      </c>
      <c r="C168" t="s">
        <v>197</v>
      </c>
      <c r="D168" s="10">
        <v>3280000</v>
      </c>
      <c r="E168" s="6">
        <v>1000000</v>
      </c>
      <c r="F168" s="6">
        <v>0</v>
      </c>
      <c r="G168" s="6">
        <v>0</v>
      </c>
      <c r="H168" s="6">
        <v>0</v>
      </c>
      <c r="I168" s="12">
        <v>4280000</v>
      </c>
    </row>
    <row r="169" spans="1:9" x14ac:dyDescent="0.3">
      <c r="A169"/>
      <c r="B169" t="s">
        <v>442</v>
      </c>
      <c r="C169" t="s">
        <v>193</v>
      </c>
      <c r="D169" s="10">
        <v>3500000</v>
      </c>
      <c r="E169" s="6">
        <v>3500000</v>
      </c>
      <c r="F169" s="6">
        <v>0</v>
      </c>
      <c r="G169" s="6">
        <v>0</v>
      </c>
      <c r="H169" s="6">
        <v>0</v>
      </c>
      <c r="I169" s="12">
        <v>7000000</v>
      </c>
    </row>
    <row r="170" spans="1:9" x14ac:dyDescent="0.3">
      <c r="A170"/>
      <c r="B170" t="s">
        <v>443</v>
      </c>
      <c r="C170" t="s">
        <v>242</v>
      </c>
      <c r="D170" s="10">
        <v>0</v>
      </c>
      <c r="E170" s="6">
        <v>250000</v>
      </c>
      <c r="F170" s="6">
        <v>1000000</v>
      </c>
      <c r="G170" s="6">
        <v>3500000</v>
      </c>
      <c r="H170" s="6">
        <v>0</v>
      </c>
      <c r="I170" s="12">
        <v>4750000</v>
      </c>
    </row>
    <row r="171" spans="1:9" x14ac:dyDescent="0.3">
      <c r="A171"/>
      <c r="B171" t="s">
        <v>444</v>
      </c>
      <c r="C171" t="s">
        <v>203</v>
      </c>
      <c r="D171" s="10">
        <v>2665095</v>
      </c>
      <c r="E171" s="6">
        <v>0</v>
      </c>
      <c r="F171" s="6">
        <v>0</v>
      </c>
      <c r="G171" s="6">
        <v>0</v>
      </c>
      <c r="H171" s="6">
        <v>0</v>
      </c>
      <c r="I171" s="12">
        <v>2665095</v>
      </c>
    </row>
    <row r="172" spans="1:9" x14ac:dyDescent="0.3">
      <c r="A172"/>
      <c r="B172" t="s">
        <v>445</v>
      </c>
      <c r="C172" t="s">
        <v>264</v>
      </c>
      <c r="D172" s="10">
        <v>1500000</v>
      </c>
      <c r="E172" s="6">
        <v>1500000</v>
      </c>
      <c r="F172" s="6">
        <v>4500000</v>
      </c>
      <c r="G172" s="6">
        <v>0</v>
      </c>
      <c r="H172" s="6">
        <v>0</v>
      </c>
      <c r="I172" s="12">
        <v>7500000</v>
      </c>
    </row>
    <row r="173" spans="1:9" x14ac:dyDescent="0.3">
      <c r="A173"/>
      <c r="B173" t="s">
        <v>446</v>
      </c>
      <c r="C173" t="s">
        <v>168</v>
      </c>
      <c r="D173" s="10">
        <v>400000</v>
      </c>
      <c r="E173" s="6">
        <v>400000</v>
      </c>
      <c r="F173" s="6">
        <v>700000</v>
      </c>
      <c r="G173" s="6">
        <v>725000</v>
      </c>
      <c r="H173" s="6">
        <v>750000</v>
      </c>
      <c r="I173" s="12">
        <v>2975000</v>
      </c>
    </row>
    <row r="174" spans="1:9" x14ac:dyDescent="0.3">
      <c r="A174"/>
      <c r="B174" t="s">
        <v>447</v>
      </c>
      <c r="C174" t="s">
        <v>182</v>
      </c>
      <c r="D174" s="10">
        <v>10000000</v>
      </c>
      <c r="E174" s="6">
        <v>4000000</v>
      </c>
      <c r="F174" s="6">
        <v>0</v>
      </c>
      <c r="G174" s="6">
        <v>0</v>
      </c>
      <c r="H174" s="6">
        <v>0</v>
      </c>
      <c r="I174" s="12">
        <v>14000000</v>
      </c>
    </row>
    <row r="175" spans="1:9" x14ac:dyDescent="0.3">
      <c r="A175"/>
      <c r="B175" t="s">
        <v>448</v>
      </c>
      <c r="C175" t="s">
        <v>167</v>
      </c>
      <c r="D175" s="10">
        <v>0</v>
      </c>
      <c r="E175" s="6">
        <v>0</v>
      </c>
      <c r="F175" s="6">
        <v>1000000</v>
      </c>
      <c r="G175" s="6">
        <v>1000000</v>
      </c>
      <c r="H175" s="6">
        <v>1000000</v>
      </c>
      <c r="I175" s="12">
        <v>3000000</v>
      </c>
    </row>
    <row r="176" spans="1:9" x14ac:dyDescent="0.3">
      <c r="A176"/>
      <c r="B176" t="s">
        <v>449</v>
      </c>
      <c r="C176" t="s">
        <v>173</v>
      </c>
      <c r="D176" s="10">
        <v>5500000</v>
      </c>
      <c r="E176" s="6">
        <v>3000000</v>
      </c>
      <c r="F176" s="6">
        <v>3000000</v>
      </c>
      <c r="G176" s="6">
        <v>3000000</v>
      </c>
      <c r="H176" s="6">
        <v>0</v>
      </c>
      <c r="I176" s="12">
        <v>14500000</v>
      </c>
    </row>
    <row r="177" spans="1:9" x14ac:dyDescent="0.3">
      <c r="A177"/>
      <c r="B177" t="s">
        <v>450</v>
      </c>
      <c r="C177" t="s">
        <v>245</v>
      </c>
      <c r="D177" s="10">
        <v>1000000</v>
      </c>
      <c r="E177" s="6">
        <v>1000000</v>
      </c>
      <c r="F177" s="6">
        <v>1000000</v>
      </c>
      <c r="G177" s="6">
        <v>1000000</v>
      </c>
      <c r="H177" s="6">
        <v>1000000</v>
      </c>
      <c r="I177" s="12">
        <v>5000000</v>
      </c>
    </row>
    <row r="178" spans="1:9" x14ac:dyDescent="0.3">
      <c r="A178"/>
      <c r="B178" t="s">
        <v>451</v>
      </c>
      <c r="C178" t="s">
        <v>188</v>
      </c>
      <c r="D178" s="10">
        <v>2500000</v>
      </c>
      <c r="E178" s="6">
        <v>2100000</v>
      </c>
      <c r="F178" s="6">
        <v>1500000</v>
      </c>
      <c r="G178" s="6">
        <v>0</v>
      </c>
      <c r="H178" s="6">
        <v>0</v>
      </c>
      <c r="I178" s="12">
        <v>6100000</v>
      </c>
    </row>
    <row r="179" spans="1:9" x14ac:dyDescent="0.3">
      <c r="A179"/>
      <c r="B179" t="s">
        <v>452</v>
      </c>
      <c r="C179" t="s">
        <v>209</v>
      </c>
      <c r="D179" s="10">
        <v>2231000</v>
      </c>
      <c r="E179" s="6">
        <v>0</v>
      </c>
      <c r="F179" s="6">
        <v>0</v>
      </c>
      <c r="G179" s="6">
        <v>0</v>
      </c>
      <c r="H179" s="6">
        <v>0</v>
      </c>
      <c r="I179" s="12">
        <v>2231000</v>
      </c>
    </row>
    <row r="180" spans="1:9" x14ac:dyDescent="0.3">
      <c r="A180"/>
      <c r="B180" t="s">
        <v>453</v>
      </c>
      <c r="C180" t="s">
        <v>238</v>
      </c>
      <c r="D180" s="10">
        <v>1619998</v>
      </c>
      <c r="E180" s="6">
        <v>0</v>
      </c>
      <c r="F180" s="6">
        <v>0</v>
      </c>
      <c r="G180" s="6">
        <v>0</v>
      </c>
      <c r="H180" s="6">
        <v>0</v>
      </c>
      <c r="I180" s="12">
        <v>1619998</v>
      </c>
    </row>
    <row r="181" spans="1:9" x14ac:dyDescent="0.3">
      <c r="A181"/>
      <c r="B181" t="s">
        <v>454</v>
      </c>
      <c r="C181" t="s">
        <v>94</v>
      </c>
      <c r="D181" s="10">
        <v>0</v>
      </c>
      <c r="E181" s="6">
        <v>0</v>
      </c>
      <c r="F181" s="6">
        <v>1031811.17</v>
      </c>
      <c r="G181" s="6">
        <v>0</v>
      </c>
      <c r="H181" s="6">
        <v>0</v>
      </c>
      <c r="I181" s="12">
        <v>1031811.17</v>
      </c>
    </row>
    <row r="182" spans="1:9" x14ac:dyDescent="0.3">
      <c r="A182"/>
      <c r="B182" t="s">
        <v>455</v>
      </c>
      <c r="C182" t="s">
        <v>255</v>
      </c>
      <c r="D182" s="10">
        <v>7734187</v>
      </c>
      <c r="E182" s="6">
        <v>500000</v>
      </c>
      <c r="F182" s="6">
        <v>0</v>
      </c>
      <c r="G182" s="6">
        <v>0</v>
      </c>
      <c r="H182" s="6">
        <v>0</v>
      </c>
      <c r="I182" s="12">
        <v>8234187</v>
      </c>
    </row>
    <row r="183" spans="1:9" x14ac:dyDescent="0.3">
      <c r="A183"/>
      <c r="B183" t="s">
        <v>456</v>
      </c>
      <c r="C183" t="s">
        <v>208</v>
      </c>
      <c r="D183" s="10">
        <v>500000</v>
      </c>
      <c r="E183" s="6">
        <v>500000</v>
      </c>
      <c r="F183" s="6">
        <v>500000</v>
      </c>
      <c r="G183" s="6">
        <v>0</v>
      </c>
      <c r="H183" s="6">
        <v>0</v>
      </c>
      <c r="I183" s="12">
        <v>1500000</v>
      </c>
    </row>
    <row r="184" spans="1:9" x14ac:dyDescent="0.3">
      <c r="A184"/>
      <c r="B184" t="s">
        <v>457</v>
      </c>
      <c r="C184" t="s">
        <v>170</v>
      </c>
      <c r="D184" s="10">
        <v>0</v>
      </c>
      <c r="E184" s="6">
        <v>1000000</v>
      </c>
      <c r="F184" s="6">
        <v>1000000</v>
      </c>
      <c r="G184" s="6">
        <v>3000000</v>
      </c>
      <c r="H184" s="6">
        <v>1500000</v>
      </c>
      <c r="I184" s="12">
        <v>6500000</v>
      </c>
    </row>
    <row r="185" spans="1:9" x14ac:dyDescent="0.3">
      <c r="A185"/>
      <c r="B185" t="s">
        <v>458</v>
      </c>
      <c r="C185" t="s">
        <v>210</v>
      </c>
      <c r="D185" s="10">
        <v>0</v>
      </c>
      <c r="E185" s="6">
        <v>1350054</v>
      </c>
      <c r="F185" s="6">
        <v>4050161</v>
      </c>
      <c r="G185" s="6">
        <v>0</v>
      </c>
      <c r="H185" s="6">
        <v>0</v>
      </c>
      <c r="I185" s="12">
        <v>5400215</v>
      </c>
    </row>
    <row r="186" spans="1:9" x14ac:dyDescent="0.3">
      <c r="A186"/>
      <c r="B186" t="s">
        <v>459</v>
      </c>
      <c r="C186" t="s">
        <v>82</v>
      </c>
      <c r="D186" s="10">
        <v>0</v>
      </c>
      <c r="E186" s="6">
        <v>1000000</v>
      </c>
      <c r="F186" s="6">
        <v>7000000</v>
      </c>
      <c r="G186" s="6">
        <v>7000000</v>
      </c>
      <c r="H186" s="6">
        <v>0</v>
      </c>
      <c r="I186" s="12">
        <v>15000000</v>
      </c>
    </row>
    <row r="187" spans="1:9" x14ac:dyDescent="0.3">
      <c r="A187"/>
      <c r="B187" t="s">
        <v>460</v>
      </c>
      <c r="C187" t="s">
        <v>191</v>
      </c>
      <c r="D187" s="10">
        <v>2000000</v>
      </c>
      <c r="E187" s="6">
        <v>2000000</v>
      </c>
      <c r="F187" s="6">
        <v>2000000</v>
      </c>
      <c r="G187" s="6">
        <v>0</v>
      </c>
      <c r="H187" s="6">
        <v>0</v>
      </c>
      <c r="I187" s="12">
        <v>6000000</v>
      </c>
    </row>
    <row r="188" spans="1:9" x14ac:dyDescent="0.3">
      <c r="A188"/>
      <c r="B188" t="s">
        <v>461</v>
      </c>
      <c r="C188" t="s">
        <v>205</v>
      </c>
      <c r="D188" s="10">
        <v>2000000</v>
      </c>
      <c r="E188" s="6">
        <v>0</v>
      </c>
      <c r="F188" s="6">
        <v>0</v>
      </c>
      <c r="G188" s="6">
        <v>0</v>
      </c>
      <c r="H188" s="6">
        <v>0</v>
      </c>
      <c r="I188" s="12">
        <v>2000000</v>
      </c>
    </row>
    <row r="189" spans="1:9" x14ac:dyDescent="0.3">
      <c r="A189"/>
      <c r="B189" t="s">
        <v>462</v>
      </c>
      <c r="C189" t="s">
        <v>163</v>
      </c>
      <c r="D189" s="10">
        <v>1000000</v>
      </c>
      <c r="E189" s="6">
        <v>0</v>
      </c>
      <c r="F189" s="6">
        <v>0</v>
      </c>
      <c r="G189" s="6">
        <v>0</v>
      </c>
      <c r="H189" s="6">
        <v>0</v>
      </c>
      <c r="I189" s="12">
        <v>1000000</v>
      </c>
    </row>
    <row r="190" spans="1:9" x14ac:dyDescent="0.3">
      <c r="A190"/>
      <c r="B190" t="s">
        <v>463</v>
      </c>
      <c r="C190" t="s">
        <v>180</v>
      </c>
      <c r="D190" s="10">
        <v>9350000</v>
      </c>
      <c r="E190" s="6">
        <v>10500000</v>
      </c>
      <c r="F190" s="6">
        <v>0</v>
      </c>
      <c r="G190" s="6">
        <v>0</v>
      </c>
      <c r="H190" s="6">
        <v>0</v>
      </c>
      <c r="I190" s="12">
        <v>19850000</v>
      </c>
    </row>
    <row r="191" spans="1:9" x14ac:dyDescent="0.3">
      <c r="A191"/>
      <c r="B191" t="s">
        <v>464</v>
      </c>
      <c r="C191" t="s">
        <v>175</v>
      </c>
      <c r="D191" s="10">
        <v>3000000</v>
      </c>
      <c r="E191" s="6">
        <v>0</v>
      </c>
      <c r="F191" s="6">
        <v>0</v>
      </c>
      <c r="G191" s="6">
        <v>0</v>
      </c>
      <c r="H191" s="6">
        <v>0</v>
      </c>
      <c r="I191" s="12">
        <v>3000000</v>
      </c>
    </row>
    <row r="192" spans="1:9" x14ac:dyDescent="0.3">
      <c r="A192"/>
      <c r="B192" t="s">
        <v>465</v>
      </c>
      <c r="C192" t="s">
        <v>204</v>
      </c>
      <c r="D192" s="10">
        <v>1300000</v>
      </c>
      <c r="E192" s="6">
        <v>500000</v>
      </c>
      <c r="F192" s="6">
        <v>500000</v>
      </c>
      <c r="G192" s="6">
        <v>0</v>
      </c>
      <c r="H192" s="6">
        <v>0</v>
      </c>
      <c r="I192" s="12">
        <v>2300000</v>
      </c>
    </row>
    <row r="193" spans="1:9" x14ac:dyDescent="0.3">
      <c r="A193"/>
      <c r="B193" t="s">
        <v>466</v>
      </c>
      <c r="C193" t="s">
        <v>186</v>
      </c>
      <c r="D193" s="10">
        <v>0</v>
      </c>
      <c r="E193" s="6">
        <v>0</v>
      </c>
      <c r="F193" s="6">
        <v>5000000</v>
      </c>
      <c r="G193" s="6">
        <v>5000000</v>
      </c>
      <c r="H193" s="6">
        <v>0</v>
      </c>
      <c r="I193" s="12">
        <v>10000000</v>
      </c>
    </row>
    <row r="194" spans="1:9" x14ac:dyDescent="0.3">
      <c r="A194"/>
      <c r="B194" t="s">
        <v>467</v>
      </c>
      <c r="C194" t="s">
        <v>81</v>
      </c>
      <c r="D194" s="10">
        <v>0</v>
      </c>
      <c r="E194" s="6">
        <v>1000000</v>
      </c>
      <c r="F194" s="6">
        <v>15000000</v>
      </c>
      <c r="G194" s="6">
        <v>13000000</v>
      </c>
      <c r="H194" s="6">
        <v>0</v>
      </c>
      <c r="I194" s="12">
        <v>29000000</v>
      </c>
    </row>
    <row r="195" spans="1:9" x14ac:dyDescent="0.3">
      <c r="A195"/>
      <c r="B195" t="s">
        <v>468</v>
      </c>
      <c r="C195" t="s">
        <v>237</v>
      </c>
      <c r="D195" s="10">
        <v>0</v>
      </c>
      <c r="E195" s="6">
        <v>0</v>
      </c>
      <c r="F195" s="6">
        <v>5500000</v>
      </c>
      <c r="G195" s="6">
        <v>0</v>
      </c>
      <c r="H195" s="6">
        <v>0</v>
      </c>
      <c r="I195" s="12">
        <v>5500000</v>
      </c>
    </row>
    <row r="196" spans="1:9" x14ac:dyDescent="0.3">
      <c r="A196"/>
      <c r="B196" t="s">
        <v>469</v>
      </c>
      <c r="C196" t="s">
        <v>77</v>
      </c>
      <c r="D196" s="10">
        <v>0</v>
      </c>
      <c r="E196" s="6">
        <v>0</v>
      </c>
      <c r="F196" s="6">
        <v>0</v>
      </c>
      <c r="G196" s="6">
        <v>43823765</v>
      </c>
      <c r="H196" s="6">
        <v>86074807</v>
      </c>
      <c r="I196" s="12">
        <v>129898572</v>
      </c>
    </row>
    <row r="197" spans="1:9" x14ac:dyDescent="0.3">
      <c r="A197"/>
      <c r="B197" t="s">
        <v>470</v>
      </c>
      <c r="C197" t="s">
        <v>149</v>
      </c>
      <c r="D197" s="10">
        <v>0</v>
      </c>
      <c r="E197" s="6">
        <v>0</v>
      </c>
      <c r="F197" s="6">
        <v>0</v>
      </c>
      <c r="G197" s="6">
        <v>18781613</v>
      </c>
      <c r="H197" s="6">
        <v>36889203</v>
      </c>
      <c r="I197" s="12">
        <v>55670816</v>
      </c>
    </row>
    <row r="198" spans="1:9" x14ac:dyDescent="0.3">
      <c r="A198"/>
      <c r="B198" t="s">
        <v>471</v>
      </c>
      <c r="C198" t="s">
        <v>213</v>
      </c>
      <c r="D198" s="10">
        <v>900000</v>
      </c>
      <c r="E198" s="6">
        <v>0</v>
      </c>
      <c r="F198" s="6">
        <v>0</v>
      </c>
      <c r="G198" s="6">
        <v>0</v>
      </c>
      <c r="H198" s="6">
        <v>0</v>
      </c>
      <c r="I198" s="12">
        <v>900000</v>
      </c>
    </row>
    <row r="199" spans="1:9" x14ac:dyDescent="0.3">
      <c r="A199"/>
      <c r="B199" t="s">
        <v>472</v>
      </c>
      <c r="C199" t="s">
        <v>79</v>
      </c>
      <c r="D199" s="10">
        <v>21000000</v>
      </c>
      <c r="E199" s="6">
        <v>21000000</v>
      </c>
      <c r="F199" s="6">
        <v>16000000</v>
      </c>
      <c r="G199" s="6">
        <v>0</v>
      </c>
      <c r="H199" s="6">
        <v>0</v>
      </c>
      <c r="I199" s="12">
        <v>58000000</v>
      </c>
    </row>
    <row r="200" spans="1:9" x14ac:dyDescent="0.3">
      <c r="A200"/>
      <c r="B200" t="s">
        <v>473</v>
      </c>
      <c r="C200" t="s">
        <v>212</v>
      </c>
      <c r="D200" s="10">
        <v>0</v>
      </c>
      <c r="E200" s="6">
        <v>1000000</v>
      </c>
      <c r="F200" s="6">
        <v>0</v>
      </c>
      <c r="G200" s="6">
        <v>0</v>
      </c>
      <c r="H200" s="6">
        <v>0</v>
      </c>
      <c r="I200" s="12">
        <v>1000000</v>
      </c>
    </row>
    <row r="201" spans="1:9" x14ac:dyDescent="0.3">
      <c r="A201"/>
      <c r="B201" t="s">
        <v>474</v>
      </c>
      <c r="C201" t="s">
        <v>243</v>
      </c>
      <c r="D201" s="10">
        <v>950000</v>
      </c>
      <c r="E201" s="6">
        <v>1250000</v>
      </c>
      <c r="F201" s="6">
        <v>1250000</v>
      </c>
      <c r="G201" s="6">
        <v>1500000</v>
      </c>
      <c r="H201" s="6">
        <v>1500000</v>
      </c>
      <c r="I201" s="12">
        <v>6450000</v>
      </c>
    </row>
    <row r="202" spans="1:9" x14ac:dyDescent="0.3">
      <c r="A202"/>
      <c r="B202" t="s">
        <v>475</v>
      </c>
      <c r="C202" t="s">
        <v>261</v>
      </c>
      <c r="D202" s="10">
        <v>6745000</v>
      </c>
      <c r="E202" s="6">
        <v>6982000</v>
      </c>
      <c r="F202" s="6">
        <v>7745000</v>
      </c>
      <c r="G202" s="6">
        <v>6395000</v>
      </c>
      <c r="H202" s="6">
        <v>6395000</v>
      </c>
      <c r="I202" s="12">
        <v>34262000</v>
      </c>
    </row>
    <row r="203" spans="1:9" x14ac:dyDescent="0.3">
      <c r="A203"/>
      <c r="B203" t="s">
        <v>476</v>
      </c>
      <c r="C203" t="s">
        <v>248</v>
      </c>
      <c r="D203" s="10">
        <v>10247333</v>
      </c>
      <c r="E203" s="6">
        <v>11039000</v>
      </c>
      <c r="F203" s="6">
        <v>8700000</v>
      </c>
      <c r="G203" s="6">
        <v>10500000</v>
      </c>
      <c r="H203" s="6">
        <v>9500000</v>
      </c>
      <c r="I203" s="12">
        <v>49986333</v>
      </c>
    </row>
    <row r="204" spans="1:9" x14ac:dyDescent="0.3">
      <c r="A204"/>
      <c r="B204" t="s">
        <v>477</v>
      </c>
      <c r="C204" t="s">
        <v>181</v>
      </c>
      <c r="D204" s="10">
        <v>4675000</v>
      </c>
      <c r="E204" s="6">
        <v>3970000</v>
      </c>
      <c r="F204" s="6">
        <v>4420000</v>
      </c>
      <c r="G204" s="6">
        <v>4420000</v>
      </c>
      <c r="H204" s="6">
        <v>4420000</v>
      </c>
      <c r="I204" s="12">
        <v>21905000</v>
      </c>
    </row>
    <row r="205" spans="1:9" x14ac:dyDescent="0.3">
      <c r="A205"/>
      <c r="B205" t="s">
        <v>478</v>
      </c>
      <c r="C205" t="s">
        <v>78</v>
      </c>
      <c r="D205" s="10">
        <v>23029006</v>
      </c>
      <c r="E205" s="6">
        <v>23015992</v>
      </c>
      <c r="F205" s="6">
        <v>14020387</v>
      </c>
      <c r="G205" s="6">
        <v>26162115</v>
      </c>
      <c r="H205" s="6">
        <v>19061954</v>
      </c>
      <c r="I205" s="12">
        <v>105289454</v>
      </c>
    </row>
    <row r="206" spans="1:9" x14ac:dyDescent="0.3">
      <c r="A206"/>
      <c r="B206" t="s">
        <v>479</v>
      </c>
      <c r="C206" t="s">
        <v>83</v>
      </c>
      <c r="D206" s="10">
        <v>0</v>
      </c>
      <c r="E206" s="6">
        <v>910000</v>
      </c>
      <c r="F206" s="6">
        <v>2000000</v>
      </c>
      <c r="G206" s="6">
        <v>0</v>
      </c>
      <c r="H206" s="6">
        <v>0</v>
      </c>
      <c r="I206" s="12">
        <v>2910000</v>
      </c>
    </row>
    <row r="207" spans="1:9" x14ac:dyDescent="0.3">
      <c r="A207"/>
      <c r="B207" t="s">
        <v>480</v>
      </c>
      <c r="C207" t="s">
        <v>283</v>
      </c>
      <c r="D207" s="10">
        <v>800000</v>
      </c>
      <c r="E207" s="6">
        <v>0</v>
      </c>
      <c r="F207" s="6">
        <v>0</v>
      </c>
      <c r="G207" s="6">
        <v>0</v>
      </c>
      <c r="H207" s="6">
        <v>0</v>
      </c>
      <c r="I207" s="12">
        <v>800000</v>
      </c>
    </row>
    <row r="208" spans="1:9" x14ac:dyDescent="0.3">
      <c r="A208"/>
      <c r="B208" t="s">
        <v>481</v>
      </c>
      <c r="C208" t="s">
        <v>206</v>
      </c>
      <c r="D208" s="10">
        <v>0</v>
      </c>
      <c r="E208" s="6">
        <v>1920000</v>
      </c>
      <c r="F208" s="6">
        <v>0</v>
      </c>
      <c r="G208" s="6">
        <v>0</v>
      </c>
      <c r="H208" s="6">
        <v>0</v>
      </c>
      <c r="I208" s="12">
        <v>1920000</v>
      </c>
    </row>
    <row r="209" spans="1:9" x14ac:dyDescent="0.3">
      <c r="A209"/>
      <c r="B209" t="s">
        <v>482</v>
      </c>
      <c r="C209" t="s">
        <v>192</v>
      </c>
      <c r="D209" s="10">
        <v>3000000</v>
      </c>
      <c r="E209" s="6">
        <v>2000000</v>
      </c>
      <c r="F209" s="6">
        <v>0</v>
      </c>
      <c r="G209" s="6">
        <v>0</v>
      </c>
      <c r="H209" s="6">
        <v>0</v>
      </c>
      <c r="I209" s="12">
        <v>5000000</v>
      </c>
    </row>
    <row r="210" spans="1:9" x14ac:dyDescent="0.3">
      <c r="A210"/>
      <c r="B210" t="s">
        <v>483</v>
      </c>
      <c r="C210" t="s">
        <v>247</v>
      </c>
      <c r="D210" s="10">
        <v>2399920</v>
      </c>
      <c r="E210" s="6">
        <v>0</v>
      </c>
      <c r="F210" s="6">
        <v>0</v>
      </c>
      <c r="G210" s="6">
        <v>0</v>
      </c>
      <c r="H210" s="6">
        <v>0</v>
      </c>
      <c r="I210" s="12">
        <v>2399920</v>
      </c>
    </row>
    <row r="211" spans="1:9" x14ac:dyDescent="0.3">
      <c r="A211"/>
      <c r="B211" t="s">
        <v>484</v>
      </c>
      <c r="C211" t="s">
        <v>244</v>
      </c>
      <c r="D211" s="10">
        <v>0</v>
      </c>
      <c r="E211" s="6">
        <v>3000000</v>
      </c>
      <c r="F211" s="6">
        <v>9800000</v>
      </c>
      <c r="G211" s="6">
        <v>7200000</v>
      </c>
      <c r="H211" s="6">
        <v>0</v>
      </c>
      <c r="I211" s="12">
        <v>20000000</v>
      </c>
    </row>
    <row r="212" spans="1:9" x14ac:dyDescent="0.3">
      <c r="A212"/>
      <c r="B212" t="s">
        <v>485</v>
      </c>
      <c r="C212" t="s">
        <v>269</v>
      </c>
      <c r="D212" s="10">
        <v>2850000</v>
      </c>
      <c r="E212" s="6">
        <v>4000000</v>
      </c>
      <c r="F212" s="6">
        <v>6000000</v>
      </c>
      <c r="G212" s="6">
        <v>0</v>
      </c>
      <c r="H212" s="6">
        <v>0</v>
      </c>
      <c r="I212" s="12">
        <v>12850000</v>
      </c>
    </row>
    <row r="213" spans="1:9" x14ac:dyDescent="0.3">
      <c r="A213"/>
      <c r="B213" t="s">
        <v>486</v>
      </c>
      <c r="C213" t="s">
        <v>184</v>
      </c>
      <c r="D213" s="10">
        <v>0</v>
      </c>
      <c r="E213" s="6">
        <v>5000000</v>
      </c>
      <c r="F213" s="6">
        <v>5000000</v>
      </c>
      <c r="G213" s="6">
        <v>0</v>
      </c>
      <c r="H213" s="6">
        <v>0</v>
      </c>
      <c r="I213" s="12">
        <v>10000000</v>
      </c>
    </row>
    <row r="214" spans="1:9" x14ac:dyDescent="0.3">
      <c r="A214"/>
      <c r="B214" t="s">
        <v>487</v>
      </c>
      <c r="C214" t="s">
        <v>266</v>
      </c>
      <c r="D214" s="10">
        <v>0</v>
      </c>
      <c r="E214" s="6">
        <v>0</v>
      </c>
      <c r="F214" s="6">
        <v>7000000</v>
      </c>
      <c r="G214" s="6">
        <v>5000000</v>
      </c>
      <c r="H214" s="6">
        <v>5000000</v>
      </c>
      <c r="I214" s="12">
        <v>17000000</v>
      </c>
    </row>
    <row r="215" spans="1:9" x14ac:dyDescent="0.3">
      <c r="A215"/>
      <c r="B215" t="s">
        <v>488</v>
      </c>
      <c r="C215" t="s">
        <v>236</v>
      </c>
      <c r="D215" s="10">
        <v>400000</v>
      </c>
      <c r="E215" s="6">
        <v>0</v>
      </c>
      <c r="F215" s="6">
        <v>0</v>
      </c>
      <c r="G215" s="6">
        <v>0</v>
      </c>
      <c r="H215" s="6">
        <v>0</v>
      </c>
      <c r="I215" s="12">
        <v>400000</v>
      </c>
    </row>
    <row r="216" spans="1:9" x14ac:dyDescent="0.3">
      <c r="A216"/>
      <c r="B216" t="s">
        <v>489</v>
      </c>
      <c r="C216" t="s">
        <v>282</v>
      </c>
      <c r="D216" s="10">
        <v>584750</v>
      </c>
      <c r="E216" s="6">
        <v>0</v>
      </c>
      <c r="F216" s="6">
        <v>0</v>
      </c>
      <c r="G216" s="6">
        <v>0</v>
      </c>
      <c r="H216" s="6">
        <v>0</v>
      </c>
      <c r="I216" s="12">
        <v>584750</v>
      </c>
    </row>
    <row r="217" spans="1:9" x14ac:dyDescent="0.3">
      <c r="A217"/>
      <c r="B217" t="s">
        <v>490</v>
      </c>
      <c r="C217" t="s">
        <v>169</v>
      </c>
      <c r="D217" s="10">
        <v>2500000</v>
      </c>
      <c r="E217" s="6">
        <v>3500000</v>
      </c>
      <c r="F217" s="6">
        <v>5500000</v>
      </c>
      <c r="G217" s="6">
        <v>5500000</v>
      </c>
      <c r="H217" s="6">
        <v>1500000</v>
      </c>
      <c r="I217" s="12">
        <v>18500000</v>
      </c>
    </row>
    <row r="218" spans="1:9" x14ac:dyDescent="0.3">
      <c r="A218"/>
      <c r="B218" t="s">
        <v>491</v>
      </c>
      <c r="C218" t="s">
        <v>216</v>
      </c>
      <c r="D218" s="10">
        <v>0</v>
      </c>
      <c r="E218" s="6">
        <v>500000</v>
      </c>
      <c r="F218" s="6">
        <v>500000</v>
      </c>
      <c r="G218" s="6">
        <v>0</v>
      </c>
      <c r="H218" s="6">
        <v>0</v>
      </c>
      <c r="I218" s="12">
        <v>1000000</v>
      </c>
    </row>
    <row r="219" spans="1:9" x14ac:dyDescent="0.3">
      <c r="A219"/>
      <c r="B219" t="s">
        <v>492</v>
      </c>
      <c r="C219" t="s">
        <v>199</v>
      </c>
      <c r="D219" s="10">
        <v>4000000</v>
      </c>
      <c r="E219" s="6">
        <v>0</v>
      </c>
      <c r="F219" s="6">
        <v>0</v>
      </c>
      <c r="G219" s="6">
        <v>0</v>
      </c>
      <c r="H219" s="6">
        <v>0</v>
      </c>
      <c r="I219" s="12">
        <v>4000000</v>
      </c>
    </row>
    <row r="220" spans="1:9" x14ac:dyDescent="0.3">
      <c r="A220"/>
      <c r="B220" t="s">
        <v>493</v>
      </c>
      <c r="C220" t="s">
        <v>84</v>
      </c>
      <c r="D220" s="10">
        <v>250000</v>
      </c>
      <c r="E220" s="6">
        <v>250000</v>
      </c>
      <c r="F220" s="6">
        <v>1954080</v>
      </c>
      <c r="G220" s="6">
        <v>0</v>
      </c>
      <c r="H220" s="6">
        <v>0</v>
      </c>
      <c r="I220" s="12">
        <v>2454080</v>
      </c>
    </row>
    <row r="221" spans="1:9" x14ac:dyDescent="0.3">
      <c r="A221"/>
      <c r="B221" t="s">
        <v>494</v>
      </c>
      <c r="C221" t="s">
        <v>202</v>
      </c>
      <c r="D221" s="10">
        <v>500000</v>
      </c>
      <c r="E221" s="6">
        <v>500000</v>
      </c>
      <c r="F221" s="6">
        <v>1000000</v>
      </c>
      <c r="G221" s="6">
        <v>1000000</v>
      </c>
      <c r="H221" s="6">
        <v>0</v>
      </c>
      <c r="I221" s="12">
        <v>3000000</v>
      </c>
    </row>
    <row r="222" spans="1:9" x14ac:dyDescent="0.3">
      <c r="A222"/>
      <c r="B222" t="s">
        <v>495</v>
      </c>
      <c r="C222" t="s">
        <v>189</v>
      </c>
      <c r="D222" s="10">
        <v>4000000</v>
      </c>
      <c r="E222" s="6">
        <v>4000000</v>
      </c>
      <c r="F222" s="6">
        <v>4000000</v>
      </c>
      <c r="G222" s="6">
        <v>4000000</v>
      </c>
      <c r="H222" s="6">
        <v>4000000</v>
      </c>
      <c r="I222" s="12">
        <v>20000000</v>
      </c>
    </row>
    <row r="223" spans="1:9" x14ac:dyDescent="0.3">
      <c r="A223"/>
      <c r="B223" t="s">
        <v>496</v>
      </c>
      <c r="C223" t="s">
        <v>246</v>
      </c>
      <c r="D223" s="10">
        <v>5300868</v>
      </c>
      <c r="E223" s="6">
        <v>5000000</v>
      </c>
      <c r="F223" s="6">
        <v>6000000</v>
      </c>
      <c r="G223" s="6">
        <v>5500000</v>
      </c>
      <c r="H223" s="6">
        <v>5500000</v>
      </c>
      <c r="I223" s="12">
        <v>27300868</v>
      </c>
    </row>
    <row r="224" spans="1:9" x14ac:dyDescent="0.3">
      <c r="A224"/>
      <c r="B224" t="s">
        <v>497</v>
      </c>
      <c r="C224" t="s">
        <v>80</v>
      </c>
      <c r="D224" s="10">
        <v>10042471</v>
      </c>
      <c r="E224" s="6">
        <v>7400000</v>
      </c>
      <c r="F224" s="6">
        <v>12300000</v>
      </c>
      <c r="G224" s="6">
        <v>10000000</v>
      </c>
      <c r="H224" s="6">
        <v>4600000</v>
      </c>
      <c r="I224" s="12">
        <v>44342471</v>
      </c>
    </row>
    <row r="225" spans="1:9" x14ac:dyDescent="0.3">
      <c r="A225"/>
      <c r="B225" t="s">
        <v>498</v>
      </c>
      <c r="C225" t="s">
        <v>200</v>
      </c>
      <c r="D225" s="10">
        <v>500000</v>
      </c>
      <c r="E225" s="6">
        <v>3000000</v>
      </c>
      <c r="F225" s="6">
        <v>3500000</v>
      </c>
      <c r="G225" s="6">
        <v>0</v>
      </c>
      <c r="H225" s="6">
        <v>0</v>
      </c>
      <c r="I225" s="12">
        <v>7000000</v>
      </c>
    </row>
    <row r="226" spans="1:9" x14ac:dyDescent="0.3">
      <c r="A226"/>
      <c r="B226" t="s">
        <v>499</v>
      </c>
      <c r="C226" t="s">
        <v>196</v>
      </c>
      <c r="D226" s="10">
        <v>3336000</v>
      </c>
      <c r="E226" s="6">
        <v>2689000</v>
      </c>
      <c r="F226" s="6">
        <v>0</v>
      </c>
      <c r="G226" s="6">
        <v>0</v>
      </c>
      <c r="H226" s="6">
        <v>0</v>
      </c>
      <c r="I226" s="12">
        <v>6025000</v>
      </c>
    </row>
    <row r="227" spans="1:9" x14ac:dyDescent="0.3">
      <c r="A227"/>
      <c r="B227" t="s">
        <v>500</v>
      </c>
      <c r="C227" t="s">
        <v>99</v>
      </c>
      <c r="D227" s="10">
        <v>0</v>
      </c>
      <c r="E227" s="6">
        <v>1000000</v>
      </c>
      <c r="F227" s="6">
        <v>1000000</v>
      </c>
      <c r="G227" s="6">
        <v>0</v>
      </c>
      <c r="H227" s="6">
        <v>0</v>
      </c>
      <c r="I227" s="12">
        <v>2000000</v>
      </c>
    </row>
    <row r="228" spans="1:9" x14ac:dyDescent="0.3">
      <c r="A228"/>
      <c r="B228" t="s">
        <v>501</v>
      </c>
      <c r="C228" t="s">
        <v>101</v>
      </c>
      <c r="D228" s="10">
        <v>0</v>
      </c>
      <c r="E228" s="6">
        <v>0</v>
      </c>
      <c r="F228" s="6">
        <v>2100000</v>
      </c>
      <c r="G228" s="6">
        <v>0</v>
      </c>
      <c r="H228" s="6">
        <v>0</v>
      </c>
      <c r="I228" s="12">
        <v>2100000</v>
      </c>
    </row>
    <row r="229" spans="1:9" x14ac:dyDescent="0.3">
      <c r="A229"/>
      <c r="B229" t="s">
        <v>502</v>
      </c>
      <c r="C229" t="s">
        <v>102</v>
      </c>
      <c r="D229" s="10">
        <v>255000</v>
      </c>
      <c r="E229" s="6">
        <v>252000</v>
      </c>
      <c r="F229" s="6">
        <v>0</v>
      </c>
      <c r="G229" s="6">
        <v>0</v>
      </c>
      <c r="H229" s="6">
        <v>0</v>
      </c>
      <c r="I229" s="12">
        <v>507000</v>
      </c>
    </row>
    <row r="230" spans="1:9" x14ac:dyDescent="0.3">
      <c r="A230"/>
      <c r="B230" t="s">
        <v>503</v>
      </c>
      <c r="C230" t="s">
        <v>103</v>
      </c>
      <c r="D230" s="10">
        <v>7851635</v>
      </c>
      <c r="E230" s="6">
        <v>5963645</v>
      </c>
      <c r="F230" s="6">
        <v>9050000</v>
      </c>
      <c r="G230" s="6">
        <v>4200000</v>
      </c>
      <c r="H230" s="6">
        <v>3700000</v>
      </c>
      <c r="I230" s="12">
        <v>30765280</v>
      </c>
    </row>
    <row r="231" spans="1:9" x14ac:dyDescent="0.3">
      <c r="A231"/>
      <c r="B231" t="s">
        <v>504</v>
      </c>
      <c r="C231" t="s">
        <v>23</v>
      </c>
      <c r="D231" s="10">
        <v>750000</v>
      </c>
      <c r="E231" s="6">
        <v>0</v>
      </c>
      <c r="F231" s="6">
        <v>0</v>
      </c>
      <c r="G231" s="6">
        <v>0</v>
      </c>
      <c r="H231" s="6">
        <v>0</v>
      </c>
      <c r="I231" s="12">
        <v>750000</v>
      </c>
    </row>
    <row r="232" spans="1:9" x14ac:dyDescent="0.3">
      <c r="A232"/>
      <c r="B232" t="s">
        <v>505</v>
      </c>
      <c r="C232" t="s">
        <v>104</v>
      </c>
      <c r="D232" s="10">
        <v>0</v>
      </c>
      <c r="E232" s="6">
        <v>500000</v>
      </c>
      <c r="F232" s="6">
        <v>1000000</v>
      </c>
      <c r="G232" s="6">
        <v>0</v>
      </c>
      <c r="H232" s="6">
        <v>0</v>
      </c>
      <c r="I232" s="12">
        <v>1500000</v>
      </c>
    </row>
    <row r="233" spans="1:9" x14ac:dyDescent="0.3">
      <c r="A233"/>
      <c r="B233" t="s">
        <v>506</v>
      </c>
      <c r="C233" t="s">
        <v>24</v>
      </c>
      <c r="D233" s="10">
        <v>250000</v>
      </c>
      <c r="E233" s="6">
        <v>250000</v>
      </c>
      <c r="F233" s="6">
        <v>1000000</v>
      </c>
      <c r="G233" s="6">
        <v>500000</v>
      </c>
      <c r="H233" s="6">
        <v>0</v>
      </c>
      <c r="I233" s="12">
        <v>2000000</v>
      </c>
    </row>
    <row r="234" spans="1:9" x14ac:dyDescent="0.3">
      <c r="A234"/>
      <c r="B234" t="s">
        <v>507</v>
      </c>
      <c r="C234" t="s">
        <v>25</v>
      </c>
      <c r="D234" s="10">
        <v>0</v>
      </c>
      <c r="E234" s="6">
        <v>1200000</v>
      </c>
      <c r="F234" s="6">
        <v>0</v>
      </c>
      <c r="G234" s="6">
        <v>0</v>
      </c>
      <c r="H234" s="6">
        <v>0</v>
      </c>
      <c r="I234" s="12">
        <v>1200000</v>
      </c>
    </row>
    <row r="235" spans="1:9" x14ac:dyDescent="0.3">
      <c r="A235"/>
      <c r="B235" t="s">
        <v>508</v>
      </c>
      <c r="C235" t="s">
        <v>105</v>
      </c>
      <c r="D235" s="10">
        <v>250000</v>
      </c>
      <c r="E235" s="6">
        <v>1000000</v>
      </c>
      <c r="F235" s="6">
        <v>1500000</v>
      </c>
      <c r="G235" s="6">
        <v>1000000</v>
      </c>
      <c r="H235" s="6">
        <v>0</v>
      </c>
      <c r="I235" s="12">
        <v>3750000</v>
      </c>
    </row>
    <row r="236" spans="1:9" x14ac:dyDescent="0.3">
      <c r="A236"/>
      <c r="B236" t="s">
        <v>509</v>
      </c>
      <c r="C236" t="s">
        <v>107</v>
      </c>
      <c r="D236" s="10">
        <v>4160000</v>
      </c>
      <c r="E236" s="6">
        <v>3480000</v>
      </c>
      <c r="F236" s="6">
        <v>0</v>
      </c>
      <c r="G236" s="6">
        <v>0</v>
      </c>
      <c r="H236" s="6">
        <v>0</v>
      </c>
      <c r="I236" s="12">
        <v>7640000</v>
      </c>
    </row>
    <row r="237" spans="1:9" x14ac:dyDescent="0.3">
      <c r="A237"/>
      <c r="B237" t="s">
        <v>510</v>
      </c>
      <c r="C237" t="s">
        <v>108</v>
      </c>
      <c r="D237" s="10">
        <v>0</v>
      </c>
      <c r="E237" s="6">
        <v>500000</v>
      </c>
      <c r="F237" s="6">
        <v>1508000</v>
      </c>
      <c r="G237" s="6">
        <v>2110000</v>
      </c>
      <c r="H237" s="6">
        <v>0</v>
      </c>
      <c r="I237" s="12">
        <v>4118000</v>
      </c>
    </row>
    <row r="238" spans="1:9" x14ac:dyDescent="0.3">
      <c r="A238"/>
      <c r="B238" t="s">
        <v>511</v>
      </c>
      <c r="C238" t="s">
        <v>113</v>
      </c>
      <c r="D238" s="10">
        <v>1042030.18</v>
      </c>
      <c r="E238" s="6">
        <v>0</v>
      </c>
      <c r="F238" s="6">
        <v>0</v>
      </c>
      <c r="G238" s="6">
        <v>0</v>
      </c>
      <c r="H238" s="6">
        <v>0</v>
      </c>
      <c r="I238" s="12">
        <v>1042030.18</v>
      </c>
    </row>
    <row r="239" spans="1:9" x14ac:dyDescent="0.3">
      <c r="A239"/>
      <c r="B239" t="s">
        <v>512</v>
      </c>
      <c r="C239" t="s">
        <v>124</v>
      </c>
      <c r="D239" s="10">
        <v>860000</v>
      </c>
      <c r="E239" s="6">
        <v>0</v>
      </c>
      <c r="F239" s="6">
        <v>0</v>
      </c>
      <c r="G239" s="6">
        <v>0</v>
      </c>
      <c r="H239" s="6">
        <v>0</v>
      </c>
      <c r="I239" s="12">
        <v>860000</v>
      </c>
    </row>
    <row r="240" spans="1:9" x14ac:dyDescent="0.3">
      <c r="A240"/>
      <c r="B240" t="s">
        <v>513</v>
      </c>
      <c r="C240" t="s">
        <v>127</v>
      </c>
      <c r="D240" s="10">
        <v>980000</v>
      </c>
      <c r="E240" s="6">
        <v>0</v>
      </c>
      <c r="F240" s="6">
        <v>0</v>
      </c>
      <c r="G240" s="6">
        <v>0</v>
      </c>
      <c r="H240" s="6">
        <v>0</v>
      </c>
      <c r="I240" s="12">
        <v>980000</v>
      </c>
    </row>
    <row r="241" spans="1:9" x14ac:dyDescent="0.3">
      <c r="A241"/>
      <c r="B241" t="s">
        <v>514</v>
      </c>
      <c r="C241" t="s">
        <v>128</v>
      </c>
      <c r="D241" s="10">
        <v>0</v>
      </c>
      <c r="E241" s="6">
        <v>0</v>
      </c>
      <c r="F241" s="6">
        <v>500000</v>
      </c>
      <c r="G241" s="6">
        <v>1700000</v>
      </c>
      <c r="H241" s="6">
        <v>1700000</v>
      </c>
      <c r="I241" s="12">
        <v>3900000</v>
      </c>
    </row>
    <row r="242" spans="1:9" x14ac:dyDescent="0.3">
      <c r="A242"/>
      <c r="B242" t="s">
        <v>515</v>
      </c>
      <c r="C242" t="s">
        <v>27</v>
      </c>
      <c r="D242" s="10">
        <v>0</v>
      </c>
      <c r="E242" s="6">
        <v>0</v>
      </c>
      <c r="F242" s="6">
        <v>2340000</v>
      </c>
      <c r="G242" s="6">
        <v>0</v>
      </c>
      <c r="H242" s="6">
        <v>0</v>
      </c>
      <c r="I242" s="12">
        <v>2340000</v>
      </c>
    </row>
    <row r="243" spans="1:9" x14ac:dyDescent="0.3">
      <c r="A243"/>
      <c r="B243" t="s">
        <v>516</v>
      </c>
      <c r="C243" t="s">
        <v>131</v>
      </c>
      <c r="D243" s="10">
        <v>0</v>
      </c>
      <c r="E243" s="6">
        <v>800000</v>
      </c>
      <c r="F243" s="6">
        <v>1200000</v>
      </c>
      <c r="G243" s="6">
        <v>0</v>
      </c>
      <c r="H243" s="6">
        <v>0</v>
      </c>
      <c r="I243" s="12">
        <v>2000000</v>
      </c>
    </row>
    <row r="244" spans="1:9" x14ac:dyDescent="0.3">
      <c r="A244"/>
      <c r="B244" t="s">
        <v>517</v>
      </c>
      <c r="C244" t="s">
        <v>136</v>
      </c>
      <c r="D244" s="10">
        <v>0</v>
      </c>
      <c r="E244" s="6">
        <v>1000000</v>
      </c>
      <c r="F244" s="6">
        <v>1500000</v>
      </c>
      <c r="G244" s="6">
        <v>0</v>
      </c>
      <c r="H244" s="6">
        <v>0</v>
      </c>
      <c r="I244" s="12">
        <v>2500000</v>
      </c>
    </row>
    <row r="245" spans="1:9" x14ac:dyDescent="0.3">
      <c r="A245"/>
      <c r="B245" t="s">
        <v>518</v>
      </c>
      <c r="C245" t="s">
        <v>138</v>
      </c>
      <c r="D245" s="10">
        <v>0</v>
      </c>
      <c r="E245" s="6">
        <v>0</v>
      </c>
      <c r="F245" s="6">
        <v>2500000</v>
      </c>
      <c r="G245" s="6">
        <v>0</v>
      </c>
      <c r="H245" s="6">
        <v>0</v>
      </c>
      <c r="I245" s="12">
        <v>2500000</v>
      </c>
    </row>
    <row r="246" spans="1:9" x14ac:dyDescent="0.3">
      <c r="A246"/>
      <c r="B246" t="s">
        <v>519</v>
      </c>
      <c r="C246" t="s">
        <v>139</v>
      </c>
      <c r="D246" s="10">
        <v>994803.48</v>
      </c>
      <c r="E246" s="6">
        <v>1417196.77</v>
      </c>
      <c r="F246" s="6">
        <v>0</v>
      </c>
      <c r="G246" s="6">
        <v>0</v>
      </c>
      <c r="H246" s="6">
        <v>0</v>
      </c>
      <c r="I246" s="12">
        <v>2412000.25</v>
      </c>
    </row>
    <row r="247" spans="1:9" x14ac:dyDescent="0.3">
      <c r="A247" t="s">
        <v>85</v>
      </c>
      <c r="B247"/>
      <c r="C247"/>
      <c r="D247" s="10">
        <v>201587628.66</v>
      </c>
      <c r="E247" s="6">
        <v>169388887.77000001</v>
      </c>
      <c r="F247" s="6">
        <v>200775996.17000002</v>
      </c>
      <c r="G247" s="6">
        <v>197717493</v>
      </c>
      <c r="H247" s="6">
        <v>195090964</v>
      </c>
      <c r="I247" s="12">
        <v>964560969.60000002</v>
      </c>
    </row>
    <row r="248" spans="1:9" x14ac:dyDescent="0.3">
      <c r="A248" t="s">
        <v>17</v>
      </c>
      <c r="B248" t="s">
        <v>520</v>
      </c>
      <c r="C248" t="s">
        <v>276</v>
      </c>
      <c r="D248" s="10">
        <v>4200000</v>
      </c>
      <c r="E248" s="6">
        <v>4200000</v>
      </c>
      <c r="F248" s="6">
        <v>5192867.1300000008</v>
      </c>
      <c r="G248" s="6">
        <v>5192867.1300000008</v>
      </c>
      <c r="H248" s="6">
        <v>5192867.1300000008</v>
      </c>
      <c r="I248" s="12">
        <v>23978601.390000001</v>
      </c>
    </row>
    <row r="249" spans="1:9" x14ac:dyDescent="0.3">
      <c r="A249"/>
      <c r="B249" t="s">
        <v>521</v>
      </c>
      <c r="C249" t="s">
        <v>251</v>
      </c>
      <c r="D249" s="10">
        <v>2321991</v>
      </c>
      <c r="E249" s="6">
        <v>2476163</v>
      </c>
      <c r="F249" s="6">
        <v>2587355</v>
      </c>
      <c r="G249" s="6">
        <v>2742142</v>
      </c>
      <c r="H249" s="6">
        <v>2879248</v>
      </c>
      <c r="I249" s="12">
        <v>13006899</v>
      </c>
    </row>
    <row r="250" spans="1:9" x14ac:dyDescent="0.3">
      <c r="A250"/>
      <c r="B250" t="s">
        <v>522</v>
      </c>
      <c r="C250" t="s">
        <v>86</v>
      </c>
      <c r="D250" s="10">
        <v>8323912</v>
      </c>
      <c r="E250" s="6">
        <v>11217928</v>
      </c>
      <c r="F250" s="6">
        <v>32254105</v>
      </c>
      <c r="G250" s="6">
        <v>43523453</v>
      </c>
      <c r="H250" s="6">
        <v>45216895</v>
      </c>
      <c r="I250" s="12">
        <v>140536293</v>
      </c>
    </row>
    <row r="251" spans="1:9" x14ac:dyDescent="0.3">
      <c r="A251"/>
      <c r="B251" t="s">
        <v>523</v>
      </c>
      <c r="C251" t="s">
        <v>234</v>
      </c>
      <c r="D251" s="10">
        <v>541790</v>
      </c>
      <c r="E251" s="6">
        <v>554421</v>
      </c>
      <c r="F251" s="6">
        <v>559481</v>
      </c>
      <c r="G251" s="6">
        <v>578055</v>
      </c>
      <c r="H251" s="6">
        <v>612740</v>
      </c>
      <c r="I251" s="12">
        <v>2846487</v>
      </c>
    </row>
    <row r="252" spans="1:9" x14ac:dyDescent="0.3">
      <c r="A252"/>
      <c r="B252" t="s">
        <v>524</v>
      </c>
      <c r="C252" t="s">
        <v>217</v>
      </c>
      <c r="D252" s="10">
        <v>193000</v>
      </c>
      <c r="E252" s="6">
        <v>193000</v>
      </c>
      <c r="F252" s="6">
        <v>193000</v>
      </c>
      <c r="G252" s="6">
        <v>193000</v>
      </c>
      <c r="H252" s="6">
        <v>193000</v>
      </c>
      <c r="I252" s="12">
        <v>965000</v>
      </c>
    </row>
    <row r="253" spans="1:9" x14ac:dyDescent="0.3">
      <c r="A253" t="s">
        <v>525</v>
      </c>
      <c r="B253"/>
      <c r="C253"/>
      <c r="D253" s="10">
        <v>15580693</v>
      </c>
      <c r="E253" s="6">
        <v>18641512</v>
      </c>
      <c r="F253" s="6">
        <v>40786808.130000003</v>
      </c>
      <c r="G253" s="6">
        <v>52229517.130000003</v>
      </c>
      <c r="H253" s="6">
        <v>54094750.130000003</v>
      </c>
      <c r="I253" s="12">
        <v>181333280.38999999</v>
      </c>
    </row>
    <row r="254" spans="1:9" x14ac:dyDescent="0.3">
      <c r="A254" t="s">
        <v>87</v>
      </c>
      <c r="B254" t="s">
        <v>526</v>
      </c>
      <c r="C254" t="s">
        <v>19</v>
      </c>
      <c r="D254" s="10">
        <v>156355675.380815</v>
      </c>
      <c r="E254" s="6">
        <v>148843635.86645901</v>
      </c>
      <c r="F254" s="6">
        <v>0</v>
      </c>
      <c r="G254" s="6">
        <v>0</v>
      </c>
      <c r="H254" s="6">
        <v>0</v>
      </c>
      <c r="I254" s="12">
        <v>305199311.24727404</v>
      </c>
    </row>
    <row r="255" spans="1:9" x14ac:dyDescent="0.3">
      <c r="A255"/>
      <c r="B255" t="s">
        <v>527</v>
      </c>
      <c r="C255" t="s">
        <v>20</v>
      </c>
      <c r="D255" s="10">
        <v>63821619.532000005</v>
      </c>
      <c r="E255" s="6">
        <v>0</v>
      </c>
      <c r="F255" s="6">
        <v>0</v>
      </c>
      <c r="G255" s="6">
        <v>0</v>
      </c>
      <c r="H255" s="6">
        <v>0</v>
      </c>
      <c r="I255" s="12">
        <v>63821619.532000005</v>
      </c>
    </row>
    <row r="256" spans="1:9" x14ac:dyDescent="0.3">
      <c r="A256"/>
      <c r="B256" t="s">
        <v>528</v>
      </c>
      <c r="C256" t="s">
        <v>142</v>
      </c>
      <c r="D256" s="10">
        <v>108368000</v>
      </c>
      <c r="E256" s="6">
        <v>247365000</v>
      </c>
      <c r="F256" s="6">
        <v>0</v>
      </c>
      <c r="G256" s="6">
        <v>0</v>
      </c>
      <c r="H256" s="6">
        <v>0</v>
      </c>
      <c r="I256" s="12">
        <v>355733000</v>
      </c>
    </row>
    <row r="257" spans="1:9" x14ac:dyDescent="0.3">
      <c r="A257"/>
      <c r="B257" t="s">
        <v>529</v>
      </c>
      <c r="C257" t="s">
        <v>21</v>
      </c>
      <c r="D257" s="10">
        <v>0</v>
      </c>
      <c r="E257" s="6">
        <v>0</v>
      </c>
      <c r="F257" s="6">
        <v>38824920</v>
      </c>
      <c r="G257" s="6">
        <v>222575481</v>
      </c>
      <c r="H257" s="6">
        <v>382630477.00000012</v>
      </c>
      <c r="I257" s="12">
        <v>644030878.00000012</v>
      </c>
    </row>
    <row r="258" spans="1:9" x14ac:dyDescent="0.3">
      <c r="A258"/>
      <c r="B258" t="s">
        <v>530</v>
      </c>
      <c r="C258" t="s">
        <v>28</v>
      </c>
      <c r="D258" s="10">
        <v>4500000</v>
      </c>
      <c r="E258" s="6">
        <v>0</v>
      </c>
      <c r="F258" s="6">
        <v>0</v>
      </c>
      <c r="G258" s="6">
        <v>0</v>
      </c>
      <c r="H258" s="6">
        <v>0</v>
      </c>
      <c r="I258" s="12">
        <v>4500000</v>
      </c>
    </row>
    <row r="259" spans="1:9" x14ac:dyDescent="0.3">
      <c r="A259"/>
      <c r="B259" t="s">
        <v>531</v>
      </c>
      <c r="C259" t="s">
        <v>280</v>
      </c>
      <c r="D259" s="10">
        <v>0</v>
      </c>
      <c r="E259" s="6">
        <v>0</v>
      </c>
      <c r="F259" s="6">
        <v>0</v>
      </c>
      <c r="G259" s="6">
        <v>360000000</v>
      </c>
      <c r="H259" s="6">
        <v>40000000</v>
      </c>
      <c r="I259" s="12">
        <v>400000000</v>
      </c>
    </row>
    <row r="260" spans="1:9" x14ac:dyDescent="0.3">
      <c r="A260"/>
      <c r="B260" t="s">
        <v>532</v>
      </c>
      <c r="C260" t="s">
        <v>281</v>
      </c>
      <c r="D260" s="10">
        <v>22202294.332495298</v>
      </c>
      <c r="E260" s="6">
        <v>27669207.186479799</v>
      </c>
      <c r="F260" s="6">
        <v>0</v>
      </c>
      <c r="G260" s="6">
        <v>0</v>
      </c>
      <c r="H260" s="6">
        <v>0</v>
      </c>
      <c r="I260" s="12">
        <v>49871501.518975094</v>
      </c>
    </row>
    <row r="261" spans="1:9" x14ac:dyDescent="0.3">
      <c r="A261"/>
      <c r="B261" t="s">
        <v>533</v>
      </c>
      <c r="C261" t="s">
        <v>278</v>
      </c>
      <c r="D261" s="10">
        <v>0</v>
      </c>
      <c r="E261" s="6">
        <v>75311774.999999985</v>
      </c>
      <c r="F261" s="6">
        <v>238326550</v>
      </c>
      <c r="G261" s="6">
        <v>602756000</v>
      </c>
      <c r="H261" s="6">
        <v>0</v>
      </c>
      <c r="I261" s="12">
        <v>916394325</v>
      </c>
    </row>
    <row r="262" spans="1:9" x14ac:dyDescent="0.3">
      <c r="A262"/>
      <c r="B262" t="s">
        <v>534</v>
      </c>
      <c r="C262" t="s">
        <v>279</v>
      </c>
      <c r="D262" s="10">
        <v>1116480</v>
      </c>
      <c r="E262" s="6">
        <v>1116480</v>
      </c>
      <c r="F262" s="6">
        <v>555601480</v>
      </c>
      <c r="G262" s="6">
        <v>62551080</v>
      </c>
      <c r="H262" s="6">
        <v>0</v>
      </c>
      <c r="I262" s="12">
        <v>620385520</v>
      </c>
    </row>
    <row r="263" spans="1:9" x14ac:dyDescent="0.3">
      <c r="A263" t="s">
        <v>92</v>
      </c>
      <c r="B263"/>
      <c r="C263"/>
      <c r="D263" s="10">
        <v>356364069.24531025</v>
      </c>
      <c r="E263" s="6">
        <v>500306098.05293882</v>
      </c>
      <c r="F263" s="6">
        <v>832752950</v>
      </c>
      <c r="G263" s="6">
        <v>1247882561</v>
      </c>
      <c r="H263" s="6">
        <v>422630477.00000012</v>
      </c>
      <c r="I263" s="12">
        <v>3359936155.2982492</v>
      </c>
    </row>
    <row r="264" spans="1:9" x14ac:dyDescent="0.3">
      <c r="A264" t="s">
        <v>18</v>
      </c>
      <c r="B264"/>
      <c r="C264"/>
      <c r="D264" s="10">
        <v>1660920691.6977994</v>
      </c>
      <c r="E264" s="6">
        <v>1768265498.2441118</v>
      </c>
      <c r="F264" s="6">
        <v>2371274242.7263765</v>
      </c>
      <c r="G264" s="6">
        <v>2891793246.9300003</v>
      </c>
      <c r="H264" s="6">
        <v>1799012093.6400003</v>
      </c>
      <c r="I264" s="12">
        <v>10491265773.238285</v>
      </c>
    </row>
    <row r="265" spans="1:9" x14ac:dyDescent="0.3">
      <c r="C265" s="1"/>
      <c r="D265" s="1"/>
      <c r="E265" s="1"/>
      <c r="F265" s="1"/>
      <c r="G265" s="1"/>
    </row>
    <row r="266" spans="1:9" x14ac:dyDescent="0.3">
      <c r="C266" s="1"/>
      <c r="D266" s="1"/>
      <c r="E266" s="1"/>
      <c r="F266" s="1"/>
      <c r="G266" s="1"/>
    </row>
    <row r="267" spans="1:9" x14ac:dyDescent="0.3">
      <c r="C267" s="1"/>
      <c r="D267" s="1"/>
      <c r="E267" s="1"/>
      <c r="F267" s="1"/>
      <c r="G267" s="1"/>
    </row>
    <row r="268" spans="1:9" x14ac:dyDescent="0.3">
      <c r="C268" s="1"/>
      <c r="D268" s="1"/>
      <c r="E268" s="1"/>
      <c r="F268" s="1"/>
      <c r="G268" s="1"/>
    </row>
    <row r="269" spans="1:9" x14ac:dyDescent="0.3">
      <c r="C269" s="1"/>
      <c r="D269" s="1"/>
      <c r="E269" s="1"/>
      <c r="F269" s="1"/>
      <c r="G269" s="1"/>
    </row>
    <row r="270" spans="1:9" x14ac:dyDescent="0.3">
      <c r="C270" s="1"/>
      <c r="D270" s="1"/>
      <c r="E270" s="1"/>
      <c r="F270" s="1"/>
      <c r="G270" s="1"/>
    </row>
    <row r="271" spans="1:9" x14ac:dyDescent="0.3">
      <c r="C271" s="1"/>
      <c r="D271" s="1"/>
      <c r="E271" s="1"/>
      <c r="F271" s="1"/>
      <c r="G271" s="1"/>
    </row>
    <row r="272" spans="1:9" x14ac:dyDescent="0.3">
      <c r="C272" s="1"/>
      <c r="D272" s="1"/>
      <c r="E272" s="1"/>
      <c r="F272" s="1"/>
      <c r="G272" s="1"/>
    </row>
    <row r="273" spans="3:7" x14ac:dyDescent="0.3">
      <c r="C273" s="1"/>
      <c r="D273" s="1"/>
      <c r="E273" s="1"/>
      <c r="F273" s="1"/>
      <c r="G273" s="1"/>
    </row>
    <row r="274" spans="3:7" x14ac:dyDescent="0.3">
      <c r="C274" s="1"/>
      <c r="D274" s="1"/>
      <c r="E274" s="1"/>
      <c r="F274" s="1"/>
      <c r="G274" s="1"/>
    </row>
    <row r="275" spans="3:7" x14ac:dyDescent="0.3">
      <c r="C275" s="1"/>
      <c r="D275" s="1"/>
      <c r="E275" s="1"/>
      <c r="F275" s="1"/>
      <c r="G275" s="1"/>
    </row>
    <row r="276" spans="3:7" x14ac:dyDescent="0.3">
      <c r="C276" s="1"/>
      <c r="D276" s="1"/>
      <c r="E276" s="1"/>
      <c r="F276" s="1"/>
      <c r="G276" s="1"/>
    </row>
    <row r="277" spans="3:7" x14ac:dyDescent="0.3">
      <c r="C277" s="1"/>
      <c r="D277" s="1"/>
      <c r="E277" s="1"/>
      <c r="F277" s="1"/>
      <c r="G277" s="1"/>
    </row>
    <row r="278" spans="3:7" x14ac:dyDescent="0.3">
      <c r="C278" s="1"/>
      <c r="D278" s="1"/>
      <c r="E278" s="1"/>
      <c r="F278" s="1"/>
      <c r="G278" s="1"/>
    </row>
    <row r="279" spans="3:7" x14ac:dyDescent="0.3">
      <c r="C279" s="1"/>
      <c r="D279" s="1"/>
      <c r="E279" s="1"/>
      <c r="F279" s="1"/>
      <c r="G279" s="1"/>
    </row>
    <row r="280" spans="3:7" x14ac:dyDescent="0.3">
      <c r="C280" s="1"/>
      <c r="D280" s="1"/>
      <c r="E280" s="1"/>
      <c r="F280" s="1"/>
      <c r="G280" s="1"/>
    </row>
    <row r="281" spans="3:7" x14ac:dyDescent="0.3">
      <c r="C281" s="1"/>
      <c r="D281" s="1"/>
      <c r="E281" s="1"/>
      <c r="F281" s="1"/>
      <c r="G281" s="1"/>
    </row>
    <row r="282" spans="3:7" x14ac:dyDescent="0.3">
      <c r="C282" s="1"/>
      <c r="D282" s="1"/>
      <c r="E282" s="1"/>
      <c r="F282" s="1"/>
      <c r="G282" s="1"/>
    </row>
    <row r="283" spans="3:7" x14ac:dyDescent="0.3">
      <c r="C283" s="1"/>
      <c r="D283" s="1"/>
      <c r="E283" s="1"/>
      <c r="F283" s="1"/>
      <c r="G283" s="1"/>
    </row>
    <row r="284" spans="3:7" x14ac:dyDescent="0.3">
      <c r="C284" s="1"/>
      <c r="D284" s="1"/>
      <c r="E284" s="1"/>
      <c r="F284" s="1"/>
      <c r="G284" s="1"/>
    </row>
    <row r="285" spans="3:7" x14ac:dyDescent="0.3">
      <c r="C285" s="1"/>
      <c r="D285" s="1"/>
      <c r="E285" s="1"/>
      <c r="F285" s="1"/>
      <c r="G285" s="1"/>
    </row>
    <row r="286" spans="3:7" x14ac:dyDescent="0.3">
      <c r="C286" s="1"/>
      <c r="D286" s="1"/>
      <c r="E286" s="1"/>
      <c r="F286" s="1"/>
      <c r="G286" s="1"/>
    </row>
    <row r="287" spans="3:7" x14ac:dyDescent="0.3">
      <c r="C287" s="1"/>
      <c r="D287" s="1"/>
      <c r="E287" s="1"/>
      <c r="F287" s="1"/>
      <c r="G287" s="1"/>
    </row>
    <row r="288" spans="3:7" x14ac:dyDescent="0.3">
      <c r="C288" s="1"/>
      <c r="D288" s="1"/>
      <c r="E288" s="1"/>
      <c r="F288" s="1"/>
      <c r="G288" s="1"/>
    </row>
    <row r="289" spans="3:7" x14ac:dyDescent="0.3">
      <c r="C289" s="1"/>
      <c r="D289" s="1"/>
      <c r="E289" s="1"/>
      <c r="F289" s="1"/>
      <c r="G289" s="1"/>
    </row>
    <row r="290" spans="3:7" x14ac:dyDescent="0.3">
      <c r="C290" s="1"/>
      <c r="D290" s="1"/>
      <c r="E290" s="1"/>
      <c r="F290" s="1"/>
      <c r="G290" s="1"/>
    </row>
    <row r="291" spans="3:7" x14ac:dyDescent="0.3">
      <c r="C291" s="1"/>
      <c r="D291" s="1"/>
      <c r="E291" s="1"/>
      <c r="F291" s="1"/>
      <c r="G291" s="1"/>
    </row>
    <row r="292" spans="3:7" x14ac:dyDescent="0.3">
      <c r="C292" s="1"/>
      <c r="D292" s="1"/>
      <c r="E292" s="1"/>
      <c r="F292" s="1"/>
      <c r="G292" s="1"/>
    </row>
    <row r="293" spans="3:7" x14ac:dyDescent="0.3">
      <c r="C293" s="1"/>
      <c r="D293" s="1"/>
      <c r="E293" s="1"/>
      <c r="F293" s="1"/>
      <c r="G293" s="1"/>
    </row>
    <row r="294" spans="3:7" x14ac:dyDescent="0.3">
      <c r="C294" s="1"/>
      <c r="D294" s="1"/>
      <c r="E294" s="1"/>
      <c r="F294" s="1"/>
      <c r="G294" s="1"/>
    </row>
    <row r="295" spans="3:7" x14ac:dyDescent="0.3">
      <c r="C295" s="1"/>
      <c r="D295" s="1"/>
      <c r="E295" s="1"/>
      <c r="F295" s="1"/>
      <c r="G295" s="1"/>
    </row>
    <row r="296" spans="3:7" x14ac:dyDescent="0.3">
      <c r="C296" s="1"/>
      <c r="D296" s="1"/>
      <c r="E296" s="1"/>
      <c r="F296" s="1"/>
      <c r="G296" s="1"/>
    </row>
    <row r="297" spans="3:7" x14ac:dyDescent="0.3">
      <c r="C297" s="1"/>
      <c r="D297" s="1"/>
      <c r="E297" s="1"/>
      <c r="F297" s="1"/>
      <c r="G297" s="1"/>
    </row>
    <row r="298" spans="3:7" x14ac:dyDescent="0.3">
      <c r="C298" s="1"/>
      <c r="D298" s="1"/>
      <c r="E298" s="1"/>
      <c r="F298" s="1"/>
      <c r="G298" s="1"/>
    </row>
    <row r="299" spans="3:7" x14ac:dyDescent="0.3">
      <c r="C299" s="1"/>
      <c r="D299" s="1"/>
      <c r="E299" s="1"/>
      <c r="F299" s="1"/>
      <c r="G299" s="1"/>
    </row>
    <row r="300" spans="3:7" x14ac:dyDescent="0.3">
      <c r="C300" s="1"/>
      <c r="D300" s="1"/>
      <c r="E300" s="1"/>
      <c r="F300" s="1"/>
      <c r="G300" s="1"/>
    </row>
    <row r="301" spans="3:7" x14ac:dyDescent="0.3">
      <c r="C301" s="1"/>
      <c r="D301" s="1"/>
      <c r="E301" s="1"/>
      <c r="F301" s="1"/>
      <c r="G301" s="1"/>
    </row>
    <row r="302" spans="3:7" x14ac:dyDescent="0.3">
      <c r="C302" s="1"/>
      <c r="D302" s="1"/>
      <c r="E302" s="1"/>
      <c r="F302" s="1"/>
      <c r="G302" s="1"/>
    </row>
    <row r="303" spans="3:7" x14ac:dyDescent="0.3">
      <c r="C303" s="1"/>
      <c r="D303" s="1"/>
      <c r="E303" s="1"/>
      <c r="F303" s="1"/>
      <c r="G303" s="1"/>
    </row>
    <row r="304" spans="3:7" x14ac:dyDescent="0.3">
      <c r="C304" s="1"/>
      <c r="D304" s="1"/>
      <c r="E304" s="1"/>
      <c r="F304" s="1"/>
      <c r="G304" s="1"/>
    </row>
    <row r="305" spans="3:7" x14ac:dyDescent="0.3">
      <c r="C305" s="1"/>
      <c r="D305" s="1"/>
      <c r="E305" s="1"/>
      <c r="F305" s="1"/>
      <c r="G305" s="1"/>
    </row>
    <row r="306" spans="3:7" x14ac:dyDescent="0.3">
      <c r="C306" s="1"/>
      <c r="D306" s="1"/>
      <c r="E306" s="1"/>
      <c r="F306" s="1"/>
      <c r="G306" s="1"/>
    </row>
    <row r="307" spans="3:7" x14ac:dyDescent="0.3">
      <c r="C307" s="1"/>
      <c r="D307" s="1"/>
      <c r="E307" s="1"/>
      <c r="F307" s="1"/>
      <c r="G307" s="1"/>
    </row>
    <row r="308" spans="3:7" x14ac:dyDescent="0.3">
      <c r="C308" s="1"/>
      <c r="D308" s="1"/>
      <c r="E308" s="1"/>
      <c r="F308" s="1"/>
      <c r="G308" s="1"/>
    </row>
    <row r="309" spans="3:7" x14ac:dyDescent="0.3">
      <c r="C309" s="1"/>
      <c r="D309" s="1"/>
      <c r="E309" s="1"/>
      <c r="F309" s="1"/>
      <c r="G309" s="1"/>
    </row>
    <row r="310" spans="3:7" x14ac:dyDescent="0.3">
      <c r="C310" s="1"/>
      <c r="D310" s="1"/>
      <c r="E310" s="1"/>
      <c r="F310" s="1"/>
      <c r="G310" s="1"/>
    </row>
    <row r="311" spans="3:7" x14ac:dyDescent="0.3">
      <c r="C311" s="1"/>
      <c r="D311" s="1"/>
      <c r="E311" s="1"/>
      <c r="F311" s="1"/>
      <c r="G311" s="1"/>
    </row>
  </sheetData>
  <pageMargins left="0.7" right="0.7" top="0.75" bottom="0.75" header="0.3" footer="0.3"/>
  <pageSetup orientation="portrait" horizontalDpi="360" verticalDpi="360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7"/>
  <sheetViews>
    <sheetView showGridLines="0" tabSelected="1" zoomScale="90" zoomScaleNormal="90" workbookViewId="0">
      <selection activeCell="C22" sqref="C22"/>
    </sheetView>
  </sheetViews>
  <sheetFormatPr defaultRowHeight="14.4" x14ac:dyDescent="0.3"/>
  <cols>
    <col min="1" max="1" width="39.77734375" style="1" bestFit="1" customWidth="1"/>
    <col min="2" max="2" width="17.5546875" style="1" bestFit="1" customWidth="1"/>
    <col min="3" max="3" width="73" style="3" customWidth="1"/>
    <col min="4" max="4" width="29.6640625" style="2" customWidth="1"/>
    <col min="5" max="7" width="29.6640625" style="3" customWidth="1"/>
    <col min="8" max="8" width="29.6640625" style="1" customWidth="1"/>
    <col min="9" max="9" width="34.77734375" style="1" customWidth="1"/>
    <col min="10" max="16384" width="8.88671875" style="1"/>
  </cols>
  <sheetData>
    <row r="1" spans="1:9" x14ac:dyDescent="0.3">
      <c r="A1" s="5" t="s">
        <v>0</v>
      </c>
      <c r="B1" t="s">
        <v>1</v>
      </c>
      <c r="C1" s="2"/>
    </row>
    <row r="2" spans="1:9" s="4" customForma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7" t="s">
        <v>2</v>
      </c>
      <c r="B3" s="7" t="s">
        <v>3</v>
      </c>
      <c r="C3" s="7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s="13" t="s">
        <v>10</v>
      </c>
    </row>
    <row r="4" spans="1:9" x14ac:dyDescent="0.3">
      <c r="A4" t="s">
        <v>22</v>
      </c>
      <c r="B4" t="s">
        <v>284</v>
      </c>
      <c r="C4" t="s">
        <v>22</v>
      </c>
      <c r="D4" s="6">
        <v>-47585600.020288549</v>
      </c>
      <c r="E4" s="6">
        <v>-47284515.64026016</v>
      </c>
      <c r="F4" s="6">
        <v>0</v>
      </c>
      <c r="G4" s="6">
        <v>0</v>
      </c>
      <c r="H4" s="6">
        <v>0</v>
      </c>
      <c r="I4" s="10">
        <v>-94870115.660548717</v>
      </c>
    </row>
    <row r="5" spans="1:9" x14ac:dyDescent="0.3">
      <c r="A5" t="s">
        <v>285</v>
      </c>
      <c r="B5"/>
      <c r="C5"/>
      <c r="D5" s="6">
        <v>-47585600.020288549</v>
      </c>
      <c r="E5" s="6">
        <v>-47284515.64026016</v>
      </c>
      <c r="F5" s="6">
        <v>0</v>
      </c>
      <c r="G5" s="6">
        <v>0</v>
      </c>
      <c r="H5" s="6">
        <v>0</v>
      </c>
      <c r="I5" s="10">
        <v>-94870115.660548717</v>
      </c>
    </row>
    <row r="6" spans="1:9" x14ac:dyDescent="0.3">
      <c r="A6" t="s">
        <v>11</v>
      </c>
      <c r="B6" t="s">
        <v>304</v>
      </c>
      <c r="C6" t="s">
        <v>36</v>
      </c>
      <c r="D6" s="6">
        <v>57575353.73395317</v>
      </c>
      <c r="E6" s="6">
        <v>72487093.405565232</v>
      </c>
      <c r="F6" s="6">
        <v>72711965.244678095</v>
      </c>
      <c r="G6" s="6">
        <v>73149590.39636682</v>
      </c>
      <c r="H6" s="6">
        <v>73149590.39636682</v>
      </c>
      <c r="I6" s="10">
        <v>349073593.17693019</v>
      </c>
    </row>
    <row r="7" spans="1:9" x14ac:dyDescent="0.3">
      <c r="A7"/>
      <c r="B7" t="s">
        <v>294</v>
      </c>
      <c r="C7" t="s">
        <v>37</v>
      </c>
      <c r="D7" s="6">
        <v>63749161.944788367</v>
      </c>
      <c r="E7" s="6">
        <v>71154790.048407122</v>
      </c>
      <c r="F7" s="6">
        <v>72844931.759478226</v>
      </c>
      <c r="G7" s="6">
        <v>62587977.972907051</v>
      </c>
      <c r="H7" s="6">
        <v>68914560.583886832</v>
      </c>
      <c r="I7" s="10">
        <v>339251422.30946755</v>
      </c>
    </row>
    <row r="8" spans="1:9" x14ac:dyDescent="0.3">
      <c r="A8"/>
      <c r="B8" t="s">
        <v>292</v>
      </c>
      <c r="C8" t="s">
        <v>38</v>
      </c>
      <c r="D8" s="6">
        <v>77282195.654053614</v>
      </c>
      <c r="E8" s="6">
        <v>48498660.179556452</v>
      </c>
      <c r="F8" s="6">
        <v>64606982.594719008</v>
      </c>
      <c r="G8" s="6">
        <v>69931332.789222866</v>
      </c>
      <c r="H8" s="6">
        <v>67784813.689069018</v>
      </c>
      <c r="I8" s="10">
        <v>328103984.90662092</v>
      </c>
    </row>
    <row r="9" spans="1:9" x14ac:dyDescent="0.3">
      <c r="A9"/>
      <c r="B9" t="s">
        <v>291</v>
      </c>
      <c r="C9" t="s">
        <v>39</v>
      </c>
      <c r="D9" s="6">
        <v>3297370.4454200906</v>
      </c>
      <c r="E9" s="6">
        <v>31686117.443431273</v>
      </c>
      <c r="F9" s="6">
        <v>61197790.606589369</v>
      </c>
      <c r="G9" s="6">
        <v>84956966.490299821</v>
      </c>
      <c r="H9" s="6">
        <v>112974689.48178169</v>
      </c>
      <c r="I9" s="10">
        <v>294112934.46752226</v>
      </c>
    </row>
    <row r="10" spans="1:9" x14ac:dyDescent="0.3">
      <c r="A10"/>
      <c r="B10" t="s">
        <v>288</v>
      </c>
      <c r="C10" t="s">
        <v>40</v>
      </c>
      <c r="D10" s="6">
        <v>21982469.636133935</v>
      </c>
      <c r="E10" s="6">
        <v>55589679.725318022</v>
      </c>
      <c r="F10" s="6">
        <v>67066071.897632189</v>
      </c>
      <c r="G10" s="6">
        <v>67784813.689069018</v>
      </c>
      <c r="H10" s="6">
        <v>67784813.689069018</v>
      </c>
      <c r="I10" s="10">
        <v>280207848.63722217</v>
      </c>
    </row>
    <row r="11" spans="1:9" x14ac:dyDescent="0.3">
      <c r="A11"/>
      <c r="B11" t="s">
        <v>298</v>
      </c>
      <c r="C11" t="s">
        <v>270</v>
      </c>
      <c r="D11" s="6">
        <v>33054404.28268284</v>
      </c>
      <c r="E11" s="6">
        <v>35150709.546443</v>
      </c>
      <c r="F11" s="6">
        <v>42405478.107654534</v>
      </c>
      <c r="G11" s="6">
        <v>33605042.570193365</v>
      </c>
      <c r="H11" s="6">
        <v>35567101.734882705</v>
      </c>
      <c r="I11" s="10">
        <v>179782736.24185646</v>
      </c>
    </row>
    <row r="12" spans="1:9" x14ac:dyDescent="0.3">
      <c r="A12"/>
      <c r="B12" t="s">
        <v>287</v>
      </c>
      <c r="C12" t="s">
        <v>41</v>
      </c>
      <c r="D12" s="6">
        <v>25279840.081554025</v>
      </c>
      <c r="E12" s="6">
        <v>20206848.5801531</v>
      </c>
      <c r="F12" s="6">
        <v>35209687.746256903</v>
      </c>
      <c r="G12" s="6">
        <v>36321362.668392815</v>
      </c>
      <c r="H12" s="6">
        <v>33892406.844534509</v>
      </c>
      <c r="I12" s="10">
        <v>150910145.92089134</v>
      </c>
    </row>
    <row r="13" spans="1:9" x14ac:dyDescent="0.3">
      <c r="A13"/>
      <c r="B13" t="s">
        <v>289</v>
      </c>
      <c r="C13" t="s">
        <v>42</v>
      </c>
      <c r="D13" s="6">
        <v>34221431.62899483</v>
      </c>
      <c r="E13" s="6">
        <v>26349508.189800739</v>
      </c>
      <c r="F13" s="6">
        <v>26396088.131043069</v>
      </c>
      <c r="G13" s="6">
        <v>25906226.045067359</v>
      </c>
      <c r="H13" s="6">
        <v>30842090.228526399</v>
      </c>
      <c r="I13" s="10">
        <v>143715344.22343239</v>
      </c>
    </row>
    <row r="14" spans="1:9" x14ac:dyDescent="0.3">
      <c r="A14"/>
      <c r="B14" t="s">
        <v>296</v>
      </c>
      <c r="C14" t="s">
        <v>43</v>
      </c>
      <c r="D14" s="6">
        <v>20952041.371940158</v>
      </c>
      <c r="E14" s="6">
        <v>22235871.890127208</v>
      </c>
      <c r="F14" s="6">
        <v>22355357.299210731</v>
      </c>
      <c r="G14" s="6">
        <v>22594937.896356337</v>
      </c>
      <c r="H14" s="6">
        <v>22594937.896356337</v>
      </c>
      <c r="I14" s="10">
        <v>110733146.35399076</v>
      </c>
    </row>
    <row r="15" spans="1:9" x14ac:dyDescent="0.3">
      <c r="A15"/>
      <c r="B15" t="s">
        <v>295</v>
      </c>
      <c r="C15" t="s">
        <v>44</v>
      </c>
      <c r="D15" s="6">
        <v>19943595.577382512</v>
      </c>
      <c r="E15" s="6">
        <v>14261764.69839159</v>
      </c>
      <c r="F15" s="6">
        <v>14338400.901265059</v>
      </c>
      <c r="G15" s="6">
        <v>16946203.422267254</v>
      </c>
      <c r="H15" s="6">
        <v>16946203.422267254</v>
      </c>
      <c r="I15" s="10">
        <v>82436168.021573678</v>
      </c>
    </row>
    <row r="16" spans="1:9" x14ac:dyDescent="0.3">
      <c r="A16"/>
      <c r="B16" t="s">
        <v>310</v>
      </c>
      <c r="C16" t="s">
        <v>132</v>
      </c>
      <c r="D16" s="6">
        <v>31992.561936696529</v>
      </c>
      <c r="E16" s="6">
        <v>0</v>
      </c>
      <c r="F16" s="6">
        <v>20333824.173358209</v>
      </c>
      <c r="G16" s="6">
        <v>20284078.215341415</v>
      </c>
      <c r="H16" s="6">
        <v>20284078.215341415</v>
      </c>
      <c r="I16" s="10">
        <v>60933973.165977731</v>
      </c>
    </row>
    <row r="17" spans="1:9" x14ac:dyDescent="0.3">
      <c r="A17"/>
      <c r="B17" t="s">
        <v>302</v>
      </c>
      <c r="C17" t="s">
        <v>46</v>
      </c>
      <c r="D17" s="6">
        <v>12129584.707050063</v>
      </c>
      <c r="E17" s="6">
        <v>12593610.48099494</v>
      </c>
      <c r="F17" s="6">
        <v>13632843.376397653</v>
      </c>
      <c r="G17" s="6">
        <v>10796960.037238706</v>
      </c>
      <c r="H17" s="6">
        <v>10796960.037238706</v>
      </c>
      <c r="I17" s="10">
        <v>59949958.638920069</v>
      </c>
    </row>
    <row r="18" spans="1:9" x14ac:dyDescent="0.3">
      <c r="A18"/>
      <c r="B18" t="s">
        <v>311</v>
      </c>
      <c r="C18" t="s">
        <v>133</v>
      </c>
      <c r="D18" s="6">
        <v>0</v>
      </c>
      <c r="E18" s="6">
        <v>0</v>
      </c>
      <c r="F18" s="6">
        <v>10166912.086679105</v>
      </c>
      <c r="G18" s="6">
        <v>15213058.661506062</v>
      </c>
      <c r="H18" s="6">
        <v>15213058.661506062</v>
      </c>
      <c r="I18" s="10">
        <v>40593029.409691229</v>
      </c>
    </row>
    <row r="19" spans="1:9" x14ac:dyDescent="0.3">
      <c r="A19"/>
      <c r="B19" t="s">
        <v>290</v>
      </c>
      <c r="C19" t="s">
        <v>47</v>
      </c>
      <c r="D19" s="6">
        <v>8772154.079416791</v>
      </c>
      <c r="E19" s="6">
        <v>2051352.5240860796</v>
      </c>
      <c r="F19" s="6">
        <v>17283750.547354478</v>
      </c>
      <c r="G19" s="6">
        <v>9127835.1969036367</v>
      </c>
      <c r="H19" s="6">
        <v>2028407.8215341417</v>
      </c>
      <c r="I19" s="10">
        <v>39263500.169295125</v>
      </c>
    </row>
    <row r="20" spans="1:9" x14ac:dyDescent="0.3">
      <c r="A20"/>
      <c r="B20" t="s">
        <v>303</v>
      </c>
      <c r="C20" t="s">
        <v>172</v>
      </c>
      <c r="D20" s="6">
        <v>6499777.4604967367</v>
      </c>
      <c r="E20" s="6">
        <v>6979500.0528054554</v>
      </c>
      <c r="F20" s="6">
        <v>7001152.0868328298</v>
      </c>
      <c r="G20" s="6">
        <v>7043289.3091412354</v>
      </c>
      <c r="H20" s="6">
        <v>7043289.3091412354</v>
      </c>
      <c r="I20" s="10">
        <v>34567008.218417488</v>
      </c>
    </row>
    <row r="21" spans="1:9" x14ac:dyDescent="0.3">
      <c r="A21"/>
      <c r="B21" t="s">
        <v>297</v>
      </c>
      <c r="C21" t="s">
        <v>48</v>
      </c>
      <c r="D21" s="6">
        <v>6265003.8462981721</v>
      </c>
      <c r="E21" s="6">
        <v>6337223.4886862542</v>
      </c>
      <c r="F21" s="6">
        <v>6371276.8302750578</v>
      </c>
      <c r="G21" s="6">
        <v>6439557.3004615558</v>
      </c>
      <c r="H21" s="6">
        <v>6778481.3689069012</v>
      </c>
      <c r="I21" s="10">
        <v>32191542.834627941</v>
      </c>
    </row>
    <row r="22" spans="1:9" x14ac:dyDescent="0.3">
      <c r="A22"/>
      <c r="B22" t="s">
        <v>293</v>
      </c>
      <c r="C22" t="s">
        <v>45</v>
      </c>
      <c r="D22" s="6">
        <v>5495617.4090334838</v>
      </c>
      <c r="E22" s="6">
        <v>5558967.972531802</v>
      </c>
      <c r="F22" s="6">
        <v>5588839.3248026827</v>
      </c>
      <c r="G22" s="6">
        <v>5648734.4740890842</v>
      </c>
      <c r="H22" s="6">
        <v>5648734.4740890842</v>
      </c>
      <c r="I22" s="10">
        <v>27940893.654546142</v>
      </c>
    </row>
    <row r="23" spans="1:9" x14ac:dyDescent="0.3">
      <c r="A23"/>
      <c r="B23" t="s">
        <v>301</v>
      </c>
      <c r="C23" t="s">
        <v>273</v>
      </c>
      <c r="D23" s="6">
        <v>4649840.7986630499</v>
      </c>
      <c r="E23" s="6">
        <v>4636382.1779350527</v>
      </c>
      <c r="F23" s="6">
        <v>4650765.314824665</v>
      </c>
      <c r="G23" s="6">
        <v>3672572.282623644</v>
      </c>
      <c r="H23" s="6">
        <v>3672572.282623644</v>
      </c>
      <c r="I23" s="10">
        <v>21282132.856670056</v>
      </c>
    </row>
    <row r="24" spans="1:9" x14ac:dyDescent="0.3">
      <c r="A24"/>
      <c r="B24" t="s">
        <v>305</v>
      </c>
      <c r="C24" t="s">
        <v>220</v>
      </c>
      <c r="D24" s="6">
        <v>4999828.8157667201</v>
      </c>
      <c r="E24" s="6">
        <v>4985357.1805753252</v>
      </c>
      <c r="F24" s="6">
        <v>5000822.919166307</v>
      </c>
      <c r="G24" s="6">
        <v>0</v>
      </c>
      <c r="H24" s="6">
        <v>0</v>
      </c>
      <c r="I24" s="10">
        <v>14986008.915508352</v>
      </c>
    </row>
    <row r="25" spans="1:9" x14ac:dyDescent="0.3">
      <c r="A25"/>
      <c r="B25" t="s">
        <v>312</v>
      </c>
      <c r="C25" t="s">
        <v>137</v>
      </c>
      <c r="D25" s="6">
        <v>1099123.4818066969</v>
      </c>
      <c r="E25" s="6">
        <v>3335380.7835190813</v>
      </c>
      <c r="F25" s="6">
        <v>3353303.5948816095</v>
      </c>
      <c r="G25" s="6">
        <v>3389240.6844534506</v>
      </c>
      <c r="H25" s="6">
        <v>3389240.6844534506</v>
      </c>
      <c r="I25" s="10">
        <v>14566289.229114288</v>
      </c>
    </row>
    <row r="26" spans="1:9" x14ac:dyDescent="0.3">
      <c r="A26"/>
      <c r="B26" t="s">
        <v>286</v>
      </c>
      <c r="C26" t="s">
        <v>265</v>
      </c>
      <c r="D26" s="6">
        <v>5258945.5872991914</v>
      </c>
      <c r="E26" s="6">
        <v>3019445.2694254988</v>
      </c>
      <c r="F26" s="6">
        <v>1416255.9371304426</v>
      </c>
      <c r="G26" s="6">
        <v>1321266.3151987307</v>
      </c>
      <c r="H26" s="6">
        <v>2601018.2217180328</v>
      </c>
      <c r="I26" s="10">
        <v>13616931.330771897</v>
      </c>
    </row>
    <row r="27" spans="1:9" x14ac:dyDescent="0.3">
      <c r="A27"/>
      <c r="B27" t="s">
        <v>299</v>
      </c>
      <c r="C27" t="s">
        <v>194</v>
      </c>
      <c r="D27" s="6">
        <v>2704247.4119261145</v>
      </c>
      <c r="E27" s="6">
        <v>2702532.2154468</v>
      </c>
      <c r="F27" s="6">
        <v>2710916.09954254</v>
      </c>
      <c r="G27" s="6">
        <v>2727232.0533925775</v>
      </c>
      <c r="H27" s="6">
        <v>2727232.0533925775</v>
      </c>
      <c r="I27" s="10">
        <v>13572159.83370061</v>
      </c>
    </row>
    <row r="28" spans="1:9" x14ac:dyDescent="0.3">
      <c r="A28"/>
      <c r="B28" t="s">
        <v>300</v>
      </c>
      <c r="C28" t="s">
        <v>263</v>
      </c>
      <c r="D28" s="6">
        <v>4781903.738774918</v>
      </c>
      <c r="E28" s="6">
        <v>1994142.87223013</v>
      </c>
      <c r="F28" s="6">
        <v>2000329.1676665228</v>
      </c>
      <c r="G28" s="6">
        <v>2012368.3740403529</v>
      </c>
      <c r="H28" s="6">
        <v>2012368.3740403529</v>
      </c>
      <c r="I28" s="10">
        <v>12801112.526752276</v>
      </c>
    </row>
    <row r="29" spans="1:9" x14ac:dyDescent="0.3">
      <c r="A29"/>
      <c r="B29" t="s">
        <v>307</v>
      </c>
      <c r="C29" t="s">
        <v>100</v>
      </c>
      <c r="D29" s="6">
        <v>274780.87045167421</v>
      </c>
      <c r="E29" s="6">
        <v>2779483.986265901</v>
      </c>
      <c r="F29" s="6">
        <v>2794419.6624013414</v>
      </c>
      <c r="G29" s="6">
        <v>2824367.2370445421</v>
      </c>
      <c r="H29" s="6">
        <v>2824367.2370445421</v>
      </c>
      <c r="I29" s="10">
        <v>11497418.993208002</v>
      </c>
    </row>
    <row r="30" spans="1:9" x14ac:dyDescent="0.3">
      <c r="A30"/>
      <c r="B30" t="s">
        <v>306</v>
      </c>
      <c r="C30" t="s">
        <v>49</v>
      </c>
      <c r="D30" s="6">
        <v>0</v>
      </c>
      <c r="E30" s="6">
        <v>11117935.945063604</v>
      </c>
      <c r="F30" s="6">
        <v>0</v>
      </c>
      <c r="G30" s="6">
        <v>0</v>
      </c>
      <c r="H30" s="6">
        <v>0</v>
      </c>
      <c r="I30" s="10">
        <v>11117935.945063604</v>
      </c>
    </row>
    <row r="31" spans="1:9" x14ac:dyDescent="0.3">
      <c r="A31"/>
      <c r="B31" t="s">
        <v>308</v>
      </c>
      <c r="C31" t="s">
        <v>112</v>
      </c>
      <c r="D31" s="6">
        <v>1231018.2996235006</v>
      </c>
      <c r="E31" s="6">
        <v>1245208.8258471237</v>
      </c>
      <c r="F31" s="6">
        <v>1251900.0087558008</v>
      </c>
      <c r="G31" s="6">
        <v>1265316.5221959548</v>
      </c>
      <c r="H31" s="6">
        <v>1265316.5221959548</v>
      </c>
      <c r="I31" s="10">
        <v>6258760.1786183352</v>
      </c>
    </row>
    <row r="32" spans="1:9" x14ac:dyDescent="0.3">
      <c r="A32"/>
      <c r="B32" t="s">
        <v>309</v>
      </c>
      <c r="C32" t="s">
        <v>123</v>
      </c>
      <c r="D32" s="6">
        <v>549561.74090334843</v>
      </c>
      <c r="E32" s="6">
        <v>1111793.5945063604</v>
      </c>
      <c r="F32" s="6">
        <v>1117767.8649605364</v>
      </c>
      <c r="G32" s="6">
        <v>1129746.8948178168</v>
      </c>
      <c r="H32" s="6">
        <v>1129746.8948178168</v>
      </c>
      <c r="I32" s="10">
        <v>5038616.9900058787</v>
      </c>
    </row>
    <row r="33" spans="1:9" x14ac:dyDescent="0.3">
      <c r="A33" t="s">
        <v>88</v>
      </c>
      <c r="B33"/>
      <c r="C33"/>
      <c r="D33" s="6">
        <v>422081245.1663506</v>
      </c>
      <c r="E33" s="6">
        <v>468069361.07711315</v>
      </c>
      <c r="F33" s="6">
        <v>583807833.28355706</v>
      </c>
      <c r="G33" s="6">
        <v>586680077.49859154</v>
      </c>
      <c r="H33" s="6">
        <v>617866080.12478471</v>
      </c>
      <c r="I33" s="10">
        <v>2678504597.1503973</v>
      </c>
    </row>
    <row r="34" spans="1:9" x14ac:dyDescent="0.3">
      <c r="A34" t="s">
        <v>12</v>
      </c>
      <c r="B34" t="s">
        <v>317</v>
      </c>
      <c r="C34" t="s">
        <v>50</v>
      </c>
      <c r="D34" s="6">
        <v>3060604.0200802665</v>
      </c>
      <c r="E34" s="6">
        <v>22669999.746977363</v>
      </c>
      <c r="F34" s="6">
        <v>5204053.870961939</v>
      </c>
      <c r="G34" s="6">
        <v>5256355.4818801172</v>
      </c>
      <c r="H34" s="6">
        <v>5256355.4818801172</v>
      </c>
      <c r="I34" s="10">
        <v>41447368.601779804</v>
      </c>
    </row>
    <row r="35" spans="1:9" x14ac:dyDescent="0.3">
      <c r="A35"/>
      <c r="B35" t="s">
        <v>316</v>
      </c>
      <c r="C35" t="s">
        <v>51</v>
      </c>
      <c r="D35" s="6">
        <v>7651510.0502006663</v>
      </c>
      <c r="E35" s="6">
        <v>7728409.0046513733</v>
      </c>
      <c r="F35" s="6">
        <v>5204053.870961939</v>
      </c>
      <c r="G35" s="6">
        <v>7358897.6746321637</v>
      </c>
      <c r="H35" s="6">
        <v>5256355.4818801172</v>
      </c>
      <c r="I35" s="10">
        <v>33199226.082326259</v>
      </c>
    </row>
    <row r="36" spans="1:9" x14ac:dyDescent="0.3">
      <c r="A36"/>
      <c r="B36" t="s">
        <v>322</v>
      </c>
      <c r="C36" t="s">
        <v>223</v>
      </c>
      <c r="D36" s="6">
        <v>0</v>
      </c>
      <c r="E36" s="6">
        <v>0</v>
      </c>
      <c r="F36" s="6">
        <v>7754040.2677332889</v>
      </c>
      <c r="G36" s="6">
        <v>8147350.9969141819</v>
      </c>
      <c r="H36" s="6">
        <v>5256355.4818801172</v>
      </c>
      <c r="I36" s="10">
        <v>21157746.74652759</v>
      </c>
    </row>
    <row r="37" spans="1:9" x14ac:dyDescent="0.3">
      <c r="A37"/>
      <c r="B37" t="s">
        <v>323</v>
      </c>
      <c r="C37" t="s">
        <v>97</v>
      </c>
      <c r="D37" s="6">
        <v>0</v>
      </c>
      <c r="E37" s="6">
        <v>0</v>
      </c>
      <c r="F37" s="6">
        <v>0</v>
      </c>
      <c r="G37" s="6">
        <v>1051271.0963760235</v>
      </c>
      <c r="H37" s="6">
        <v>15769066.445640352</v>
      </c>
      <c r="I37" s="10">
        <v>16820337.542016376</v>
      </c>
    </row>
    <row r="38" spans="1:9" x14ac:dyDescent="0.3">
      <c r="A38"/>
      <c r="B38" t="s">
        <v>319</v>
      </c>
      <c r="C38" t="s">
        <v>190</v>
      </c>
      <c r="D38" s="6">
        <v>0</v>
      </c>
      <c r="E38" s="6">
        <v>0</v>
      </c>
      <c r="F38" s="6">
        <v>3122432.3225771631</v>
      </c>
      <c r="G38" s="6">
        <v>5256355.4818801172</v>
      </c>
      <c r="H38" s="6">
        <v>3153813.2891280702</v>
      </c>
      <c r="I38" s="10">
        <v>11532601.093585351</v>
      </c>
    </row>
    <row r="39" spans="1:9" x14ac:dyDescent="0.3">
      <c r="A39"/>
      <c r="B39" t="s">
        <v>321</v>
      </c>
      <c r="C39" t="s">
        <v>232</v>
      </c>
      <c r="D39" s="6">
        <v>0</v>
      </c>
      <c r="E39" s="6">
        <v>0</v>
      </c>
      <c r="F39" s="6">
        <v>5204053.870961939</v>
      </c>
      <c r="G39" s="6">
        <v>5256355.4818801172</v>
      </c>
      <c r="H39" s="6">
        <v>0</v>
      </c>
      <c r="I39" s="10">
        <v>10460409.352842055</v>
      </c>
    </row>
    <row r="40" spans="1:9" x14ac:dyDescent="0.3">
      <c r="A40"/>
      <c r="B40" t="s">
        <v>314</v>
      </c>
      <c r="C40" t="s">
        <v>52</v>
      </c>
      <c r="D40" s="6">
        <v>5101006.7001337782</v>
      </c>
      <c r="E40" s="6">
        <v>5152272.6697675828</v>
      </c>
      <c r="F40" s="6">
        <v>0</v>
      </c>
      <c r="G40" s="6">
        <v>0</v>
      </c>
      <c r="H40" s="6">
        <v>0</v>
      </c>
      <c r="I40" s="10">
        <v>10253279.369901361</v>
      </c>
    </row>
    <row r="41" spans="1:9" x14ac:dyDescent="0.3">
      <c r="A41"/>
      <c r="B41" t="s">
        <v>320</v>
      </c>
      <c r="C41" t="s">
        <v>177</v>
      </c>
      <c r="D41" s="6">
        <v>0</v>
      </c>
      <c r="E41" s="6">
        <v>0</v>
      </c>
      <c r="F41" s="6">
        <v>3122432.3225771631</v>
      </c>
      <c r="G41" s="6">
        <v>3153813.2891280702</v>
      </c>
      <c r="H41" s="6">
        <v>3153813.2891280702</v>
      </c>
      <c r="I41" s="10">
        <v>9430058.9008333031</v>
      </c>
    </row>
    <row r="42" spans="1:9" x14ac:dyDescent="0.3">
      <c r="A42"/>
      <c r="B42" t="s">
        <v>315</v>
      </c>
      <c r="C42" t="s">
        <v>221</v>
      </c>
      <c r="D42" s="6">
        <v>2040402.6800535112</v>
      </c>
      <c r="E42" s="6">
        <v>2060909.067907033</v>
      </c>
      <c r="F42" s="6">
        <v>2081621.5483847756</v>
      </c>
      <c r="G42" s="6">
        <v>0</v>
      </c>
      <c r="H42" s="6">
        <v>0</v>
      </c>
      <c r="I42" s="10">
        <v>6182933.2963453196</v>
      </c>
    </row>
    <row r="43" spans="1:9" x14ac:dyDescent="0.3">
      <c r="A43"/>
      <c r="B43" t="s">
        <v>324</v>
      </c>
      <c r="C43" t="s">
        <v>218</v>
      </c>
      <c r="D43" s="6">
        <v>0</v>
      </c>
      <c r="E43" s="6">
        <v>0</v>
      </c>
      <c r="F43" s="6">
        <v>1040810.7741923878</v>
      </c>
      <c r="G43" s="6">
        <v>4205084.385504094</v>
      </c>
      <c r="H43" s="6">
        <v>0</v>
      </c>
      <c r="I43" s="10">
        <v>5245895.1596964821</v>
      </c>
    </row>
    <row r="44" spans="1:9" x14ac:dyDescent="0.3">
      <c r="A44"/>
      <c r="B44" t="s">
        <v>325</v>
      </c>
      <c r="C44" t="s">
        <v>225</v>
      </c>
      <c r="D44" s="6">
        <v>0</v>
      </c>
      <c r="E44" s="6">
        <v>1030454.5339535165</v>
      </c>
      <c r="F44" s="6">
        <v>3122432.3225771631</v>
      </c>
      <c r="G44" s="6">
        <v>0</v>
      </c>
      <c r="H44" s="6">
        <v>0</v>
      </c>
      <c r="I44" s="10">
        <v>4152886.8565306794</v>
      </c>
    </row>
    <row r="45" spans="1:9" x14ac:dyDescent="0.3">
      <c r="A45"/>
      <c r="B45" t="s">
        <v>318</v>
      </c>
      <c r="C45" t="s">
        <v>231</v>
      </c>
      <c r="D45" s="6">
        <v>1020201.3400267556</v>
      </c>
      <c r="E45" s="6">
        <v>2060909.067907033</v>
      </c>
      <c r="F45" s="6">
        <v>0</v>
      </c>
      <c r="G45" s="6">
        <v>0</v>
      </c>
      <c r="H45" s="6">
        <v>0</v>
      </c>
      <c r="I45" s="10">
        <v>3081110.4079337884</v>
      </c>
    </row>
    <row r="46" spans="1:9" x14ac:dyDescent="0.3">
      <c r="A46"/>
      <c r="B46" t="s">
        <v>326</v>
      </c>
      <c r="C46" t="s">
        <v>141</v>
      </c>
      <c r="D46" s="6">
        <v>510100.67001337779</v>
      </c>
      <c r="E46" s="6">
        <v>824363.62716281321</v>
      </c>
      <c r="F46" s="6">
        <v>0</v>
      </c>
      <c r="G46" s="6">
        <v>0</v>
      </c>
      <c r="H46" s="6">
        <v>0</v>
      </c>
      <c r="I46" s="10">
        <v>1334464.2971761911</v>
      </c>
    </row>
    <row r="47" spans="1:9" x14ac:dyDescent="0.3">
      <c r="A47"/>
      <c r="B47" t="s">
        <v>313</v>
      </c>
      <c r="C47" t="s">
        <v>165</v>
      </c>
      <c r="D47" s="6">
        <v>1020201.3400267556</v>
      </c>
      <c r="E47" s="6">
        <v>0</v>
      </c>
      <c r="F47" s="6">
        <v>0</v>
      </c>
      <c r="G47" s="6">
        <v>0</v>
      </c>
      <c r="H47" s="6">
        <v>0</v>
      </c>
      <c r="I47" s="10">
        <v>1020201.3400267556</v>
      </c>
    </row>
    <row r="48" spans="1:9" x14ac:dyDescent="0.3">
      <c r="A48" t="s">
        <v>327</v>
      </c>
      <c r="B48"/>
      <c r="C48"/>
      <c r="D48" s="6">
        <v>20404026.800535113</v>
      </c>
      <c r="E48" s="6">
        <v>41527317.718326718</v>
      </c>
      <c r="F48" s="6">
        <v>35855931.170927756</v>
      </c>
      <c r="G48" s="6">
        <v>39685483.888194881</v>
      </c>
      <c r="H48" s="6">
        <v>37845759.469536841</v>
      </c>
      <c r="I48" s="10">
        <v>175318519.04752132</v>
      </c>
    </row>
    <row r="49" spans="1:9" x14ac:dyDescent="0.3">
      <c r="A49" t="s">
        <v>13</v>
      </c>
      <c r="B49" t="s">
        <v>335</v>
      </c>
      <c r="C49" t="s">
        <v>53</v>
      </c>
      <c r="D49" s="6">
        <v>10898949</v>
      </c>
      <c r="E49" s="6">
        <v>11406870</v>
      </c>
      <c r="F49" s="6">
        <v>13943678</v>
      </c>
      <c r="G49" s="6">
        <v>16314264</v>
      </c>
      <c r="H49" s="6">
        <v>16315000</v>
      </c>
      <c r="I49" s="10">
        <v>68878761</v>
      </c>
    </row>
    <row r="50" spans="1:9" x14ac:dyDescent="0.3">
      <c r="A50"/>
      <c r="B50" t="s">
        <v>328</v>
      </c>
      <c r="C50" t="s">
        <v>56</v>
      </c>
      <c r="D50" s="6">
        <v>13691101.98315906</v>
      </c>
      <c r="E50" s="6">
        <v>10665204.426418895</v>
      </c>
      <c r="F50" s="6">
        <v>10408107.741923878</v>
      </c>
      <c r="G50" s="6">
        <v>10512710.963760234</v>
      </c>
      <c r="H50" s="6">
        <v>10512710.963760234</v>
      </c>
      <c r="I50" s="10">
        <v>55789836.079022303</v>
      </c>
    </row>
    <row r="51" spans="1:9" x14ac:dyDescent="0.3">
      <c r="A51"/>
      <c r="B51" t="s">
        <v>337</v>
      </c>
      <c r="C51" t="s">
        <v>54</v>
      </c>
      <c r="D51" s="6">
        <v>14151161.777444124</v>
      </c>
      <c r="E51" s="6">
        <v>8400883.6335094385</v>
      </c>
      <c r="F51" s="6">
        <v>10408107.741923878</v>
      </c>
      <c r="G51" s="6">
        <v>8410168.7710081879</v>
      </c>
      <c r="H51" s="6">
        <v>4205084.385504094</v>
      </c>
      <c r="I51" s="10">
        <v>45575406.309389725</v>
      </c>
    </row>
    <row r="52" spans="1:9" x14ac:dyDescent="0.3">
      <c r="A52"/>
      <c r="B52" t="s">
        <v>336</v>
      </c>
      <c r="C52" t="s">
        <v>229</v>
      </c>
      <c r="D52" s="6">
        <v>5495617.4090334838</v>
      </c>
      <c r="E52" s="6">
        <v>6114864.7697849823</v>
      </c>
      <c r="F52" s="6">
        <v>6706607.1897632191</v>
      </c>
      <c r="G52" s="6">
        <v>7343354.8163158093</v>
      </c>
      <c r="H52" s="6">
        <v>7908228.2637247182</v>
      </c>
      <c r="I52" s="10">
        <v>33568672.448622212</v>
      </c>
    </row>
    <row r="53" spans="1:9" x14ac:dyDescent="0.3">
      <c r="A53"/>
      <c r="B53" t="s">
        <v>334</v>
      </c>
      <c r="C53" t="s">
        <v>271</v>
      </c>
      <c r="D53" s="6">
        <v>4440288.5023593754</v>
      </c>
      <c r="E53" s="6">
        <v>4911281.4961161762</v>
      </c>
      <c r="F53" s="6">
        <v>5595951.6817274261</v>
      </c>
      <c r="G53" s="6">
        <v>6107925.7482222598</v>
      </c>
      <c r="H53" s="6">
        <v>7160957.1801474728</v>
      </c>
      <c r="I53" s="10">
        <v>28216404.60857271</v>
      </c>
    </row>
    <row r="54" spans="1:9" x14ac:dyDescent="0.3">
      <c r="A54"/>
      <c r="B54" t="s">
        <v>333</v>
      </c>
      <c r="C54" t="s">
        <v>262</v>
      </c>
      <c r="D54" s="6">
        <v>5495617.4090334838</v>
      </c>
      <c r="E54" s="6">
        <v>5558967.972531802</v>
      </c>
      <c r="F54" s="6">
        <v>5588839.3248026827</v>
      </c>
      <c r="G54" s="6">
        <v>5648734.4740890842</v>
      </c>
      <c r="H54" s="6">
        <v>5648734.4740890842</v>
      </c>
      <c r="I54" s="10">
        <v>27940893.654546142</v>
      </c>
    </row>
    <row r="55" spans="1:9" x14ac:dyDescent="0.3">
      <c r="A55"/>
      <c r="B55" t="s">
        <v>332</v>
      </c>
      <c r="C55" t="s">
        <v>160</v>
      </c>
      <c r="D55" s="6">
        <v>4590906.0301203998</v>
      </c>
      <c r="E55" s="6">
        <v>4637045.402790824</v>
      </c>
      <c r="F55" s="6">
        <v>4683648.4838657454</v>
      </c>
      <c r="G55" s="6">
        <v>4730719.9336921051</v>
      </c>
      <c r="H55" s="6">
        <v>4730719.9336921051</v>
      </c>
      <c r="I55" s="10">
        <v>23373039.78416118</v>
      </c>
    </row>
    <row r="56" spans="1:9" x14ac:dyDescent="0.3">
      <c r="A56"/>
      <c r="B56" t="s">
        <v>331</v>
      </c>
      <c r="C56" t="s">
        <v>228</v>
      </c>
      <c r="D56" s="6">
        <v>2115812.7024778915</v>
      </c>
      <c r="E56" s="6">
        <v>2195792.3491500616</v>
      </c>
      <c r="F56" s="6">
        <v>2235535.7299210727</v>
      </c>
      <c r="G56" s="6">
        <v>2372468.4791174154</v>
      </c>
      <c r="H56" s="6">
        <v>2402971.6452774964</v>
      </c>
      <c r="I56" s="10">
        <v>11322580.905943938</v>
      </c>
    </row>
    <row r="57" spans="1:9" x14ac:dyDescent="0.3">
      <c r="A57"/>
      <c r="B57" t="s">
        <v>330</v>
      </c>
      <c r="C57" t="s">
        <v>55</v>
      </c>
      <c r="D57" s="6">
        <v>1843044.7308253353</v>
      </c>
      <c r="E57" s="6">
        <v>3821646.7300734068</v>
      </c>
      <c r="F57" s="6">
        <v>2341824.2419328727</v>
      </c>
      <c r="G57" s="6">
        <v>2102542.192752047</v>
      </c>
      <c r="H57" s="6">
        <v>1051271.0963760235</v>
      </c>
      <c r="I57" s="10">
        <v>11160328.991959685</v>
      </c>
    </row>
    <row r="58" spans="1:9" x14ac:dyDescent="0.3">
      <c r="A58"/>
      <c r="B58" t="s">
        <v>329</v>
      </c>
      <c r="C58" t="s">
        <v>155</v>
      </c>
      <c r="D58" s="6">
        <v>1143088.4210789646</v>
      </c>
      <c r="E58" s="6">
        <v>4262616.6413373854</v>
      </c>
      <c r="F58" s="6">
        <v>1439685.010069171</v>
      </c>
      <c r="G58" s="6">
        <v>1499174.129423243</v>
      </c>
      <c r="H58" s="6">
        <v>1544364.0052159557</v>
      </c>
      <c r="I58" s="10">
        <v>9888928.2071247194</v>
      </c>
    </row>
    <row r="59" spans="1:9" x14ac:dyDescent="0.3">
      <c r="A59" t="s">
        <v>91</v>
      </c>
      <c r="B59"/>
      <c r="C59"/>
      <c r="D59" s="6">
        <v>63865587.965532117</v>
      </c>
      <c r="E59" s="6">
        <v>61975173.421712965</v>
      </c>
      <c r="F59" s="6">
        <v>63351985.14592994</v>
      </c>
      <c r="G59" s="6">
        <v>65042063.508380383</v>
      </c>
      <c r="H59" s="6">
        <v>61480041.947787181</v>
      </c>
      <c r="I59" s="10">
        <v>315714851.98934263</v>
      </c>
    </row>
    <row r="60" spans="1:9" x14ac:dyDescent="0.3">
      <c r="A60" t="s">
        <v>14</v>
      </c>
      <c r="B60" t="s">
        <v>345</v>
      </c>
      <c r="C60" t="s">
        <v>277</v>
      </c>
      <c r="D60" s="6">
        <v>90585241</v>
      </c>
      <c r="E60" s="6">
        <v>94208651</v>
      </c>
      <c r="F60" s="6">
        <v>97976997</v>
      </c>
      <c r="G60" s="6">
        <v>101896077</v>
      </c>
      <c r="H60" s="6">
        <v>105971920</v>
      </c>
      <c r="I60" s="10">
        <v>490638886</v>
      </c>
    </row>
    <row r="61" spans="1:9" x14ac:dyDescent="0.3">
      <c r="A61"/>
      <c r="B61"/>
      <c r="C61" t="s">
        <v>143</v>
      </c>
      <c r="D61" s="6">
        <v>16458474.590000002</v>
      </c>
      <c r="E61" s="6">
        <v>3758063.48</v>
      </c>
      <c r="F61" s="6">
        <v>1818457.1</v>
      </c>
      <c r="G61" s="6">
        <v>417189.24</v>
      </c>
      <c r="H61" s="6">
        <v>0</v>
      </c>
      <c r="I61" s="10">
        <v>22452184.41</v>
      </c>
    </row>
    <row r="62" spans="1:9" x14ac:dyDescent="0.3">
      <c r="A62"/>
      <c r="B62" t="s">
        <v>361</v>
      </c>
      <c r="C62" t="s">
        <v>159</v>
      </c>
      <c r="D62" s="6">
        <v>56959561</v>
      </c>
      <c r="E62" s="6">
        <v>59237944</v>
      </c>
      <c r="F62" s="6">
        <v>61607462</v>
      </c>
      <c r="G62" s="6">
        <v>64071760</v>
      </c>
      <c r="H62" s="6">
        <v>66634631</v>
      </c>
      <c r="I62" s="10">
        <v>308511358</v>
      </c>
    </row>
    <row r="63" spans="1:9" x14ac:dyDescent="0.3">
      <c r="A63"/>
      <c r="B63"/>
      <c r="C63" t="s">
        <v>259</v>
      </c>
      <c r="D63" s="6">
        <v>30040439</v>
      </c>
      <c r="E63" s="6">
        <v>30040439</v>
      </c>
      <c r="F63" s="6">
        <v>30040439</v>
      </c>
      <c r="G63" s="6">
        <v>30040439</v>
      </c>
      <c r="H63" s="6">
        <v>30040439</v>
      </c>
      <c r="I63" s="10">
        <v>150202195</v>
      </c>
    </row>
    <row r="64" spans="1:9" x14ac:dyDescent="0.3">
      <c r="A64"/>
      <c r="B64" t="s">
        <v>347</v>
      </c>
      <c r="C64" t="s">
        <v>57</v>
      </c>
      <c r="D64" s="6">
        <v>82308714.352777526</v>
      </c>
      <c r="E64" s="6">
        <v>81691227.831433073</v>
      </c>
      <c r="F64" s="6">
        <v>85360614.666376054</v>
      </c>
      <c r="G64" s="6">
        <v>89211222</v>
      </c>
      <c r="H64" s="6">
        <v>93133650</v>
      </c>
      <c r="I64" s="10">
        <v>431705428.85058665</v>
      </c>
    </row>
    <row r="65" spans="1:9" x14ac:dyDescent="0.3">
      <c r="A65"/>
      <c r="B65" t="s">
        <v>353</v>
      </c>
      <c r="C65" t="s">
        <v>58</v>
      </c>
      <c r="D65" s="6">
        <v>28136526.661069587</v>
      </c>
      <c r="E65" s="6">
        <v>28055586.098691337</v>
      </c>
      <c r="F65" s="6">
        <v>28127118.507205054</v>
      </c>
      <c r="G65" s="6">
        <v>28296404.737633042</v>
      </c>
      <c r="H65" s="6">
        <v>28296404.737633042</v>
      </c>
      <c r="I65" s="10">
        <v>140912040.74223208</v>
      </c>
    </row>
    <row r="66" spans="1:9" x14ac:dyDescent="0.3">
      <c r="A66"/>
      <c r="B66" t="s">
        <v>372</v>
      </c>
      <c r="C66" t="s">
        <v>156</v>
      </c>
      <c r="D66" s="6">
        <v>10320181.269902106</v>
      </c>
      <c r="E66" s="6">
        <v>15385143.930645596</v>
      </c>
      <c r="F66" s="6">
        <v>30500736.260037314</v>
      </c>
      <c r="G66" s="6">
        <v>76065293.307530314</v>
      </c>
      <c r="H66" s="6">
        <v>5730252.0958339507</v>
      </c>
      <c r="I66" s="10">
        <v>138001606.86394927</v>
      </c>
    </row>
    <row r="67" spans="1:9" x14ac:dyDescent="0.3">
      <c r="A67"/>
      <c r="B67" t="s">
        <v>363</v>
      </c>
      <c r="C67" t="s">
        <v>59</v>
      </c>
      <c r="D67" s="6">
        <v>3999863.0526133762</v>
      </c>
      <c r="E67" s="6">
        <v>2991214.3083451949</v>
      </c>
      <c r="F67" s="6">
        <v>10001645.838332614</v>
      </c>
      <c r="G67" s="6">
        <v>25154604.675504409</v>
      </c>
      <c r="H67" s="6">
        <v>30185525.610605292</v>
      </c>
      <c r="I67" s="10">
        <v>72332853.485400885</v>
      </c>
    </row>
    <row r="68" spans="1:9" x14ac:dyDescent="0.3">
      <c r="A68"/>
      <c r="B68" t="s">
        <v>355</v>
      </c>
      <c r="C68" t="s">
        <v>272</v>
      </c>
      <c r="D68" s="6">
        <v>3800000</v>
      </c>
      <c r="E68" s="6">
        <v>2700000</v>
      </c>
      <c r="F68" s="6">
        <v>7000000</v>
      </c>
      <c r="G68" s="6">
        <v>7000000</v>
      </c>
      <c r="H68" s="6">
        <v>7000000</v>
      </c>
      <c r="I68" s="10">
        <v>27500000</v>
      </c>
    </row>
    <row r="69" spans="1:9" x14ac:dyDescent="0.3">
      <c r="A69"/>
      <c r="B69" t="s">
        <v>375</v>
      </c>
      <c r="C69" t="s">
        <v>176</v>
      </c>
      <c r="D69" s="6">
        <v>6748618.1782931183</v>
      </c>
      <c r="E69" s="6">
        <v>4969717.3674434312</v>
      </c>
      <c r="F69" s="6">
        <v>13536168.844672097</v>
      </c>
      <c r="G69" s="6">
        <v>31632.913054898872</v>
      </c>
      <c r="H69" s="6">
        <v>0</v>
      </c>
      <c r="I69" s="10">
        <v>25286137.303463545</v>
      </c>
    </row>
    <row r="70" spans="1:9" x14ac:dyDescent="0.3">
      <c r="A70"/>
      <c r="B70" t="s">
        <v>362</v>
      </c>
      <c r="C70" t="s">
        <v>164</v>
      </c>
      <c r="D70" s="6">
        <v>6039606.9399999995</v>
      </c>
      <c r="E70" s="6">
        <v>4346756.75</v>
      </c>
      <c r="F70" s="6">
        <v>4471765.95</v>
      </c>
      <c r="G70" s="6">
        <v>4764808</v>
      </c>
      <c r="H70" s="6">
        <v>3463720</v>
      </c>
      <c r="I70" s="10">
        <v>23086657.640000001</v>
      </c>
    </row>
    <row r="71" spans="1:9" x14ac:dyDescent="0.3">
      <c r="A71"/>
      <c r="B71" t="s">
        <v>338</v>
      </c>
      <c r="C71" t="s">
        <v>257</v>
      </c>
      <c r="D71" s="6">
        <v>4514363.0850020405</v>
      </c>
      <c r="E71" s="6">
        <v>7667791.6268318379</v>
      </c>
      <c r="F71" s="6">
        <v>10341474.91713376</v>
      </c>
      <c r="G71" s="6">
        <v>195224.11078355348</v>
      </c>
      <c r="H71" s="6">
        <v>0</v>
      </c>
      <c r="I71" s="10">
        <v>22718853.739751194</v>
      </c>
    </row>
    <row r="72" spans="1:9" x14ac:dyDescent="0.3">
      <c r="A72"/>
      <c r="B72" t="s">
        <v>386</v>
      </c>
      <c r="C72" t="s">
        <v>106</v>
      </c>
      <c r="D72" s="6">
        <v>1648685.2227100453</v>
      </c>
      <c r="E72" s="6">
        <v>11117935.945063604</v>
      </c>
      <c r="F72" s="6">
        <v>8942142.9196842909</v>
      </c>
      <c r="G72" s="6">
        <v>0</v>
      </c>
      <c r="H72" s="6">
        <v>0</v>
      </c>
      <c r="I72" s="10">
        <v>21708764.08745794</v>
      </c>
    </row>
    <row r="73" spans="1:9" x14ac:dyDescent="0.3">
      <c r="A73"/>
      <c r="B73" t="s">
        <v>381</v>
      </c>
      <c r="C73" t="s">
        <v>157</v>
      </c>
      <c r="D73" s="6">
        <v>934254.95953569235</v>
      </c>
      <c r="E73" s="6">
        <v>1111793.5945063604</v>
      </c>
      <c r="F73" s="6">
        <v>1117767.8649605364</v>
      </c>
      <c r="G73" s="6">
        <v>11297468.948178168</v>
      </c>
      <c r="H73" s="6">
        <v>5648734.4740890842</v>
      </c>
      <c r="I73" s="10">
        <v>20110019.841269843</v>
      </c>
    </row>
    <row r="74" spans="1:9" x14ac:dyDescent="0.3">
      <c r="A74"/>
      <c r="B74" t="s">
        <v>357</v>
      </c>
      <c r="C74" t="s">
        <v>249</v>
      </c>
      <c r="D74" s="6">
        <v>3864098.2968622958</v>
      </c>
      <c r="E74" s="6">
        <v>3959764.066193853</v>
      </c>
      <c r="F74" s="6">
        <v>4017376.1900618542</v>
      </c>
      <c r="G74" s="6">
        <v>4112972.3617302715</v>
      </c>
      <c r="H74" s="6">
        <v>4067088.8213441409</v>
      </c>
      <c r="I74" s="10">
        <v>20021299.736192416</v>
      </c>
    </row>
    <row r="75" spans="1:9" x14ac:dyDescent="0.3">
      <c r="A75"/>
      <c r="B75" t="s">
        <v>380</v>
      </c>
      <c r="C75" t="s">
        <v>201</v>
      </c>
      <c r="D75" s="6">
        <v>2476843.5047765058</v>
      </c>
      <c r="E75" s="6">
        <v>3077028.7861291193</v>
      </c>
      <c r="F75" s="6">
        <v>8133529.6693432843</v>
      </c>
      <c r="G75" s="6">
        <v>5071019.5538353538</v>
      </c>
      <c r="H75" s="6">
        <v>1014203.9107670708</v>
      </c>
      <c r="I75" s="10">
        <v>19772625.424851336</v>
      </c>
    </row>
    <row r="76" spans="1:9" x14ac:dyDescent="0.3">
      <c r="A76"/>
      <c r="B76" t="s">
        <v>365</v>
      </c>
      <c r="C76" t="s">
        <v>230</v>
      </c>
      <c r="D76" s="6">
        <v>3572151.3158717649</v>
      </c>
      <c r="E76" s="6">
        <v>3474354.9828323764</v>
      </c>
      <c r="F76" s="6">
        <v>3632745.5611217436</v>
      </c>
      <c r="G76" s="6">
        <v>3671677.4081579046</v>
      </c>
      <c r="H76" s="6">
        <v>3671677.4081579046</v>
      </c>
      <c r="I76" s="10">
        <v>18022606.676141694</v>
      </c>
    </row>
    <row r="77" spans="1:9" x14ac:dyDescent="0.3">
      <c r="A77"/>
      <c r="B77" t="s">
        <v>339</v>
      </c>
      <c r="C77" t="s">
        <v>61</v>
      </c>
      <c r="D77" s="6">
        <v>16340135.992025753</v>
      </c>
      <c r="E77" s="6">
        <v>0</v>
      </c>
      <c r="F77" s="6">
        <v>0</v>
      </c>
      <c r="G77" s="6">
        <v>0</v>
      </c>
      <c r="H77" s="6">
        <v>0</v>
      </c>
      <c r="I77" s="10">
        <v>16340135.992025753</v>
      </c>
    </row>
    <row r="78" spans="1:9" x14ac:dyDescent="0.3">
      <c r="A78"/>
      <c r="B78" t="s">
        <v>371</v>
      </c>
      <c r="C78" t="s">
        <v>215</v>
      </c>
      <c r="D78" s="6">
        <v>3297370.4454200906</v>
      </c>
      <c r="E78" s="6">
        <v>1111793.5945063604</v>
      </c>
      <c r="F78" s="6">
        <v>558883.93248026818</v>
      </c>
      <c r="G78" s="6">
        <v>11297468.948178168</v>
      </c>
      <c r="H78" s="6">
        <v>0</v>
      </c>
      <c r="I78" s="10">
        <v>16265516.920584887</v>
      </c>
    </row>
    <row r="79" spans="1:9" x14ac:dyDescent="0.3">
      <c r="A79"/>
      <c r="B79" t="s">
        <v>388</v>
      </c>
      <c r="C79" t="s">
        <v>110</v>
      </c>
      <c r="D79" s="6">
        <v>206403.62539804215</v>
      </c>
      <c r="E79" s="6">
        <v>410270.5048172159</v>
      </c>
      <c r="F79" s="6">
        <v>1525036.8130018658</v>
      </c>
      <c r="G79" s="6">
        <v>3549713.6876847479</v>
      </c>
      <c r="H79" s="6">
        <v>10142039.107670708</v>
      </c>
      <c r="I79" s="10">
        <v>15833463.738572579</v>
      </c>
    </row>
    <row r="80" spans="1:9" x14ac:dyDescent="0.3">
      <c r="A80"/>
      <c r="B80" t="s">
        <v>374</v>
      </c>
      <c r="C80" t="s">
        <v>154</v>
      </c>
      <c r="D80" s="6">
        <v>361206.34444657376</v>
      </c>
      <c r="E80" s="6">
        <v>769257.19653227984</v>
      </c>
      <c r="F80" s="6">
        <v>2541728.0216697762</v>
      </c>
      <c r="G80" s="6">
        <v>10142039.107670708</v>
      </c>
      <c r="H80" s="6">
        <v>1521305.8661506062</v>
      </c>
      <c r="I80" s="10">
        <v>15335536.536469944</v>
      </c>
    </row>
    <row r="81" spans="1:9" x14ac:dyDescent="0.3">
      <c r="A81"/>
      <c r="B81" t="s">
        <v>367</v>
      </c>
      <c r="C81" t="s">
        <v>179</v>
      </c>
      <c r="D81" s="6">
        <v>274780.87045167421</v>
      </c>
      <c r="E81" s="6">
        <v>833845.19587977033</v>
      </c>
      <c r="F81" s="6">
        <v>2235535.7299210727</v>
      </c>
      <c r="G81" s="6">
        <v>11297468.948178168</v>
      </c>
      <c r="H81" s="6">
        <v>282436.7237044542</v>
      </c>
      <c r="I81" s="10">
        <v>14924067.468135139</v>
      </c>
    </row>
    <row r="82" spans="1:9" x14ac:dyDescent="0.3">
      <c r="A82"/>
      <c r="B82" t="s">
        <v>377</v>
      </c>
      <c r="C82" t="s">
        <v>274</v>
      </c>
      <c r="D82" s="6">
        <v>999965.76315334404</v>
      </c>
      <c r="E82" s="6">
        <v>13460464.387553377</v>
      </c>
      <c r="F82" s="6">
        <v>250041.14595831535</v>
      </c>
      <c r="G82" s="6">
        <v>0</v>
      </c>
      <c r="H82" s="6">
        <v>0</v>
      </c>
      <c r="I82" s="10">
        <v>14710471.296665037</v>
      </c>
    </row>
    <row r="83" spans="1:9" x14ac:dyDescent="0.3">
      <c r="A83"/>
      <c r="B83" t="s">
        <v>343</v>
      </c>
      <c r="C83" t="s">
        <v>147</v>
      </c>
      <c r="D83" s="6">
        <v>4319941</v>
      </c>
      <c r="E83" s="6">
        <v>3186630</v>
      </c>
      <c r="F83" s="6">
        <v>3939221</v>
      </c>
      <c r="G83" s="6">
        <v>753029</v>
      </c>
      <c r="H83" s="6">
        <v>2000000</v>
      </c>
      <c r="I83" s="10">
        <v>14198821</v>
      </c>
    </row>
    <row r="84" spans="1:9" x14ac:dyDescent="0.3">
      <c r="A84"/>
      <c r="B84" t="s">
        <v>395</v>
      </c>
      <c r="C84" t="s">
        <v>121</v>
      </c>
      <c r="D84" s="6">
        <v>219824.69636133936</v>
      </c>
      <c r="E84" s="6">
        <v>500307.1175278622</v>
      </c>
      <c r="F84" s="6">
        <v>1453098.2244486974</v>
      </c>
      <c r="G84" s="6">
        <v>11297468.948178168</v>
      </c>
      <c r="H84" s="6">
        <v>0</v>
      </c>
      <c r="I84" s="10">
        <v>13470698.986516068</v>
      </c>
    </row>
    <row r="85" spans="1:9" x14ac:dyDescent="0.3">
      <c r="A85"/>
      <c r="B85" t="s">
        <v>394</v>
      </c>
      <c r="C85" t="s">
        <v>120</v>
      </c>
      <c r="D85" s="6">
        <v>219824.69636133936</v>
      </c>
      <c r="E85" s="6">
        <v>500307.1175278622</v>
      </c>
      <c r="F85" s="6">
        <v>1453098.2244486974</v>
      </c>
      <c r="G85" s="6">
        <v>11297468.948178168</v>
      </c>
      <c r="H85" s="6">
        <v>0</v>
      </c>
      <c r="I85" s="10">
        <v>13470698.986516068</v>
      </c>
    </row>
    <row r="86" spans="1:9" x14ac:dyDescent="0.3">
      <c r="A86"/>
      <c r="B86" t="s">
        <v>396</v>
      </c>
      <c r="C86" t="s">
        <v>122</v>
      </c>
      <c r="D86" s="6">
        <v>219824.69636133936</v>
      </c>
      <c r="E86" s="6">
        <v>500307.1175278622</v>
      </c>
      <c r="F86" s="6">
        <v>1453098.2244486974</v>
      </c>
      <c r="G86" s="6">
        <v>11297468.948178168</v>
      </c>
      <c r="H86" s="6">
        <v>0</v>
      </c>
      <c r="I86" s="10">
        <v>13470698.986516068</v>
      </c>
    </row>
    <row r="87" spans="1:9" x14ac:dyDescent="0.3">
      <c r="A87"/>
      <c r="B87" t="s">
        <v>397</v>
      </c>
      <c r="C87" t="s">
        <v>126</v>
      </c>
      <c r="D87" s="6">
        <v>329737.04454200907</v>
      </c>
      <c r="E87" s="6">
        <v>444717.43780254415</v>
      </c>
      <c r="F87" s="6">
        <v>1397209.8312006707</v>
      </c>
      <c r="G87" s="6">
        <v>11297468.948178168</v>
      </c>
      <c r="H87" s="6">
        <v>0</v>
      </c>
      <c r="I87" s="10">
        <v>13469133.261723392</v>
      </c>
    </row>
    <row r="88" spans="1:9" x14ac:dyDescent="0.3">
      <c r="A88"/>
      <c r="B88" t="s">
        <v>400</v>
      </c>
      <c r="C88" t="s">
        <v>93</v>
      </c>
      <c r="D88" s="6">
        <v>2445943</v>
      </c>
      <c r="E88" s="6">
        <v>2556010</v>
      </c>
      <c r="F88" s="6">
        <v>2671030</v>
      </c>
      <c r="G88" s="6">
        <v>2791227</v>
      </c>
      <c r="H88" s="6">
        <v>2916832</v>
      </c>
      <c r="I88" s="10">
        <v>13381042</v>
      </c>
    </row>
    <row r="89" spans="1:9" x14ac:dyDescent="0.3">
      <c r="A89"/>
      <c r="B89" t="s">
        <v>393</v>
      </c>
      <c r="C89" t="s">
        <v>117</v>
      </c>
      <c r="D89" s="6">
        <v>494605.56681301357</v>
      </c>
      <c r="E89" s="6">
        <v>1445331.6728582685</v>
      </c>
      <c r="F89" s="6">
        <v>11177678.649605365</v>
      </c>
      <c r="G89" s="6">
        <v>0</v>
      </c>
      <c r="H89" s="6">
        <v>0</v>
      </c>
      <c r="I89" s="10">
        <v>13117615.889276648</v>
      </c>
    </row>
    <row r="90" spans="1:9" x14ac:dyDescent="0.3">
      <c r="A90"/>
      <c r="B90" t="s">
        <v>392</v>
      </c>
      <c r="C90" t="s">
        <v>116</v>
      </c>
      <c r="D90" s="6">
        <v>494605.56681301357</v>
      </c>
      <c r="E90" s="6">
        <v>1445331.6728582685</v>
      </c>
      <c r="F90" s="6">
        <v>11177678.649605365</v>
      </c>
      <c r="G90" s="6">
        <v>0</v>
      </c>
      <c r="H90" s="6">
        <v>0</v>
      </c>
      <c r="I90" s="10">
        <v>13117615.889276648</v>
      </c>
    </row>
    <row r="91" spans="1:9" x14ac:dyDescent="0.3">
      <c r="A91"/>
      <c r="B91" t="s">
        <v>391</v>
      </c>
      <c r="C91" t="s">
        <v>115</v>
      </c>
      <c r="D91" s="6">
        <v>494605.56681301357</v>
      </c>
      <c r="E91" s="6">
        <v>1445331.6728582685</v>
      </c>
      <c r="F91" s="6">
        <v>11177678.649605365</v>
      </c>
      <c r="G91" s="6">
        <v>0</v>
      </c>
      <c r="H91" s="6">
        <v>0</v>
      </c>
      <c r="I91" s="10">
        <v>13117615.889276648</v>
      </c>
    </row>
    <row r="92" spans="1:9" x14ac:dyDescent="0.3">
      <c r="A92"/>
      <c r="B92" t="s">
        <v>390</v>
      </c>
      <c r="C92" t="s">
        <v>114</v>
      </c>
      <c r="D92" s="6">
        <v>494605.56681301357</v>
      </c>
      <c r="E92" s="6">
        <v>1445331.6728582685</v>
      </c>
      <c r="F92" s="6">
        <v>11177678.649605365</v>
      </c>
      <c r="G92" s="6">
        <v>0</v>
      </c>
      <c r="H92" s="6">
        <v>0</v>
      </c>
      <c r="I92" s="10">
        <v>13117615.889276648</v>
      </c>
    </row>
    <row r="93" spans="1:9" x14ac:dyDescent="0.3">
      <c r="A93"/>
      <c r="B93" t="s">
        <v>346</v>
      </c>
      <c r="C93" t="s">
        <v>235</v>
      </c>
      <c r="D93" s="6">
        <v>2317590.3639374408</v>
      </c>
      <c r="E93" s="6">
        <v>2411109.0412711357</v>
      </c>
      <c r="F93" s="6">
        <v>2508401.8430992672</v>
      </c>
      <c r="G93" s="6">
        <v>2609619.6522757327</v>
      </c>
      <c r="H93" s="6">
        <v>2687908.241844005</v>
      </c>
      <c r="I93" s="10">
        <v>12534629.142427582</v>
      </c>
    </row>
    <row r="94" spans="1:9" x14ac:dyDescent="0.3">
      <c r="A94"/>
      <c r="B94" t="s">
        <v>341</v>
      </c>
      <c r="C94" t="s">
        <v>183</v>
      </c>
      <c r="D94" s="6">
        <v>2198246.9636133937</v>
      </c>
      <c r="E94" s="6">
        <v>9172297.154677473</v>
      </c>
      <c r="F94" s="6">
        <v>279441.96624013409</v>
      </c>
      <c r="G94" s="6">
        <v>0</v>
      </c>
      <c r="H94" s="6">
        <v>0</v>
      </c>
      <c r="I94" s="10">
        <v>11649986.084531002</v>
      </c>
    </row>
    <row r="95" spans="1:9" x14ac:dyDescent="0.3">
      <c r="A95"/>
      <c r="B95" t="s">
        <v>358</v>
      </c>
      <c r="C95" t="s">
        <v>275</v>
      </c>
      <c r="D95" s="6">
        <v>9700970.3937079795</v>
      </c>
      <c r="E95" s="6">
        <v>564121.94412367186</v>
      </c>
      <c r="F95" s="6">
        <v>0</v>
      </c>
      <c r="G95" s="6">
        <v>0</v>
      </c>
      <c r="H95" s="6">
        <v>0</v>
      </c>
      <c r="I95" s="10">
        <v>10265092.337831652</v>
      </c>
    </row>
    <row r="96" spans="1:9" x14ac:dyDescent="0.3">
      <c r="A96"/>
      <c r="B96" t="s">
        <v>370</v>
      </c>
      <c r="C96" t="s">
        <v>214</v>
      </c>
      <c r="D96" s="6">
        <v>549561.74090334843</v>
      </c>
      <c r="E96" s="6">
        <v>833845.19587977033</v>
      </c>
      <c r="F96" s="6">
        <v>838325.89872040239</v>
      </c>
      <c r="G96" s="6">
        <v>7908228.2637247182</v>
      </c>
      <c r="H96" s="6">
        <v>0</v>
      </c>
      <c r="I96" s="10">
        <v>10129961.099228239</v>
      </c>
    </row>
    <row r="97" spans="1:9" x14ac:dyDescent="0.3">
      <c r="A97"/>
      <c r="B97" t="s">
        <v>373</v>
      </c>
      <c r="C97" t="s">
        <v>152</v>
      </c>
      <c r="D97" s="6">
        <v>4121713.0567751131</v>
      </c>
      <c r="E97" s="6">
        <v>5281019.5739052119</v>
      </c>
      <c r="F97" s="6">
        <v>279441.96624013409</v>
      </c>
      <c r="G97" s="6">
        <v>0</v>
      </c>
      <c r="H97" s="6">
        <v>0</v>
      </c>
      <c r="I97" s="10">
        <v>9682174.5969204586</v>
      </c>
    </row>
    <row r="98" spans="1:9" x14ac:dyDescent="0.3">
      <c r="A98"/>
      <c r="B98" t="s">
        <v>398</v>
      </c>
      <c r="C98" t="s">
        <v>134</v>
      </c>
      <c r="D98" s="6">
        <v>164868.52227100453</v>
      </c>
      <c r="E98" s="6">
        <v>500307.1175278622</v>
      </c>
      <c r="F98" s="6">
        <v>8942142.9196842909</v>
      </c>
      <c r="G98" s="6">
        <v>0</v>
      </c>
      <c r="H98" s="6">
        <v>0</v>
      </c>
      <c r="I98" s="10">
        <v>9607318.5594831575</v>
      </c>
    </row>
    <row r="99" spans="1:9" x14ac:dyDescent="0.3">
      <c r="A99"/>
      <c r="B99" t="s">
        <v>379</v>
      </c>
      <c r="C99" t="s">
        <v>211</v>
      </c>
      <c r="D99" s="6">
        <v>516009.06349510537</v>
      </c>
      <c r="E99" s="6">
        <v>1025676.2620430398</v>
      </c>
      <c r="F99" s="6">
        <v>2541728.0216697762</v>
      </c>
      <c r="G99" s="6">
        <v>5071019.5538353538</v>
      </c>
      <c r="H99" s="6">
        <v>0</v>
      </c>
      <c r="I99" s="10">
        <v>9154432.9010432754</v>
      </c>
    </row>
    <row r="100" spans="1:9" x14ac:dyDescent="0.3">
      <c r="A100"/>
      <c r="B100" t="s">
        <v>364</v>
      </c>
      <c r="C100" t="s">
        <v>258</v>
      </c>
      <c r="D100" s="6">
        <v>2167238.0666794423</v>
      </c>
      <c r="E100" s="6">
        <v>3189853.1749538537</v>
      </c>
      <c r="F100" s="6">
        <v>2745066.2634033584</v>
      </c>
      <c r="G100" s="6">
        <v>507101.95538353542</v>
      </c>
      <c r="H100" s="6">
        <v>0</v>
      </c>
      <c r="I100" s="10">
        <v>8609259.4604201894</v>
      </c>
    </row>
    <row r="101" spans="1:9" x14ac:dyDescent="0.3">
      <c r="A101"/>
      <c r="B101" t="s">
        <v>342</v>
      </c>
      <c r="C101" t="s">
        <v>187</v>
      </c>
      <c r="D101" s="6">
        <v>1452330</v>
      </c>
      <c r="E101" s="6">
        <v>6715988</v>
      </c>
      <c r="F101" s="6">
        <v>150000</v>
      </c>
      <c r="G101" s="6">
        <v>0</v>
      </c>
      <c r="H101" s="6">
        <v>0</v>
      </c>
      <c r="I101" s="10">
        <v>8318318</v>
      </c>
    </row>
    <row r="102" spans="1:9" x14ac:dyDescent="0.3">
      <c r="A102"/>
      <c r="B102" t="s">
        <v>352</v>
      </c>
      <c r="C102" t="s">
        <v>233</v>
      </c>
      <c r="D102" s="6">
        <v>1483601.7121856448</v>
      </c>
      <c r="E102" s="6">
        <v>1543467.519009534</v>
      </c>
      <c r="F102" s="6">
        <v>1605749.0092326114</v>
      </c>
      <c r="G102" s="6">
        <v>1670543.6659868655</v>
      </c>
      <c r="H102" s="6">
        <v>1720659.6619517952</v>
      </c>
      <c r="I102" s="10">
        <v>8024021.5683664512</v>
      </c>
    </row>
    <row r="103" spans="1:9" x14ac:dyDescent="0.3">
      <c r="A103"/>
      <c r="B103" t="s">
        <v>356</v>
      </c>
      <c r="C103" t="s">
        <v>63</v>
      </c>
      <c r="D103" s="6">
        <v>7657192.5716646155</v>
      </c>
      <c r="E103" s="6">
        <v>0</v>
      </c>
      <c r="F103" s="6">
        <v>0</v>
      </c>
      <c r="G103" s="6">
        <v>0</v>
      </c>
      <c r="H103" s="6">
        <v>0</v>
      </c>
      <c r="I103" s="10">
        <v>7657192.5716646155</v>
      </c>
    </row>
    <row r="104" spans="1:9" x14ac:dyDescent="0.3">
      <c r="A104"/>
      <c r="B104" t="s">
        <v>383</v>
      </c>
      <c r="C104" t="s">
        <v>62</v>
      </c>
      <c r="D104" s="6">
        <v>274780.87045167421</v>
      </c>
      <c r="E104" s="6">
        <v>1111793.5945063604</v>
      </c>
      <c r="F104" s="6">
        <v>4471071.4598421454</v>
      </c>
      <c r="G104" s="6">
        <v>1694620.3422267253</v>
      </c>
      <c r="H104" s="6">
        <v>0</v>
      </c>
      <c r="I104" s="10">
        <v>7552266.267026905</v>
      </c>
    </row>
    <row r="105" spans="1:9" x14ac:dyDescent="0.3">
      <c r="A105"/>
      <c r="B105" t="s">
        <v>385</v>
      </c>
      <c r="C105" t="s">
        <v>98</v>
      </c>
      <c r="D105" s="6">
        <v>2550503.3500668891</v>
      </c>
      <c r="E105" s="6">
        <v>2576136.3348837914</v>
      </c>
      <c r="F105" s="6">
        <v>1040810.7741923878</v>
      </c>
      <c r="G105" s="6">
        <v>525635.54818801174</v>
      </c>
      <c r="H105" s="6">
        <v>0</v>
      </c>
      <c r="I105" s="10">
        <v>6693086.0073310807</v>
      </c>
    </row>
    <row r="106" spans="1:9" x14ac:dyDescent="0.3">
      <c r="A106"/>
      <c r="B106" t="s">
        <v>359</v>
      </c>
      <c r="C106" t="s">
        <v>267</v>
      </c>
      <c r="D106" s="6">
        <v>5067537.5</v>
      </c>
      <c r="E106" s="6">
        <v>1459745.3</v>
      </c>
      <c r="F106" s="6">
        <v>0</v>
      </c>
      <c r="G106" s="6">
        <v>0</v>
      </c>
      <c r="H106" s="6">
        <v>0</v>
      </c>
      <c r="I106" s="10">
        <v>6527282.7999999998</v>
      </c>
    </row>
    <row r="107" spans="1:9" x14ac:dyDescent="0.3">
      <c r="A107"/>
      <c r="B107" t="s">
        <v>350</v>
      </c>
      <c r="C107" t="s">
        <v>224</v>
      </c>
      <c r="D107" s="6">
        <v>1251787.0442128291</v>
      </c>
      <c r="E107" s="6">
        <v>1346804.075877246</v>
      </c>
      <c r="F107" s="6">
        <v>1464420.7592886896</v>
      </c>
      <c r="G107" s="6">
        <v>1523512.585579097</v>
      </c>
      <c r="H107" s="6">
        <v>0</v>
      </c>
      <c r="I107" s="10">
        <v>5586524.4649578612</v>
      </c>
    </row>
    <row r="108" spans="1:9" x14ac:dyDescent="0.3">
      <c r="A108"/>
      <c r="B108" t="s">
        <v>349</v>
      </c>
      <c r="C108" t="s">
        <v>260</v>
      </c>
      <c r="D108" s="6">
        <v>4282875.2270093746</v>
      </c>
      <c r="E108" s="6">
        <v>512838.13102151989</v>
      </c>
      <c r="F108" s="6">
        <v>0</v>
      </c>
      <c r="G108" s="6">
        <v>0</v>
      </c>
      <c r="H108" s="6">
        <v>0</v>
      </c>
      <c r="I108" s="10">
        <v>4795713.3580308948</v>
      </c>
    </row>
    <row r="109" spans="1:9" x14ac:dyDescent="0.3">
      <c r="A109"/>
      <c r="B109" t="s">
        <v>368</v>
      </c>
      <c r="C109" t="s">
        <v>148</v>
      </c>
      <c r="D109" s="6">
        <v>164868.52227100453</v>
      </c>
      <c r="E109" s="6">
        <v>333538.07835190813</v>
      </c>
      <c r="F109" s="6">
        <v>558883.93248026818</v>
      </c>
      <c r="G109" s="6">
        <v>1694620.3422267253</v>
      </c>
      <c r="H109" s="6">
        <v>1694620.3422267253</v>
      </c>
      <c r="I109" s="10">
        <v>4446531.2175566312</v>
      </c>
    </row>
    <row r="110" spans="1:9" x14ac:dyDescent="0.3">
      <c r="A110"/>
      <c r="B110" t="s">
        <v>378</v>
      </c>
      <c r="C110" t="s">
        <v>161</v>
      </c>
      <c r="D110" s="6">
        <v>258004.53174755268</v>
      </c>
      <c r="E110" s="6">
        <v>512838.13102151989</v>
      </c>
      <c r="F110" s="6">
        <v>762518.40650093288</v>
      </c>
      <c r="G110" s="6">
        <v>1014203.9107670708</v>
      </c>
      <c r="H110" s="6">
        <v>1521305.8661506062</v>
      </c>
      <c r="I110" s="10">
        <v>4068870.8461876828</v>
      </c>
    </row>
    <row r="111" spans="1:9" x14ac:dyDescent="0.3">
      <c r="A111"/>
      <c r="B111" t="s">
        <v>376</v>
      </c>
      <c r="C111" t="s">
        <v>146</v>
      </c>
      <c r="D111" s="6">
        <v>258004.53174755268</v>
      </c>
      <c r="E111" s="6">
        <v>512838.13102151989</v>
      </c>
      <c r="F111" s="6">
        <v>762518.40650093288</v>
      </c>
      <c r="G111" s="6">
        <v>1014203.9107670708</v>
      </c>
      <c r="H111" s="6">
        <v>1521305.8661506062</v>
      </c>
      <c r="I111" s="10">
        <v>4068870.8461876828</v>
      </c>
    </row>
    <row r="112" spans="1:9" x14ac:dyDescent="0.3">
      <c r="A112"/>
      <c r="B112" t="s">
        <v>389</v>
      </c>
      <c r="C112" t="s">
        <v>111</v>
      </c>
      <c r="D112" s="6">
        <v>1999931.5263066881</v>
      </c>
      <c r="E112" s="6">
        <v>498535.7180575325</v>
      </c>
      <c r="F112" s="6">
        <v>500082.2919166307</v>
      </c>
      <c r="G112" s="6">
        <v>503092.09351008822</v>
      </c>
      <c r="H112" s="6">
        <v>503092.09351008822</v>
      </c>
      <c r="I112" s="10">
        <v>4004733.7233010274</v>
      </c>
    </row>
    <row r="113" spans="1:9" x14ac:dyDescent="0.3">
      <c r="A113"/>
      <c r="B113" t="s">
        <v>369</v>
      </c>
      <c r="C113" t="s">
        <v>219</v>
      </c>
      <c r="D113" s="6">
        <v>258004.53174755268</v>
      </c>
      <c r="E113" s="6">
        <v>512838.13102151989</v>
      </c>
      <c r="F113" s="6">
        <v>762518.40650093288</v>
      </c>
      <c r="G113" s="6">
        <v>1014203.9107670708</v>
      </c>
      <c r="H113" s="6">
        <v>1267754.8884588385</v>
      </c>
      <c r="I113" s="10">
        <v>3815319.8684959151</v>
      </c>
    </row>
    <row r="114" spans="1:9" x14ac:dyDescent="0.3">
      <c r="A114"/>
      <c r="B114" t="s">
        <v>399</v>
      </c>
      <c r="C114" t="s">
        <v>140</v>
      </c>
      <c r="D114" s="6">
        <v>258004.53174755268</v>
      </c>
      <c r="E114" s="6">
        <v>512838.13102151989</v>
      </c>
      <c r="F114" s="6">
        <v>508345.60433395527</v>
      </c>
      <c r="G114" s="6">
        <v>1014203.9107670708</v>
      </c>
      <c r="H114" s="6">
        <v>1521305.8661506062</v>
      </c>
      <c r="I114" s="10">
        <v>3814698.0440207049</v>
      </c>
    </row>
    <row r="115" spans="1:9" x14ac:dyDescent="0.3">
      <c r="A115"/>
      <c r="B115" t="s">
        <v>360</v>
      </c>
      <c r="C115" t="s">
        <v>241</v>
      </c>
      <c r="D115" s="6">
        <v>1020201.3400267556</v>
      </c>
      <c r="E115" s="6">
        <v>772840.90046513733</v>
      </c>
      <c r="F115" s="6">
        <v>520405.38709619391</v>
      </c>
      <c r="G115" s="6">
        <v>525635.54818801174</v>
      </c>
      <c r="H115" s="6">
        <v>525635.54818801174</v>
      </c>
      <c r="I115" s="10">
        <v>3364718.72396411</v>
      </c>
    </row>
    <row r="116" spans="1:9" x14ac:dyDescent="0.3">
      <c r="A116"/>
      <c r="B116" t="s">
        <v>384</v>
      </c>
      <c r="C116" t="s">
        <v>64</v>
      </c>
      <c r="D116" s="6">
        <v>549561.74090334843</v>
      </c>
      <c r="E116" s="6">
        <v>1667690.3917595407</v>
      </c>
      <c r="F116" s="6">
        <v>558883.93248026818</v>
      </c>
      <c r="G116" s="6">
        <v>0</v>
      </c>
      <c r="H116" s="6">
        <v>0</v>
      </c>
      <c r="I116" s="10">
        <v>2776136.0651431573</v>
      </c>
    </row>
    <row r="117" spans="1:9" x14ac:dyDescent="0.3">
      <c r="A117"/>
      <c r="B117" t="s">
        <v>340</v>
      </c>
      <c r="C117" t="s">
        <v>268</v>
      </c>
      <c r="D117" s="6">
        <v>77401.359524265805</v>
      </c>
      <c r="E117" s="6">
        <v>744168.12948644499</v>
      </c>
      <c r="F117" s="6">
        <v>5011030.0117076766</v>
      </c>
      <c r="G117" s="6">
        <v>22694.840911234744</v>
      </c>
      <c r="H117" s="6">
        <v>-3469493.2009548051</v>
      </c>
      <c r="I117" s="10">
        <v>2385801.1406748164</v>
      </c>
    </row>
    <row r="118" spans="1:9" x14ac:dyDescent="0.3">
      <c r="A118"/>
      <c r="B118" t="s">
        <v>348</v>
      </c>
      <c r="C118" t="s">
        <v>60</v>
      </c>
      <c r="D118" s="6">
        <v>0</v>
      </c>
      <c r="E118" s="6">
        <v>555896.79725318018</v>
      </c>
      <c r="F118" s="6">
        <v>558883.93248026818</v>
      </c>
      <c r="G118" s="6">
        <v>564873.4474089084</v>
      </c>
      <c r="H118" s="6">
        <v>564873.4474089084</v>
      </c>
      <c r="I118" s="10">
        <v>2244527.6245512655</v>
      </c>
    </row>
    <row r="119" spans="1:9" x14ac:dyDescent="0.3">
      <c r="A119"/>
      <c r="B119" t="s">
        <v>387</v>
      </c>
      <c r="C119" t="s">
        <v>109</v>
      </c>
      <c r="D119" s="6">
        <v>258004.53174755268</v>
      </c>
      <c r="E119" s="6">
        <v>307702.87861291191</v>
      </c>
      <c r="F119" s="6">
        <v>355841.92303376866</v>
      </c>
      <c r="G119" s="6">
        <v>405681.56430682831</v>
      </c>
      <c r="H119" s="6">
        <v>456391.75984518189</v>
      </c>
      <c r="I119" s="10">
        <v>1783622.6575462434</v>
      </c>
    </row>
    <row r="120" spans="1:9" x14ac:dyDescent="0.3">
      <c r="A120"/>
      <c r="B120" t="s">
        <v>382</v>
      </c>
      <c r="C120" t="s">
        <v>96</v>
      </c>
      <c r="D120" s="6">
        <v>1731119.4838455475</v>
      </c>
      <c r="E120" s="6">
        <v>0</v>
      </c>
      <c r="F120" s="6">
        <v>0</v>
      </c>
      <c r="G120" s="6">
        <v>0</v>
      </c>
      <c r="H120" s="6">
        <v>0</v>
      </c>
      <c r="I120" s="10">
        <v>1731119.4838455475</v>
      </c>
    </row>
    <row r="121" spans="1:9" x14ac:dyDescent="0.3">
      <c r="A121"/>
      <c r="B121" t="s">
        <v>351</v>
      </c>
      <c r="C121" t="s">
        <v>222</v>
      </c>
      <c r="D121" s="6">
        <v>306060.40200802666</v>
      </c>
      <c r="E121" s="6">
        <v>309136.36018605495</v>
      </c>
      <c r="F121" s="6">
        <v>312243.23225771636</v>
      </c>
      <c r="G121" s="6">
        <v>324842.76878019125</v>
      </c>
      <c r="H121" s="6">
        <v>0</v>
      </c>
      <c r="I121" s="10">
        <v>1252282.7632319892</v>
      </c>
    </row>
    <row r="122" spans="1:9" x14ac:dyDescent="0.3">
      <c r="A122"/>
      <c r="B122" t="s">
        <v>354</v>
      </c>
      <c r="C122" t="s">
        <v>144</v>
      </c>
      <c r="D122" s="6">
        <v>0</v>
      </c>
      <c r="E122" s="6">
        <v>249267.85902876625</v>
      </c>
      <c r="F122" s="6">
        <v>250041.14595831535</v>
      </c>
      <c r="G122" s="6">
        <v>251546.04675504411</v>
      </c>
      <c r="H122" s="6">
        <v>251546.04675504411</v>
      </c>
      <c r="I122" s="10">
        <v>1002401.0984971699</v>
      </c>
    </row>
    <row r="123" spans="1:9" x14ac:dyDescent="0.3">
      <c r="A123"/>
      <c r="B123" t="s">
        <v>344</v>
      </c>
      <c r="C123" t="s">
        <v>65</v>
      </c>
      <c r="D123" s="6">
        <v>306060.40200802666</v>
      </c>
      <c r="E123" s="6">
        <v>0</v>
      </c>
      <c r="F123" s="6">
        <v>0</v>
      </c>
      <c r="G123" s="6">
        <v>0</v>
      </c>
      <c r="H123" s="6">
        <v>0</v>
      </c>
      <c r="I123" s="10">
        <v>306060.40200802666</v>
      </c>
    </row>
    <row r="124" spans="1:9" x14ac:dyDescent="0.3">
      <c r="A124"/>
      <c r="B124" t="s">
        <v>366</v>
      </c>
      <c r="C124" t="s">
        <v>227</v>
      </c>
      <c r="D124" s="6">
        <v>-1197581</v>
      </c>
      <c r="E124" s="6">
        <v>-800000</v>
      </c>
      <c r="F124" s="6">
        <v>-400000</v>
      </c>
      <c r="G124" s="6">
        <v>-300000</v>
      </c>
      <c r="H124" s="6">
        <v>0</v>
      </c>
      <c r="I124" s="10">
        <v>-2697581</v>
      </c>
    </row>
    <row r="125" spans="1:9" x14ac:dyDescent="0.3">
      <c r="A125"/>
      <c r="B125"/>
      <c r="C125" t="s">
        <v>226</v>
      </c>
      <c r="D125" s="6">
        <v>-9000000</v>
      </c>
      <c r="E125" s="6">
        <v>-9360000</v>
      </c>
      <c r="F125" s="6">
        <v>-9734400</v>
      </c>
      <c r="G125" s="6">
        <v>-10123776</v>
      </c>
      <c r="H125" s="6">
        <v>-10528727</v>
      </c>
      <c r="I125" s="10">
        <v>-48746903</v>
      </c>
    </row>
    <row r="126" spans="1:9" x14ac:dyDescent="0.3">
      <c r="A126" t="s">
        <v>90</v>
      </c>
      <c r="B126"/>
      <c r="C126"/>
      <c r="D126" s="6">
        <v>426625455.753793</v>
      </c>
      <c r="E126" s="6">
        <v>423423781.1861921</v>
      </c>
      <c r="F126" s="6">
        <v>498969535.52978933</v>
      </c>
      <c r="G126" s="6">
        <v>555754923.60318792</v>
      </c>
      <c r="H126" s="6">
        <v>401959040.18364197</v>
      </c>
      <c r="I126" s="10">
        <v>2306732736.2566023</v>
      </c>
    </row>
    <row r="127" spans="1:9" x14ac:dyDescent="0.3">
      <c r="A127" t="s">
        <v>15</v>
      </c>
      <c r="B127" t="s">
        <v>405</v>
      </c>
      <c r="C127" t="s">
        <v>66</v>
      </c>
      <c r="D127" s="6">
        <v>2000000</v>
      </c>
      <c r="E127" s="6">
        <v>57409434</v>
      </c>
      <c r="F127" s="6">
        <v>57409434</v>
      </c>
      <c r="G127" s="6">
        <v>53887893</v>
      </c>
      <c r="H127" s="6">
        <v>0</v>
      </c>
      <c r="I127" s="10">
        <v>170706761</v>
      </c>
    </row>
    <row r="128" spans="1:9" x14ac:dyDescent="0.3">
      <c r="A128"/>
      <c r="B128" t="s">
        <v>404</v>
      </c>
      <c r="C128" t="s">
        <v>67</v>
      </c>
      <c r="D128" s="6">
        <v>20516287</v>
      </c>
      <c r="E128" s="6">
        <v>23598351</v>
      </c>
      <c r="F128" s="6">
        <v>23690077</v>
      </c>
      <c r="G128" s="6">
        <v>24808523</v>
      </c>
      <c r="H128" s="6">
        <v>30576426</v>
      </c>
      <c r="I128" s="10">
        <v>123189664</v>
      </c>
    </row>
    <row r="129" spans="1:9" x14ac:dyDescent="0.3">
      <c r="A129"/>
      <c r="B129" t="s">
        <v>406</v>
      </c>
      <c r="C129" t="s">
        <v>240</v>
      </c>
      <c r="D129" s="6">
        <v>76507100</v>
      </c>
      <c r="E129" s="6">
        <v>0</v>
      </c>
      <c r="F129" s="6">
        <v>0</v>
      </c>
      <c r="G129" s="6">
        <v>0</v>
      </c>
      <c r="H129" s="6">
        <v>0</v>
      </c>
      <c r="I129" s="10">
        <v>76507100</v>
      </c>
    </row>
    <row r="130" spans="1:9" x14ac:dyDescent="0.3">
      <c r="A130"/>
      <c r="B130" t="s">
        <v>411</v>
      </c>
      <c r="C130" t="s">
        <v>68</v>
      </c>
      <c r="D130" s="6">
        <v>11899819</v>
      </c>
      <c r="E130" s="6">
        <v>13219131</v>
      </c>
      <c r="F130" s="6">
        <v>13235971</v>
      </c>
      <c r="G130" s="6">
        <v>13235971</v>
      </c>
      <c r="H130" s="6">
        <v>12999614</v>
      </c>
      <c r="I130" s="10">
        <v>64590506</v>
      </c>
    </row>
    <row r="131" spans="1:9" x14ac:dyDescent="0.3">
      <c r="A131"/>
      <c r="B131" t="s">
        <v>425</v>
      </c>
      <c r="C131" t="s">
        <v>69</v>
      </c>
      <c r="D131" s="6">
        <v>11300733</v>
      </c>
      <c r="E131" s="6">
        <v>5757195</v>
      </c>
      <c r="F131" s="6">
        <v>18405840</v>
      </c>
      <c r="G131" s="6">
        <v>16206400</v>
      </c>
      <c r="H131" s="6">
        <v>0</v>
      </c>
      <c r="I131" s="10">
        <v>51670168</v>
      </c>
    </row>
    <row r="132" spans="1:9" x14ac:dyDescent="0.3">
      <c r="A132"/>
      <c r="B132" t="s">
        <v>416</v>
      </c>
      <c r="C132" t="s">
        <v>70</v>
      </c>
      <c r="D132" s="6">
        <v>6883409</v>
      </c>
      <c r="E132" s="6">
        <v>7249613</v>
      </c>
      <c r="F132" s="6">
        <v>495495</v>
      </c>
      <c r="G132" s="6">
        <v>21759780</v>
      </c>
      <c r="H132" s="6">
        <v>-2750000</v>
      </c>
      <c r="I132" s="10">
        <v>33638297</v>
      </c>
    </row>
    <row r="133" spans="1:9" x14ac:dyDescent="0.3">
      <c r="A133"/>
      <c r="B133" t="s">
        <v>417</v>
      </c>
      <c r="C133" t="s">
        <v>153</v>
      </c>
      <c r="D133" s="6">
        <v>0</v>
      </c>
      <c r="E133" s="6">
        <v>0</v>
      </c>
      <c r="F133" s="6">
        <v>0</v>
      </c>
      <c r="G133" s="6">
        <v>29306160</v>
      </c>
      <c r="H133" s="6">
        <v>0</v>
      </c>
      <c r="I133" s="10">
        <v>29306160</v>
      </c>
    </row>
    <row r="134" spans="1:9" x14ac:dyDescent="0.3">
      <c r="A134"/>
      <c r="B134" t="s">
        <v>408</v>
      </c>
      <c r="C134" t="s">
        <v>71</v>
      </c>
      <c r="D134" s="6">
        <v>6594681</v>
      </c>
      <c r="E134" s="6">
        <v>6229970</v>
      </c>
      <c r="F134" s="6">
        <v>5119929</v>
      </c>
      <c r="G134" s="6">
        <v>5209645</v>
      </c>
      <c r="H134" s="6">
        <v>4600511</v>
      </c>
      <c r="I134" s="10">
        <v>27754736</v>
      </c>
    </row>
    <row r="135" spans="1:9" x14ac:dyDescent="0.3">
      <c r="A135"/>
      <c r="B135" t="s">
        <v>407</v>
      </c>
      <c r="C135" t="s">
        <v>72</v>
      </c>
      <c r="D135" s="6">
        <v>7264135</v>
      </c>
      <c r="E135" s="6">
        <v>9954904</v>
      </c>
      <c r="F135" s="6">
        <v>7994782.0199999996</v>
      </c>
      <c r="G135" s="6">
        <v>1511304</v>
      </c>
      <c r="H135" s="6">
        <v>761475</v>
      </c>
      <c r="I135" s="10">
        <v>27486600.02</v>
      </c>
    </row>
    <row r="136" spans="1:9" x14ac:dyDescent="0.3">
      <c r="A136"/>
      <c r="B136" t="s">
        <v>413</v>
      </c>
      <c r="C136" t="s">
        <v>158</v>
      </c>
      <c r="D136" s="6">
        <v>19691366</v>
      </c>
      <c r="E136" s="6">
        <v>11604830</v>
      </c>
      <c r="F136" s="6">
        <v>-6038813</v>
      </c>
      <c r="G136" s="6">
        <v>0</v>
      </c>
      <c r="H136" s="6">
        <v>0</v>
      </c>
      <c r="I136" s="10">
        <v>25257383</v>
      </c>
    </row>
    <row r="137" spans="1:9" x14ac:dyDescent="0.3">
      <c r="A137"/>
      <c r="B137" t="s">
        <v>421</v>
      </c>
      <c r="C137" t="s">
        <v>162</v>
      </c>
      <c r="D137" s="6">
        <v>21026880</v>
      </c>
      <c r="E137" s="6">
        <v>0</v>
      </c>
      <c r="F137" s="6">
        <v>0</v>
      </c>
      <c r="G137" s="6">
        <v>0</v>
      </c>
      <c r="H137" s="6">
        <v>0</v>
      </c>
      <c r="I137" s="10">
        <v>21026880</v>
      </c>
    </row>
    <row r="138" spans="1:9" x14ac:dyDescent="0.3">
      <c r="A138"/>
      <c r="B138" t="s">
        <v>420</v>
      </c>
      <c r="C138" t="s">
        <v>171</v>
      </c>
      <c r="D138" s="6">
        <v>12516560</v>
      </c>
      <c r="E138" s="6">
        <v>0</v>
      </c>
      <c r="F138" s="6">
        <v>0</v>
      </c>
      <c r="G138" s="6">
        <v>5312832</v>
      </c>
      <c r="H138" s="6">
        <v>1897500</v>
      </c>
      <c r="I138" s="10">
        <v>19726892</v>
      </c>
    </row>
    <row r="139" spans="1:9" x14ac:dyDescent="0.3">
      <c r="A139"/>
      <c r="B139" t="s">
        <v>419</v>
      </c>
      <c r="C139" t="s">
        <v>145</v>
      </c>
      <c r="D139" s="6">
        <v>3334500</v>
      </c>
      <c r="E139" s="6">
        <v>-495825</v>
      </c>
      <c r="F139" s="6">
        <v>410401</v>
      </c>
      <c r="G139" s="6">
        <v>15229470</v>
      </c>
      <c r="H139" s="6">
        <v>0</v>
      </c>
      <c r="I139" s="10">
        <v>18478546</v>
      </c>
    </row>
    <row r="140" spans="1:9" x14ac:dyDescent="0.3">
      <c r="A140"/>
      <c r="B140" t="s">
        <v>409</v>
      </c>
      <c r="C140" t="s">
        <v>74</v>
      </c>
      <c r="D140" s="6">
        <v>6397693</v>
      </c>
      <c r="E140" s="6">
        <v>2757168</v>
      </c>
      <c r="F140" s="6">
        <v>2840709</v>
      </c>
      <c r="G140" s="6">
        <v>2779893.04</v>
      </c>
      <c r="H140" s="6">
        <v>2934250</v>
      </c>
      <c r="I140" s="10">
        <v>17709713.039999999</v>
      </c>
    </row>
    <row r="141" spans="1:9" x14ac:dyDescent="0.3">
      <c r="A141"/>
      <c r="B141" t="s">
        <v>428</v>
      </c>
      <c r="C141" t="s">
        <v>125</v>
      </c>
      <c r="D141" s="6">
        <v>0</v>
      </c>
      <c r="E141" s="6">
        <v>17426264</v>
      </c>
      <c r="F141" s="6">
        <v>0</v>
      </c>
      <c r="G141" s="6">
        <v>0</v>
      </c>
      <c r="H141" s="6">
        <v>0</v>
      </c>
      <c r="I141" s="10">
        <v>17426264</v>
      </c>
    </row>
    <row r="142" spans="1:9" x14ac:dyDescent="0.3">
      <c r="A142"/>
      <c r="B142" t="s">
        <v>432</v>
      </c>
      <c r="C142" t="s">
        <v>135</v>
      </c>
      <c r="D142" s="6">
        <v>6750000</v>
      </c>
      <c r="E142" s="6">
        <v>0</v>
      </c>
      <c r="F142" s="6">
        <v>0</v>
      </c>
      <c r="G142" s="6">
        <v>10333400</v>
      </c>
      <c r="H142" s="6">
        <v>0</v>
      </c>
      <c r="I142" s="10">
        <v>17083400</v>
      </c>
    </row>
    <row r="143" spans="1:9" x14ac:dyDescent="0.3">
      <c r="A143"/>
      <c r="B143" t="s">
        <v>403</v>
      </c>
      <c r="C143" t="s">
        <v>150</v>
      </c>
      <c r="D143" s="6">
        <v>0</v>
      </c>
      <c r="E143" s="6">
        <v>0</v>
      </c>
      <c r="F143" s="6">
        <v>7515751</v>
      </c>
      <c r="G143" s="6">
        <v>7728000</v>
      </c>
      <c r="H143" s="6">
        <v>0</v>
      </c>
      <c r="I143" s="10">
        <v>15243751</v>
      </c>
    </row>
    <row r="144" spans="1:9" x14ac:dyDescent="0.3">
      <c r="A144"/>
      <c r="B144" t="s">
        <v>418</v>
      </c>
      <c r="C144" t="s">
        <v>151</v>
      </c>
      <c r="D144" s="6">
        <v>0</v>
      </c>
      <c r="E144" s="6">
        <v>7324800</v>
      </c>
      <c r="F144" s="6">
        <v>7526400</v>
      </c>
      <c r="G144" s="6">
        <v>0</v>
      </c>
      <c r="H144" s="6">
        <v>0</v>
      </c>
      <c r="I144" s="10">
        <v>14851200</v>
      </c>
    </row>
    <row r="145" spans="1:9" x14ac:dyDescent="0.3">
      <c r="A145"/>
      <c r="B145" t="s">
        <v>410</v>
      </c>
      <c r="C145" t="s">
        <v>73</v>
      </c>
      <c r="D145" s="6">
        <v>131520</v>
      </c>
      <c r="E145" s="6">
        <v>782738</v>
      </c>
      <c r="F145" s="6">
        <v>6292503</v>
      </c>
      <c r="G145" s="6">
        <v>1218080</v>
      </c>
      <c r="H145" s="6">
        <v>6014928</v>
      </c>
      <c r="I145" s="10">
        <v>14439769</v>
      </c>
    </row>
    <row r="146" spans="1:9" x14ac:dyDescent="0.3">
      <c r="A146"/>
      <c r="B146" t="s">
        <v>422</v>
      </c>
      <c r="C146" t="s">
        <v>239</v>
      </c>
      <c r="D146" s="6">
        <v>14421512</v>
      </c>
      <c r="E146" s="6">
        <v>0</v>
      </c>
      <c r="F146" s="6">
        <v>0</v>
      </c>
      <c r="G146" s="6">
        <v>0</v>
      </c>
      <c r="H146" s="6">
        <v>0</v>
      </c>
      <c r="I146" s="10">
        <v>14421512</v>
      </c>
    </row>
    <row r="147" spans="1:9" x14ac:dyDescent="0.3">
      <c r="A147"/>
      <c r="B147" t="s">
        <v>401</v>
      </c>
      <c r="C147" t="s">
        <v>256</v>
      </c>
      <c r="D147" s="6">
        <v>0</v>
      </c>
      <c r="E147" s="6">
        <v>0</v>
      </c>
      <c r="F147" s="6">
        <v>11687382.839336185</v>
      </c>
      <c r="G147" s="6">
        <v>0</v>
      </c>
      <c r="H147" s="6">
        <v>0</v>
      </c>
      <c r="I147" s="10">
        <v>11687382.839336185</v>
      </c>
    </row>
    <row r="148" spans="1:9" x14ac:dyDescent="0.3">
      <c r="A148"/>
      <c r="B148" t="s">
        <v>423</v>
      </c>
      <c r="C148" t="s">
        <v>185</v>
      </c>
      <c r="D148" s="6">
        <v>0</v>
      </c>
      <c r="E148" s="6">
        <v>0</v>
      </c>
      <c r="F148" s="6">
        <v>7168000</v>
      </c>
      <c r="G148" s="6">
        <v>3377284.45</v>
      </c>
      <c r="H148" s="6">
        <v>0</v>
      </c>
      <c r="I148" s="10">
        <v>10545284.449999999</v>
      </c>
    </row>
    <row r="149" spans="1:9" x14ac:dyDescent="0.3">
      <c r="A149"/>
      <c r="B149" t="s">
        <v>402</v>
      </c>
      <c r="C149" t="s">
        <v>166</v>
      </c>
      <c r="D149" s="6">
        <v>0</v>
      </c>
      <c r="E149" s="6">
        <v>0</v>
      </c>
      <c r="F149" s="6">
        <v>9398379</v>
      </c>
      <c r="G149" s="6">
        <v>0</v>
      </c>
      <c r="H149" s="6">
        <v>0</v>
      </c>
      <c r="I149" s="10">
        <v>9398379</v>
      </c>
    </row>
    <row r="150" spans="1:9" x14ac:dyDescent="0.3">
      <c r="A150"/>
      <c r="B150" t="s">
        <v>414</v>
      </c>
      <c r="C150" t="s">
        <v>195</v>
      </c>
      <c r="D150" s="6">
        <v>804704</v>
      </c>
      <c r="E150" s="6">
        <v>2184584.7000000002</v>
      </c>
      <c r="F150" s="6">
        <v>2160145</v>
      </c>
      <c r="G150" s="6">
        <v>2342323.7800000003</v>
      </c>
      <c r="H150" s="6">
        <v>693396</v>
      </c>
      <c r="I150" s="10">
        <v>8185153.4800000004</v>
      </c>
    </row>
    <row r="151" spans="1:9" x14ac:dyDescent="0.3">
      <c r="A151"/>
      <c r="B151" t="s">
        <v>429</v>
      </c>
      <c r="C151" t="s">
        <v>26</v>
      </c>
      <c r="D151" s="6">
        <v>4902654</v>
      </c>
      <c r="E151" s="6">
        <v>1101383</v>
      </c>
      <c r="F151" s="6">
        <v>209851</v>
      </c>
      <c r="G151" s="6">
        <v>134492</v>
      </c>
      <c r="H151" s="6">
        <v>0</v>
      </c>
      <c r="I151" s="10">
        <v>6348380</v>
      </c>
    </row>
    <row r="152" spans="1:9" x14ac:dyDescent="0.3">
      <c r="A152"/>
      <c r="B152" t="s">
        <v>430</v>
      </c>
      <c r="C152" t="s">
        <v>129</v>
      </c>
      <c r="D152" s="6">
        <v>0</v>
      </c>
      <c r="E152" s="6">
        <v>3380873</v>
      </c>
      <c r="F152" s="6">
        <v>0</v>
      </c>
      <c r="G152" s="6">
        <v>0</v>
      </c>
      <c r="H152" s="6">
        <v>2784480</v>
      </c>
      <c r="I152" s="10">
        <v>6165353</v>
      </c>
    </row>
    <row r="153" spans="1:9" x14ac:dyDescent="0.3">
      <c r="A153"/>
      <c r="B153" t="s">
        <v>431</v>
      </c>
      <c r="C153" t="s">
        <v>130</v>
      </c>
      <c r="D153" s="6">
        <v>0</v>
      </c>
      <c r="E153" s="6">
        <v>0</v>
      </c>
      <c r="F153" s="6">
        <v>0</v>
      </c>
      <c r="G153" s="6">
        <v>0</v>
      </c>
      <c r="H153" s="6">
        <v>4323000</v>
      </c>
      <c r="I153" s="10">
        <v>4323000</v>
      </c>
    </row>
    <row r="154" spans="1:9" x14ac:dyDescent="0.3">
      <c r="A154"/>
      <c r="B154" t="s">
        <v>427</v>
      </c>
      <c r="C154" t="s">
        <v>119</v>
      </c>
      <c r="D154" s="6">
        <v>2403549</v>
      </c>
      <c r="E154" s="6">
        <v>1523794.94</v>
      </c>
      <c r="F154" s="6">
        <v>0</v>
      </c>
      <c r="G154" s="6">
        <v>0</v>
      </c>
      <c r="H154" s="6">
        <v>0</v>
      </c>
      <c r="I154" s="10">
        <v>3927343.94</v>
      </c>
    </row>
    <row r="155" spans="1:9" x14ac:dyDescent="0.3">
      <c r="A155"/>
      <c r="B155" t="s">
        <v>424</v>
      </c>
      <c r="C155" t="s">
        <v>95</v>
      </c>
      <c r="D155" s="6">
        <v>0</v>
      </c>
      <c r="E155" s="6">
        <v>0</v>
      </c>
      <c r="F155" s="6">
        <v>0</v>
      </c>
      <c r="G155" s="6">
        <v>0</v>
      </c>
      <c r="H155" s="6">
        <v>3828000</v>
      </c>
      <c r="I155" s="10">
        <v>3828000</v>
      </c>
    </row>
    <row r="156" spans="1:9" x14ac:dyDescent="0.3">
      <c r="A156"/>
      <c r="B156" t="s">
        <v>426</v>
      </c>
      <c r="C156" t="s">
        <v>118</v>
      </c>
      <c r="D156" s="6">
        <v>0</v>
      </c>
      <c r="E156" s="6">
        <v>3437583.9</v>
      </c>
      <c r="F156" s="6">
        <v>0</v>
      </c>
      <c r="G156" s="6">
        <v>0</v>
      </c>
      <c r="H156" s="6">
        <v>0</v>
      </c>
      <c r="I156" s="10">
        <v>3437583.9</v>
      </c>
    </row>
    <row r="157" spans="1:9" x14ac:dyDescent="0.3">
      <c r="A157"/>
      <c r="B157" t="s">
        <v>412</v>
      </c>
      <c r="C157" t="s">
        <v>76</v>
      </c>
      <c r="D157" s="6">
        <v>401943</v>
      </c>
      <c r="E157" s="6">
        <v>596398</v>
      </c>
      <c r="F157" s="6">
        <v>33600</v>
      </c>
      <c r="G157" s="6">
        <v>33600</v>
      </c>
      <c r="H157" s="6">
        <v>33000</v>
      </c>
      <c r="I157" s="10">
        <v>1098541</v>
      </c>
    </row>
    <row r="158" spans="1:9" x14ac:dyDescent="0.3">
      <c r="A158"/>
      <c r="B158" t="s">
        <v>415</v>
      </c>
      <c r="C158" t="s">
        <v>75</v>
      </c>
      <c r="D158" s="6">
        <v>315000</v>
      </c>
      <c r="E158" s="6">
        <v>0</v>
      </c>
      <c r="F158" s="6">
        <v>0</v>
      </c>
      <c r="G158" s="6">
        <v>0</v>
      </c>
      <c r="H158" s="6">
        <v>0</v>
      </c>
      <c r="I158" s="10">
        <v>315000</v>
      </c>
    </row>
    <row r="159" spans="1:9" x14ac:dyDescent="0.3">
      <c r="A159" t="s">
        <v>89</v>
      </c>
      <c r="B159"/>
      <c r="C159"/>
      <c r="D159" s="6">
        <v>236064045</v>
      </c>
      <c r="E159" s="6">
        <v>175043190.53999999</v>
      </c>
      <c r="F159" s="6">
        <v>175555836.8593362</v>
      </c>
      <c r="G159" s="6">
        <v>214415051.26999998</v>
      </c>
      <c r="H159" s="6">
        <v>68696580</v>
      </c>
      <c r="I159" s="10">
        <v>869774703.6693362</v>
      </c>
    </row>
    <row r="160" spans="1:9" x14ac:dyDescent="0.3">
      <c r="A160" t="s">
        <v>16</v>
      </c>
      <c r="B160" t="s">
        <v>469</v>
      </c>
      <c r="C160" t="s">
        <v>77</v>
      </c>
      <c r="D160" s="6">
        <v>0</v>
      </c>
      <c r="E160" s="6">
        <v>0</v>
      </c>
      <c r="F160" s="6">
        <v>0</v>
      </c>
      <c r="G160" s="6">
        <v>46070657.478875205</v>
      </c>
      <c r="H160" s="6">
        <v>90487956.725244612</v>
      </c>
      <c r="I160" s="10">
        <v>136558614.2041198</v>
      </c>
    </row>
    <row r="161" spans="1:9" x14ac:dyDescent="0.3">
      <c r="A161"/>
      <c r="B161" t="s">
        <v>478</v>
      </c>
      <c r="C161" t="s">
        <v>78</v>
      </c>
      <c r="D161" s="6">
        <v>23029006</v>
      </c>
      <c r="E161" s="6">
        <v>23015992</v>
      </c>
      <c r="F161" s="6">
        <v>14592569.84794689</v>
      </c>
      <c r="G161" s="6">
        <v>27503475.319565609</v>
      </c>
      <c r="H161" s="6">
        <v>20039281.280649327</v>
      </c>
      <c r="I161" s="10">
        <v>108180324.44816184</v>
      </c>
    </row>
    <row r="162" spans="1:9" x14ac:dyDescent="0.3">
      <c r="A162"/>
      <c r="B162" t="s">
        <v>472</v>
      </c>
      <c r="C162" t="s">
        <v>79</v>
      </c>
      <c r="D162" s="6">
        <v>21000000</v>
      </c>
      <c r="E162" s="6">
        <v>21000000</v>
      </c>
      <c r="F162" s="6">
        <v>16652972.387078205</v>
      </c>
      <c r="G162" s="6">
        <v>0</v>
      </c>
      <c r="H162" s="6">
        <v>0</v>
      </c>
      <c r="I162" s="10">
        <v>58652972.387078203</v>
      </c>
    </row>
    <row r="163" spans="1:9" x14ac:dyDescent="0.3">
      <c r="A163"/>
      <c r="B163" t="s">
        <v>470</v>
      </c>
      <c r="C163" t="s">
        <v>149</v>
      </c>
      <c r="D163" s="6">
        <v>0</v>
      </c>
      <c r="E163" s="6">
        <v>0</v>
      </c>
      <c r="F163" s="6">
        <v>0</v>
      </c>
      <c r="G163" s="6">
        <v>19744566.890220176</v>
      </c>
      <c r="H163" s="6">
        <v>38780552.882247694</v>
      </c>
      <c r="I163" s="10">
        <v>58525119.772467867</v>
      </c>
    </row>
    <row r="164" spans="1:9" x14ac:dyDescent="0.3">
      <c r="A164"/>
      <c r="B164" t="s">
        <v>476</v>
      </c>
      <c r="C164" t="s">
        <v>248</v>
      </c>
      <c r="D164" s="6">
        <v>10247333</v>
      </c>
      <c r="E164" s="6">
        <v>11039000</v>
      </c>
      <c r="F164" s="6">
        <v>9055053.7354737744</v>
      </c>
      <c r="G164" s="6">
        <v>11038346.511948247</v>
      </c>
      <c r="H164" s="6">
        <v>9987075.4155722223</v>
      </c>
      <c r="I164" s="10">
        <v>51366808.662994251</v>
      </c>
    </row>
    <row r="165" spans="1:9" x14ac:dyDescent="0.3">
      <c r="A165"/>
      <c r="B165" t="s">
        <v>497</v>
      </c>
      <c r="C165" t="s">
        <v>80</v>
      </c>
      <c r="D165" s="6">
        <v>10042471</v>
      </c>
      <c r="E165" s="6">
        <v>7400000</v>
      </c>
      <c r="F165" s="6">
        <v>12801972.522566369</v>
      </c>
      <c r="G165" s="6">
        <v>10512710.963760234</v>
      </c>
      <c r="H165" s="6">
        <v>4835847.0433297083</v>
      </c>
      <c r="I165" s="10">
        <v>45593001.529656313</v>
      </c>
    </row>
    <row r="166" spans="1:9" x14ac:dyDescent="0.3">
      <c r="A166"/>
      <c r="B166" t="s">
        <v>475</v>
      </c>
      <c r="C166" t="s">
        <v>261</v>
      </c>
      <c r="D166" s="6">
        <v>6745000</v>
      </c>
      <c r="E166" s="6">
        <v>6982000</v>
      </c>
      <c r="F166" s="6">
        <v>8061079.4461200433</v>
      </c>
      <c r="G166" s="6">
        <v>6722878.6613246696</v>
      </c>
      <c r="H166" s="6">
        <v>6722878.6613246696</v>
      </c>
      <c r="I166" s="10">
        <v>35233836.768769383</v>
      </c>
    </row>
    <row r="167" spans="1:9" x14ac:dyDescent="0.3">
      <c r="A167"/>
      <c r="B167" t="s">
        <v>503</v>
      </c>
      <c r="C167" t="s">
        <v>103</v>
      </c>
      <c r="D167" s="6">
        <v>7851635</v>
      </c>
      <c r="E167" s="6">
        <v>5963645</v>
      </c>
      <c r="F167" s="6">
        <v>9419337.5064411089</v>
      </c>
      <c r="G167" s="6">
        <v>4415338.6047792984</v>
      </c>
      <c r="H167" s="6">
        <v>3889703.0565912868</v>
      </c>
      <c r="I167" s="10">
        <v>31539659.167811695</v>
      </c>
    </row>
    <row r="168" spans="1:9" x14ac:dyDescent="0.3">
      <c r="A168"/>
      <c r="B168" t="s">
        <v>467</v>
      </c>
      <c r="C168" t="s">
        <v>81</v>
      </c>
      <c r="D168" s="6">
        <v>0</v>
      </c>
      <c r="E168" s="6">
        <v>1000000</v>
      </c>
      <c r="F168" s="6">
        <v>15612161.612885816</v>
      </c>
      <c r="G168" s="6">
        <v>13666524.252888305</v>
      </c>
      <c r="H168" s="6">
        <v>0</v>
      </c>
      <c r="I168" s="10">
        <v>30278685.865774121</v>
      </c>
    </row>
    <row r="169" spans="1:9" x14ac:dyDescent="0.3">
      <c r="A169"/>
      <c r="B169" t="s">
        <v>496</v>
      </c>
      <c r="C169" t="s">
        <v>246</v>
      </c>
      <c r="D169" s="6">
        <v>5300868</v>
      </c>
      <c r="E169" s="6">
        <v>5000000</v>
      </c>
      <c r="F169" s="6">
        <v>6244864.6451543262</v>
      </c>
      <c r="G169" s="6">
        <v>5781991.0300681293</v>
      </c>
      <c r="H169" s="6">
        <v>5781991.0300681293</v>
      </c>
      <c r="I169" s="10">
        <v>28109714.705290586</v>
      </c>
    </row>
    <row r="170" spans="1:9" x14ac:dyDescent="0.3">
      <c r="A170"/>
      <c r="B170" t="s">
        <v>477</v>
      </c>
      <c r="C170" t="s">
        <v>181</v>
      </c>
      <c r="D170" s="6">
        <v>4675000</v>
      </c>
      <c r="E170" s="6">
        <v>3970000</v>
      </c>
      <c r="F170" s="6">
        <v>4600383.6219303543</v>
      </c>
      <c r="G170" s="6">
        <v>4646618.2459820239</v>
      </c>
      <c r="H170" s="6">
        <v>4646618.2459820239</v>
      </c>
      <c r="I170" s="10">
        <v>22538620.113894403</v>
      </c>
    </row>
    <row r="171" spans="1:9" x14ac:dyDescent="0.3">
      <c r="A171"/>
      <c r="B171" t="s">
        <v>484</v>
      </c>
      <c r="C171" t="s">
        <v>244</v>
      </c>
      <c r="D171" s="6">
        <v>0</v>
      </c>
      <c r="E171" s="6">
        <v>3000000</v>
      </c>
      <c r="F171" s="6">
        <v>10199945.5870854</v>
      </c>
      <c r="G171" s="6">
        <v>7569151.8939073691</v>
      </c>
      <c r="H171" s="6">
        <v>0</v>
      </c>
      <c r="I171" s="10">
        <v>20769097.480992768</v>
      </c>
    </row>
    <row r="172" spans="1:9" x14ac:dyDescent="0.3">
      <c r="A172"/>
      <c r="B172" t="s">
        <v>495</v>
      </c>
      <c r="C172" t="s">
        <v>189</v>
      </c>
      <c r="D172" s="6">
        <v>4000000</v>
      </c>
      <c r="E172" s="6">
        <v>4000000</v>
      </c>
      <c r="F172" s="6">
        <v>4163243.0967695513</v>
      </c>
      <c r="G172" s="6">
        <v>4205084.385504094</v>
      </c>
      <c r="H172" s="6">
        <v>4205084.385504094</v>
      </c>
      <c r="I172" s="10">
        <v>20573411.867777739</v>
      </c>
    </row>
    <row r="173" spans="1:9" x14ac:dyDescent="0.3">
      <c r="A173"/>
      <c r="B173" t="s">
        <v>463</v>
      </c>
      <c r="C173" t="s">
        <v>180</v>
      </c>
      <c r="D173" s="6">
        <v>9350000</v>
      </c>
      <c r="E173" s="6">
        <v>10500000</v>
      </c>
      <c r="F173" s="6">
        <v>0</v>
      </c>
      <c r="G173" s="6">
        <v>0</v>
      </c>
      <c r="H173" s="6">
        <v>0</v>
      </c>
      <c r="I173" s="10">
        <v>19850000</v>
      </c>
    </row>
    <row r="174" spans="1:9" x14ac:dyDescent="0.3">
      <c r="A174"/>
      <c r="B174" t="s">
        <v>490</v>
      </c>
      <c r="C174" t="s">
        <v>169</v>
      </c>
      <c r="D174" s="6">
        <v>2500000</v>
      </c>
      <c r="E174" s="6">
        <v>3500000</v>
      </c>
      <c r="F174" s="6">
        <v>5724459.2580581326</v>
      </c>
      <c r="G174" s="6">
        <v>5781991.0300681293</v>
      </c>
      <c r="H174" s="6">
        <v>1576906.6445640351</v>
      </c>
      <c r="I174" s="10">
        <v>19083356.932690296</v>
      </c>
    </row>
    <row r="175" spans="1:9" x14ac:dyDescent="0.3">
      <c r="A175"/>
      <c r="B175" t="s">
        <v>487</v>
      </c>
      <c r="C175" t="s">
        <v>266</v>
      </c>
      <c r="D175" s="6">
        <v>0</v>
      </c>
      <c r="E175" s="6">
        <v>0</v>
      </c>
      <c r="F175" s="6">
        <v>7285675.4193467144</v>
      </c>
      <c r="G175" s="6">
        <v>5256355.4818801172</v>
      </c>
      <c r="H175" s="6">
        <v>5256355.4818801172</v>
      </c>
      <c r="I175" s="10">
        <v>17798386.383106947</v>
      </c>
    </row>
    <row r="176" spans="1:9" x14ac:dyDescent="0.3">
      <c r="A176"/>
      <c r="B176" t="s">
        <v>459</v>
      </c>
      <c r="C176" t="s">
        <v>82</v>
      </c>
      <c r="D176" s="6">
        <v>0</v>
      </c>
      <c r="E176" s="6">
        <v>1000000</v>
      </c>
      <c r="F176" s="6">
        <v>7285675.4193467144</v>
      </c>
      <c r="G176" s="6">
        <v>7358897.6746321637</v>
      </c>
      <c r="H176" s="6">
        <v>0</v>
      </c>
      <c r="I176" s="10">
        <v>15644573.093978878</v>
      </c>
    </row>
    <row r="177" spans="1:9" x14ac:dyDescent="0.3">
      <c r="A177"/>
      <c r="B177" t="s">
        <v>449</v>
      </c>
      <c r="C177" t="s">
        <v>173</v>
      </c>
      <c r="D177" s="6">
        <v>5500000</v>
      </c>
      <c r="E177" s="6">
        <v>3000000</v>
      </c>
      <c r="F177" s="6">
        <v>3122432.3225771631</v>
      </c>
      <c r="G177" s="6">
        <v>3153813.2891280702</v>
      </c>
      <c r="H177" s="6">
        <v>0</v>
      </c>
      <c r="I177" s="10">
        <v>14776245.611705234</v>
      </c>
    </row>
    <row r="178" spans="1:9" x14ac:dyDescent="0.3">
      <c r="A178"/>
      <c r="B178" t="s">
        <v>447</v>
      </c>
      <c r="C178" t="s">
        <v>182</v>
      </c>
      <c r="D178" s="6">
        <v>10000000</v>
      </c>
      <c r="E178" s="6">
        <v>4000000</v>
      </c>
      <c r="F178" s="6">
        <v>0</v>
      </c>
      <c r="G178" s="6">
        <v>0</v>
      </c>
      <c r="H178" s="6">
        <v>0</v>
      </c>
      <c r="I178" s="10">
        <v>14000000</v>
      </c>
    </row>
    <row r="179" spans="1:9" x14ac:dyDescent="0.3">
      <c r="A179"/>
      <c r="B179" t="s">
        <v>485</v>
      </c>
      <c r="C179" t="s">
        <v>269</v>
      </c>
      <c r="D179" s="6">
        <v>2850000</v>
      </c>
      <c r="E179" s="6">
        <v>4000000</v>
      </c>
      <c r="F179" s="6">
        <v>6244864.6451543262</v>
      </c>
      <c r="G179" s="6">
        <v>0</v>
      </c>
      <c r="H179" s="6">
        <v>0</v>
      </c>
      <c r="I179" s="10">
        <v>13094864.645154327</v>
      </c>
    </row>
    <row r="180" spans="1:9" x14ac:dyDescent="0.3">
      <c r="A180"/>
      <c r="B180" t="s">
        <v>466</v>
      </c>
      <c r="C180" t="s">
        <v>186</v>
      </c>
      <c r="D180" s="6">
        <v>0</v>
      </c>
      <c r="E180" s="6">
        <v>0</v>
      </c>
      <c r="F180" s="6">
        <v>5204053.870961939</v>
      </c>
      <c r="G180" s="6">
        <v>5256355.4818801172</v>
      </c>
      <c r="H180" s="6">
        <v>0</v>
      </c>
      <c r="I180" s="10">
        <v>10460409.352842055</v>
      </c>
    </row>
    <row r="181" spans="1:9" x14ac:dyDescent="0.3">
      <c r="A181"/>
      <c r="B181" t="s">
        <v>486</v>
      </c>
      <c r="C181" t="s">
        <v>184</v>
      </c>
      <c r="D181" s="6">
        <v>0</v>
      </c>
      <c r="E181" s="6">
        <v>5000000</v>
      </c>
      <c r="F181" s="6">
        <v>5204053.870961939</v>
      </c>
      <c r="G181" s="6">
        <v>0</v>
      </c>
      <c r="H181" s="6">
        <v>0</v>
      </c>
      <c r="I181" s="10">
        <v>10204053.870961938</v>
      </c>
    </row>
    <row r="182" spans="1:9" x14ac:dyDescent="0.3">
      <c r="A182"/>
      <c r="B182" t="s">
        <v>455</v>
      </c>
      <c r="C182" t="s">
        <v>255</v>
      </c>
      <c r="D182" s="6">
        <v>7734187</v>
      </c>
      <c r="E182" s="6">
        <v>500000</v>
      </c>
      <c r="F182" s="6">
        <v>0</v>
      </c>
      <c r="G182" s="6">
        <v>0</v>
      </c>
      <c r="H182" s="6">
        <v>0</v>
      </c>
      <c r="I182" s="10">
        <v>8234187</v>
      </c>
    </row>
    <row r="183" spans="1:9" x14ac:dyDescent="0.3">
      <c r="A183"/>
      <c r="B183" t="s">
        <v>445</v>
      </c>
      <c r="C183" t="s">
        <v>264</v>
      </c>
      <c r="D183" s="6">
        <v>1500000</v>
      </c>
      <c r="E183" s="6">
        <v>1500000</v>
      </c>
      <c r="F183" s="6">
        <v>4683648.4838657454</v>
      </c>
      <c r="G183" s="6">
        <v>0</v>
      </c>
      <c r="H183" s="6">
        <v>0</v>
      </c>
      <c r="I183" s="10">
        <v>7683648.4838657454</v>
      </c>
    </row>
    <row r="184" spans="1:9" x14ac:dyDescent="0.3">
      <c r="A184"/>
      <c r="B184" t="s">
        <v>509</v>
      </c>
      <c r="C184" t="s">
        <v>107</v>
      </c>
      <c r="D184" s="6">
        <v>4160000</v>
      </c>
      <c r="E184" s="6">
        <v>3480000</v>
      </c>
      <c r="F184" s="6">
        <v>0</v>
      </c>
      <c r="G184" s="6">
        <v>0</v>
      </c>
      <c r="H184" s="6">
        <v>0</v>
      </c>
      <c r="I184" s="10">
        <v>7640000</v>
      </c>
    </row>
    <row r="185" spans="1:9" x14ac:dyDescent="0.3">
      <c r="A185"/>
      <c r="B185" t="s">
        <v>498</v>
      </c>
      <c r="C185" t="s">
        <v>200</v>
      </c>
      <c r="D185" s="6">
        <v>500000</v>
      </c>
      <c r="E185" s="6">
        <v>3000000</v>
      </c>
      <c r="F185" s="6">
        <v>3642837.7096733572</v>
      </c>
      <c r="G185" s="6">
        <v>0</v>
      </c>
      <c r="H185" s="6">
        <v>0</v>
      </c>
      <c r="I185" s="10">
        <v>7142837.7096733572</v>
      </c>
    </row>
    <row r="186" spans="1:9" x14ac:dyDescent="0.3">
      <c r="A186"/>
      <c r="B186" t="s">
        <v>442</v>
      </c>
      <c r="C186" t="s">
        <v>193</v>
      </c>
      <c r="D186" s="6">
        <v>3500000</v>
      </c>
      <c r="E186" s="6">
        <v>3500000</v>
      </c>
      <c r="F186" s="6">
        <v>0</v>
      </c>
      <c r="G186" s="6">
        <v>0</v>
      </c>
      <c r="H186" s="6">
        <v>0</v>
      </c>
      <c r="I186" s="10">
        <v>7000000</v>
      </c>
    </row>
    <row r="187" spans="1:9" x14ac:dyDescent="0.3">
      <c r="A187"/>
      <c r="B187" t="s">
        <v>457</v>
      </c>
      <c r="C187" t="s">
        <v>170</v>
      </c>
      <c r="D187" s="6">
        <v>0</v>
      </c>
      <c r="E187" s="6">
        <v>1000000</v>
      </c>
      <c r="F187" s="6">
        <v>1040810.7741923878</v>
      </c>
      <c r="G187" s="6">
        <v>3153813.2891280702</v>
      </c>
      <c r="H187" s="6">
        <v>1576906.6445640351</v>
      </c>
      <c r="I187" s="10">
        <v>6771530.7078844933</v>
      </c>
    </row>
    <row r="188" spans="1:9" x14ac:dyDescent="0.3">
      <c r="A188"/>
      <c r="B188" t="s">
        <v>474</v>
      </c>
      <c r="C188" t="s">
        <v>243</v>
      </c>
      <c r="D188" s="6">
        <v>950000</v>
      </c>
      <c r="E188" s="6">
        <v>1250000</v>
      </c>
      <c r="F188" s="6">
        <v>1301013.4677404847</v>
      </c>
      <c r="G188" s="6">
        <v>1576906.6445640351</v>
      </c>
      <c r="H188" s="6">
        <v>1576906.6445640351</v>
      </c>
      <c r="I188" s="10">
        <v>6654826.7568685552</v>
      </c>
    </row>
    <row r="189" spans="1:9" x14ac:dyDescent="0.3">
      <c r="A189"/>
      <c r="B189" t="s">
        <v>451</v>
      </c>
      <c r="C189" t="s">
        <v>188</v>
      </c>
      <c r="D189" s="6">
        <v>2500000</v>
      </c>
      <c r="E189" s="6">
        <v>2100000</v>
      </c>
      <c r="F189" s="6">
        <v>1561216.1612885816</v>
      </c>
      <c r="G189" s="6">
        <v>0</v>
      </c>
      <c r="H189" s="6">
        <v>0</v>
      </c>
      <c r="I189" s="10">
        <v>6161216.1612885818</v>
      </c>
    </row>
    <row r="190" spans="1:9" x14ac:dyDescent="0.3">
      <c r="A190"/>
      <c r="B190" t="s">
        <v>460</v>
      </c>
      <c r="C190" t="s">
        <v>191</v>
      </c>
      <c r="D190" s="6">
        <v>2000000</v>
      </c>
      <c r="E190" s="6">
        <v>2000000</v>
      </c>
      <c r="F190" s="6">
        <v>2081621.5483847756</v>
      </c>
      <c r="G190" s="6">
        <v>0</v>
      </c>
      <c r="H190" s="6">
        <v>0</v>
      </c>
      <c r="I190" s="10">
        <v>6081621.5483847754</v>
      </c>
    </row>
    <row r="191" spans="1:9" x14ac:dyDescent="0.3">
      <c r="A191"/>
      <c r="B191" t="s">
        <v>499</v>
      </c>
      <c r="C191" t="s">
        <v>196</v>
      </c>
      <c r="D191" s="6">
        <v>3336000</v>
      </c>
      <c r="E191" s="6">
        <v>2689000</v>
      </c>
      <c r="F191" s="6">
        <v>0</v>
      </c>
      <c r="G191" s="6">
        <v>0</v>
      </c>
      <c r="H191" s="6">
        <v>0</v>
      </c>
      <c r="I191" s="10">
        <v>6025000</v>
      </c>
    </row>
    <row r="192" spans="1:9" x14ac:dyDescent="0.3">
      <c r="A192"/>
      <c r="B192" t="s">
        <v>468</v>
      </c>
      <c r="C192" t="s">
        <v>237</v>
      </c>
      <c r="D192" s="6">
        <v>0</v>
      </c>
      <c r="E192" s="6">
        <v>0</v>
      </c>
      <c r="F192" s="6">
        <v>5724459.2580581326</v>
      </c>
      <c r="G192" s="6">
        <v>0</v>
      </c>
      <c r="H192" s="6">
        <v>0</v>
      </c>
      <c r="I192" s="10">
        <v>5724459.2580581326</v>
      </c>
    </row>
    <row r="193" spans="1:9" x14ac:dyDescent="0.3">
      <c r="A193"/>
      <c r="B193" t="s">
        <v>458</v>
      </c>
      <c r="C193" t="s">
        <v>210</v>
      </c>
      <c r="D193" s="6">
        <v>0</v>
      </c>
      <c r="E193" s="6">
        <v>1350054</v>
      </c>
      <c r="F193" s="6">
        <v>4215451.2060138155</v>
      </c>
      <c r="G193" s="6">
        <v>0</v>
      </c>
      <c r="H193" s="6">
        <v>0</v>
      </c>
      <c r="I193" s="10">
        <v>5565505.2060138155</v>
      </c>
    </row>
    <row r="194" spans="1:9" x14ac:dyDescent="0.3">
      <c r="A194"/>
      <c r="B194" t="s">
        <v>450</v>
      </c>
      <c r="C194" t="s">
        <v>245</v>
      </c>
      <c r="D194" s="6">
        <v>1000000</v>
      </c>
      <c r="E194" s="6">
        <v>1000000</v>
      </c>
      <c r="F194" s="6">
        <v>1040810.7741923878</v>
      </c>
      <c r="G194" s="6">
        <v>1051271.0963760235</v>
      </c>
      <c r="H194" s="6">
        <v>1051271.0963760235</v>
      </c>
      <c r="I194" s="10">
        <v>5143352.9669444347</v>
      </c>
    </row>
    <row r="195" spans="1:9" x14ac:dyDescent="0.3">
      <c r="A195"/>
      <c r="B195" t="s">
        <v>482</v>
      </c>
      <c r="C195" t="s">
        <v>192</v>
      </c>
      <c r="D195" s="6">
        <v>3000000</v>
      </c>
      <c r="E195" s="6">
        <v>2000000</v>
      </c>
      <c r="F195" s="6">
        <v>0</v>
      </c>
      <c r="G195" s="6">
        <v>0</v>
      </c>
      <c r="H195" s="6">
        <v>0</v>
      </c>
      <c r="I195" s="10">
        <v>5000000</v>
      </c>
    </row>
    <row r="196" spans="1:9" x14ac:dyDescent="0.3">
      <c r="A196"/>
      <c r="B196" t="s">
        <v>443</v>
      </c>
      <c r="C196" t="s">
        <v>242</v>
      </c>
      <c r="D196" s="6">
        <v>0</v>
      </c>
      <c r="E196" s="6">
        <v>250000</v>
      </c>
      <c r="F196" s="6">
        <v>1040810.7741923878</v>
      </c>
      <c r="G196" s="6">
        <v>3679448.8373160819</v>
      </c>
      <c r="H196" s="6">
        <v>0</v>
      </c>
      <c r="I196" s="10">
        <v>4970259.61150847</v>
      </c>
    </row>
    <row r="197" spans="1:9" x14ac:dyDescent="0.3">
      <c r="A197"/>
      <c r="B197" t="s">
        <v>438</v>
      </c>
      <c r="C197" t="s">
        <v>178</v>
      </c>
      <c r="D197" s="6">
        <v>500000</v>
      </c>
      <c r="E197" s="6">
        <v>500000</v>
      </c>
      <c r="F197" s="6">
        <v>1561216.1612885816</v>
      </c>
      <c r="G197" s="6">
        <v>1051271.0963760235</v>
      </c>
      <c r="H197" s="6">
        <v>1051271.0963760235</v>
      </c>
      <c r="I197" s="10">
        <v>4663758.3540406283</v>
      </c>
    </row>
    <row r="198" spans="1:9" x14ac:dyDescent="0.3">
      <c r="A198"/>
      <c r="B198" t="s">
        <v>435</v>
      </c>
      <c r="C198" t="s">
        <v>198</v>
      </c>
      <c r="D198" s="6">
        <v>4658345</v>
      </c>
      <c r="E198" s="6">
        <v>0</v>
      </c>
      <c r="F198" s="6">
        <v>0</v>
      </c>
      <c r="G198" s="6">
        <v>0</v>
      </c>
      <c r="H198" s="6">
        <v>0</v>
      </c>
      <c r="I198" s="10">
        <v>4658345</v>
      </c>
    </row>
    <row r="199" spans="1:9" x14ac:dyDescent="0.3">
      <c r="A199"/>
      <c r="B199" t="s">
        <v>434</v>
      </c>
      <c r="C199" t="s">
        <v>254</v>
      </c>
      <c r="D199" s="6">
        <v>0</v>
      </c>
      <c r="E199" s="6">
        <v>3000000</v>
      </c>
      <c r="F199" s="6">
        <v>1307838.0639868642</v>
      </c>
      <c r="G199" s="6">
        <v>210254.2192752047</v>
      </c>
      <c r="H199" s="6">
        <v>0</v>
      </c>
      <c r="I199" s="10">
        <v>4518092.2832620684</v>
      </c>
    </row>
    <row r="200" spans="1:9" x14ac:dyDescent="0.3">
      <c r="A200"/>
      <c r="B200" t="s">
        <v>510</v>
      </c>
      <c r="C200" t="s">
        <v>108</v>
      </c>
      <c r="D200" s="6">
        <v>0</v>
      </c>
      <c r="E200" s="6">
        <v>500000</v>
      </c>
      <c r="F200" s="6">
        <v>1569542.6474821207</v>
      </c>
      <c r="G200" s="6">
        <v>2218182.0133534092</v>
      </c>
      <c r="H200" s="6">
        <v>0</v>
      </c>
      <c r="I200" s="10">
        <v>4287724.6608355297</v>
      </c>
    </row>
    <row r="201" spans="1:9" x14ac:dyDescent="0.3">
      <c r="A201"/>
      <c r="B201" t="s">
        <v>441</v>
      </c>
      <c r="C201" t="s">
        <v>197</v>
      </c>
      <c r="D201" s="6">
        <v>3280000</v>
      </c>
      <c r="E201" s="6">
        <v>1000000</v>
      </c>
      <c r="F201" s="6">
        <v>0</v>
      </c>
      <c r="G201" s="6">
        <v>0</v>
      </c>
      <c r="H201" s="6">
        <v>0</v>
      </c>
      <c r="I201" s="10">
        <v>4280000</v>
      </c>
    </row>
    <row r="202" spans="1:9" x14ac:dyDescent="0.3">
      <c r="A202"/>
      <c r="B202" t="s">
        <v>514</v>
      </c>
      <c r="C202" t="s">
        <v>128</v>
      </c>
      <c r="D202" s="6">
        <v>0</v>
      </c>
      <c r="E202" s="6">
        <v>0</v>
      </c>
      <c r="F202" s="6">
        <v>520405.38709619391</v>
      </c>
      <c r="G202" s="6">
        <v>1787160.8638392398</v>
      </c>
      <c r="H202" s="6">
        <v>1787160.8638392398</v>
      </c>
      <c r="I202" s="10">
        <v>4094727.1147746737</v>
      </c>
    </row>
    <row r="203" spans="1:9" x14ac:dyDescent="0.3">
      <c r="A203"/>
      <c r="B203" t="s">
        <v>492</v>
      </c>
      <c r="C203" t="s">
        <v>199</v>
      </c>
      <c r="D203" s="6">
        <v>4000000</v>
      </c>
      <c r="E203" s="6">
        <v>0</v>
      </c>
      <c r="F203" s="6">
        <v>0</v>
      </c>
      <c r="G203" s="6">
        <v>0</v>
      </c>
      <c r="H203" s="6">
        <v>0</v>
      </c>
      <c r="I203" s="10">
        <v>4000000</v>
      </c>
    </row>
    <row r="204" spans="1:9" x14ac:dyDescent="0.3">
      <c r="A204"/>
      <c r="B204" t="s">
        <v>508</v>
      </c>
      <c r="C204" t="s">
        <v>105</v>
      </c>
      <c r="D204" s="6">
        <v>250000</v>
      </c>
      <c r="E204" s="6">
        <v>1000000</v>
      </c>
      <c r="F204" s="6">
        <v>1561216.1612885816</v>
      </c>
      <c r="G204" s="6">
        <v>1051271.0963760235</v>
      </c>
      <c r="H204" s="6">
        <v>0</v>
      </c>
      <c r="I204" s="10">
        <v>3862487.257664605</v>
      </c>
    </row>
    <row r="205" spans="1:9" x14ac:dyDescent="0.3">
      <c r="A205"/>
      <c r="B205" t="s">
        <v>433</v>
      </c>
      <c r="C205" t="s">
        <v>207</v>
      </c>
      <c r="D205" s="6">
        <v>150000</v>
      </c>
      <c r="E205" s="6">
        <v>1500000</v>
      </c>
      <c r="F205" s="6">
        <v>1925499.9322559175</v>
      </c>
      <c r="G205" s="6">
        <v>0</v>
      </c>
      <c r="H205" s="6">
        <v>0</v>
      </c>
      <c r="I205" s="10">
        <v>3575499.9322559172</v>
      </c>
    </row>
    <row r="206" spans="1:9" x14ac:dyDescent="0.3">
      <c r="A206"/>
      <c r="B206" t="s">
        <v>448</v>
      </c>
      <c r="C206" t="s">
        <v>167</v>
      </c>
      <c r="D206" s="6">
        <v>0</v>
      </c>
      <c r="E206" s="6">
        <v>0</v>
      </c>
      <c r="F206" s="6">
        <v>1040810.7741923878</v>
      </c>
      <c r="G206" s="6">
        <v>1051271.0963760235</v>
      </c>
      <c r="H206" s="6">
        <v>1051271.0963760235</v>
      </c>
      <c r="I206" s="10">
        <v>3143352.9669444347</v>
      </c>
    </row>
    <row r="207" spans="1:9" x14ac:dyDescent="0.3">
      <c r="A207"/>
      <c r="B207" t="s">
        <v>494</v>
      </c>
      <c r="C207" t="s">
        <v>202</v>
      </c>
      <c r="D207" s="6">
        <v>500000</v>
      </c>
      <c r="E207" s="6">
        <v>500000</v>
      </c>
      <c r="F207" s="6">
        <v>1040810.7741923878</v>
      </c>
      <c r="G207" s="6">
        <v>1051271.0963760235</v>
      </c>
      <c r="H207" s="6">
        <v>0</v>
      </c>
      <c r="I207" s="10">
        <v>3092081.8705684114</v>
      </c>
    </row>
    <row r="208" spans="1:9" x14ac:dyDescent="0.3">
      <c r="A208"/>
      <c r="B208" t="s">
        <v>446</v>
      </c>
      <c r="C208" t="s">
        <v>168</v>
      </c>
      <c r="D208" s="6">
        <v>400000</v>
      </c>
      <c r="E208" s="6">
        <v>400000</v>
      </c>
      <c r="F208" s="6">
        <v>728567.54193467146</v>
      </c>
      <c r="G208" s="6">
        <v>762171.544872617</v>
      </c>
      <c r="H208" s="6">
        <v>788453.32228201756</v>
      </c>
      <c r="I208" s="10">
        <v>3079192.4090893059</v>
      </c>
    </row>
    <row r="209" spans="1:9" x14ac:dyDescent="0.3">
      <c r="A209"/>
      <c r="B209" t="s">
        <v>440</v>
      </c>
      <c r="C209" t="s">
        <v>174</v>
      </c>
      <c r="D209" s="6">
        <v>3000000</v>
      </c>
      <c r="E209" s="6">
        <v>0</v>
      </c>
      <c r="F209" s="6">
        <v>0</v>
      </c>
      <c r="G209" s="6">
        <v>0</v>
      </c>
      <c r="H209" s="6">
        <v>0</v>
      </c>
      <c r="I209" s="10">
        <v>3000000</v>
      </c>
    </row>
    <row r="210" spans="1:9" x14ac:dyDescent="0.3">
      <c r="A210"/>
      <c r="B210" t="s">
        <v>464</v>
      </c>
      <c r="C210" t="s">
        <v>175</v>
      </c>
      <c r="D210" s="6">
        <v>3000000</v>
      </c>
      <c r="E210" s="6">
        <v>0</v>
      </c>
      <c r="F210" s="6">
        <v>0</v>
      </c>
      <c r="G210" s="6">
        <v>0</v>
      </c>
      <c r="H210" s="6">
        <v>0</v>
      </c>
      <c r="I210" s="10">
        <v>3000000</v>
      </c>
    </row>
    <row r="211" spans="1:9" x14ac:dyDescent="0.3">
      <c r="A211"/>
      <c r="B211" t="s">
        <v>479</v>
      </c>
      <c r="C211" t="s">
        <v>83</v>
      </c>
      <c r="D211" s="6">
        <v>0</v>
      </c>
      <c r="E211" s="6">
        <v>910000</v>
      </c>
      <c r="F211" s="6">
        <v>2081621.5483847756</v>
      </c>
      <c r="G211" s="6">
        <v>0</v>
      </c>
      <c r="H211" s="6">
        <v>0</v>
      </c>
      <c r="I211" s="10">
        <v>2991621.5483847754</v>
      </c>
    </row>
    <row r="212" spans="1:9" x14ac:dyDescent="0.3">
      <c r="A212"/>
      <c r="B212" t="s">
        <v>444</v>
      </c>
      <c r="C212" t="s">
        <v>203</v>
      </c>
      <c r="D212" s="6">
        <v>2665095</v>
      </c>
      <c r="E212" s="6">
        <v>0</v>
      </c>
      <c r="F212" s="6">
        <v>0</v>
      </c>
      <c r="G212" s="6">
        <v>0</v>
      </c>
      <c r="H212" s="6">
        <v>0</v>
      </c>
      <c r="I212" s="10">
        <v>2665095</v>
      </c>
    </row>
    <row r="213" spans="1:9" x14ac:dyDescent="0.3">
      <c r="A213"/>
      <c r="B213" t="s">
        <v>518</v>
      </c>
      <c r="C213" t="s">
        <v>138</v>
      </c>
      <c r="D213" s="6">
        <v>0</v>
      </c>
      <c r="E213" s="6">
        <v>0</v>
      </c>
      <c r="F213" s="6">
        <v>2602026.9354809695</v>
      </c>
      <c r="G213" s="6">
        <v>0</v>
      </c>
      <c r="H213" s="6">
        <v>0</v>
      </c>
      <c r="I213" s="10">
        <v>2602026.9354809695</v>
      </c>
    </row>
    <row r="214" spans="1:9" x14ac:dyDescent="0.3">
      <c r="A214"/>
      <c r="B214" t="s">
        <v>517</v>
      </c>
      <c r="C214" t="s">
        <v>136</v>
      </c>
      <c r="D214" s="6">
        <v>0</v>
      </c>
      <c r="E214" s="6">
        <v>1000000</v>
      </c>
      <c r="F214" s="6">
        <v>1561216.1612885816</v>
      </c>
      <c r="G214" s="6">
        <v>0</v>
      </c>
      <c r="H214" s="6">
        <v>0</v>
      </c>
      <c r="I214" s="10">
        <v>2561216.1612885818</v>
      </c>
    </row>
    <row r="215" spans="1:9" x14ac:dyDescent="0.3">
      <c r="A215"/>
      <c r="B215" t="s">
        <v>493</v>
      </c>
      <c r="C215" t="s">
        <v>84</v>
      </c>
      <c r="D215" s="6">
        <v>250000</v>
      </c>
      <c r="E215" s="6">
        <v>250000</v>
      </c>
      <c r="F215" s="6">
        <v>2033827.5176338612</v>
      </c>
      <c r="G215" s="6">
        <v>0</v>
      </c>
      <c r="H215" s="6">
        <v>0</v>
      </c>
      <c r="I215" s="10">
        <v>2533827.5176338609</v>
      </c>
    </row>
    <row r="216" spans="1:9" x14ac:dyDescent="0.3">
      <c r="A216"/>
      <c r="B216" t="s">
        <v>437</v>
      </c>
      <c r="C216" t="s">
        <v>253</v>
      </c>
      <c r="D216" s="6">
        <v>2500000</v>
      </c>
      <c r="E216" s="6">
        <v>0</v>
      </c>
      <c r="F216" s="6">
        <v>0</v>
      </c>
      <c r="G216" s="6">
        <v>0</v>
      </c>
      <c r="H216" s="6">
        <v>0</v>
      </c>
      <c r="I216" s="10">
        <v>2500000</v>
      </c>
    </row>
    <row r="217" spans="1:9" x14ac:dyDescent="0.3">
      <c r="A217"/>
      <c r="B217" t="s">
        <v>436</v>
      </c>
      <c r="C217" t="s">
        <v>252</v>
      </c>
      <c r="D217" s="6">
        <v>2440187</v>
      </c>
      <c r="E217" s="6">
        <v>0</v>
      </c>
      <c r="F217" s="6">
        <v>0</v>
      </c>
      <c r="G217" s="6">
        <v>0</v>
      </c>
      <c r="H217" s="6">
        <v>0</v>
      </c>
      <c r="I217" s="10">
        <v>2440187</v>
      </c>
    </row>
    <row r="218" spans="1:9" x14ac:dyDescent="0.3">
      <c r="A218"/>
      <c r="B218" t="s">
        <v>515</v>
      </c>
      <c r="C218" t="s">
        <v>27</v>
      </c>
      <c r="D218" s="6">
        <v>0</v>
      </c>
      <c r="E218" s="6">
        <v>0</v>
      </c>
      <c r="F218" s="6">
        <v>2435497.2116101873</v>
      </c>
      <c r="G218" s="6">
        <v>0</v>
      </c>
      <c r="H218" s="6">
        <v>0</v>
      </c>
      <c r="I218" s="10">
        <v>2435497.2116101873</v>
      </c>
    </row>
    <row r="219" spans="1:9" x14ac:dyDescent="0.3">
      <c r="A219"/>
      <c r="B219" t="s">
        <v>519</v>
      </c>
      <c r="C219" t="s">
        <v>139</v>
      </c>
      <c r="D219" s="6">
        <v>994803.48</v>
      </c>
      <c r="E219" s="6">
        <v>1417196.77</v>
      </c>
      <c r="F219" s="6">
        <v>0</v>
      </c>
      <c r="G219" s="6">
        <v>0</v>
      </c>
      <c r="H219" s="6">
        <v>0</v>
      </c>
      <c r="I219" s="10">
        <v>2412000.25</v>
      </c>
    </row>
    <row r="220" spans="1:9" x14ac:dyDescent="0.3">
      <c r="A220"/>
      <c r="B220" t="s">
        <v>483</v>
      </c>
      <c r="C220" t="s">
        <v>247</v>
      </c>
      <c r="D220" s="6">
        <v>2399920</v>
      </c>
      <c r="E220" s="6">
        <v>0</v>
      </c>
      <c r="F220" s="6">
        <v>0</v>
      </c>
      <c r="G220" s="6">
        <v>0</v>
      </c>
      <c r="H220" s="6">
        <v>0</v>
      </c>
      <c r="I220" s="10">
        <v>2399920</v>
      </c>
    </row>
    <row r="221" spans="1:9" x14ac:dyDescent="0.3">
      <c r="A221"/>
      <c r="B221" t="s">
        <v>465</v>
      </c>
      <c r="C221" t="s">
        <v>204</v>
      </c>
      <c r="D221" s="6">
        <v>1300000</v>
      </c>
      <c r="E221" s="6">
        <v>500000</v>
      </c>
      <c r="F221" s="6">
        <v>520405.38709619391</v>
      </c>
      <c r="G221" s="6">
        <v>0</v>
      </c>
      <c r="H221" s="6">
        <v>0</v>
      </c>
      <c r="I221" s="10">
        <v>2320405.3870961941</v>
      </c>
    </row>
    <row r="222" spans="1:9" x14ac:dyDescent="0.3">
      <c r="A222"/>
      <c r="B222" t="s">
        <v>452</v>
      </c>
      <c r="C222" t="s">
        <v>209</v>
      </c>
      <c r="D222" s="6">
        <v>2231000</v>
      </c>
      <c r="E222" s="6">
        <v>0</v>
      </c>
      <c r="F222" s="6">
        <v>0</v>
      </c>
      <c r="G222" s="6">
        <v>0</v>
      </c>
      <c r="H222" s="6">
        <v>0</v>
      </c>
      <c r="I222" s="10">
        <v>2231000</v>
      </c>
    </row>
    <row r="223" spans="1:9" x14ac:dyDescent="0.3">
      <c r="A223"/>
      <c r="B223" t="s">
        <v>501</v>
      </c>
      <c r="C223" t="s">
        <v>101</v>
      </c>
      <c r="D223" s="6">
        <v>0</v>
      </c>
      <c r="E223" s="6">
        <v>0</v>
      </c>
      <c r="F223" s="6">
        <v>2185702.6258040145</v>
      </c>
      <c r="G223" s="6">
        <v>0</v>
      </c>
      <c r="H223" s="6">
        <v>0</v>
      </c>
      <c r="I223" s="10">
        <v>2185702.6258040145</v>
      </c>
    </row>
    <row r="224" spans="1:9" x14ac:dyDescent="0.3">
      <c r="A224"/>
      <c r="B224" t="s">
        <v>506</v>
      </c>
      <c r="C224" t="s">
        <v>24</v>
      </c>
      <c r="D224" s="6">
        <v>250000</v>
      </c>
      <c r="E224" s="6">
        <v>250000</v>
      </c>
      <c r="F224" s="6">
        <v>1040810.7741923878</v>
      </c>
      <c r="G224" s="6">
        <v>525635.54818801174</v>
      </c>
      <c r="H224" s="6">
        <v>0</v>
      </c>
      <c r="I224" s="10">
        <v>2066446.3223803993</v>
      </c>
    </row>
    <row r="225" spans="1:9" x14ac:dyDescent="0.3">
      <c r="A225"/>
      <c r="B225" t="s">
        <v>516</v>
      </c>
      <c r="C225" t="s">
        <v>131</v>
      </c>
      <c r="D225" s="6">
        <v>0</v>
      </c>
      <c r="E225" s="6">
        <v>800000</v>
      </c>
      <c r="F225" s="6">
        <v>1248972.9290308654</v>
      </c>
      <c r="G225" s="6">
        <v>0</v>
      </c>
      <c r="H225" s="6">
        <v>0</v>
      </c>
      <c r="I225" s="10">
        <v>2048972.9290308654</v>
      </c>
    </row>
    <row r="226" spans="1:9" x14ac:dyDescent="0.3">
      <c r="A226"/>
      <c r="B226" t="s">
        <v>500</v>
      </c>
      <c r="C226" t="s">
        <v>99</v>
      </c>
      <c r="D226" s="6">
        <v>0</v>
      </c>
      <c r="E226" s="6">
        <v>1000000</v>
      </c>
      <c r="F226" s="6">
        <v>1040810.7741923878</v>
      </c>
      <c r="G226" s="6">
        <v>0</v>
      </c>
      <c r="H226" s="6">
        <v>0</v>
      </c>
      <c r="I226" s="10">
        <v>2040810.7741923877</v>
      </c>
    </row>
    <row r="227" spans="1:9" x14ac:dyDescent="0.3">
      <c r="A227"/>
      <c r="B227" t="s">
        <v>461</v>
      </c>
      <c r="C227" t="s">
        <v>205</v>
      </c>
      <c r="D227" s="6">
        <v>2000000</v>
      </c>
      <c r="E227" s="6">
        <v>0</v>
      </c>
      <c r="F227" s="6">
        <v>0</v>
      </c>
      <c r="G227" s="6">
        <v>0</v>
      </c>
      <c r="H227" s="6">
        <v>0</v>
      </c>
      <c r="I227" s="10">
        <v>2000000</v>
      </c>
    </row>
    <row r="228" spans="1:9" x14ac:dyDescent="0.3">
      <c r="A228"/>
      <c r="B228" t="s">
        <v>481</v>
      </c>
      <c r="C228" t="s">
        <v>206</v>
      </c>
      <c r="D228" s="6">
        <v>0</v>
      </c>
      <c r="E228" s="6">
        <v>1920000</v>
      </c>
      <c r="F228" s="6">
        <v>0</v>
      </c>
      <c r="G228" s="6">
        <v>0</v>
      </c>
      <c r="H228" s="6">
        <v>0</v>
      </c>
      <c r="I228" s="10">
        <v>1920000</v>
      </c>
    </row>
    <row r="229" spans="1:9" x14ac:dyDescent="0.3">
      <c r="A229"/>
      <c r="B229" t="s">
        <v>439</v>
      </c>
      <c r="C229" t="s">
        <v>250</v>
      </c>
      <c r="D229" s="6">
        <v>1855000</v>
      </c>
      <c r="E229" s="6">
        <v>0</v>
      </c>
      <c r="F229" s="6">
        <v>0</v>
      </c>
      <c r="G229" s="6">
        <v>0</v>
      </c>
      <c r="H229" s="6">
        <v>0</v>
      </c>
      <c r="I229" s="10">
        <v>1855000</v>
      </c>
    </row>
    <row r="230" spans="1:9" x14ac:dyDescent="0.3">
      <c r="A230"/>
      <c r="B230" t="s">
        <v>453</v>
      </c>
      <c r="C230" t="s">
        <v>238</v>
      </c>
      <c r="D230" s="6">
        <v>1619998</v>
      </c>
      <c r="E230" s="6">
        <v>0</v>
      </c>
      <c r="F230" s="6">
        <v>0</v>
      </c>
      <c r="G230" s="6">
        <v>0</v>
      </c>
      <c r="H230" s="6">
        <v>0</v>
      </c>
      <c r="I230" s="10">
        <v>1619998</v>
      </c>
    </row>
    <row r="231" spans="1:9" x14ac:dyDescent="0.3">
      <c r="A231"/>
      <c r="B231" t="s">
        <v>505</v>
      </c>
      <c r="C231" t="s">
        <v>104</v>
      </c>
      <c r="D231" s="6">
        <v>0</v>
      </c>
      <c r="E231" s="6">
        <v>500000</v>
      </c>
      <c r="F231" s="6">
        <v>1040810.7741923878</v>
      </c>
      <c r="G231" s="6">
        <v>0</v>
      </c>
      <c r="H231" s="6">
        <v>0</v>
      </c>
      <c r="I231" s="10">
        <v>1540810.7741923877</v>
      </c>
    </row>
    <row r="232" spans="1:9" x14ac:dyDescent="0.3">
      <c r="A232"/>
      <c r="B232" t="s">
        <v>456</v>
      </c>
      <c r="C232" t="s">
        <v>208</v>
      </c>
      <c r="D232" s="6">
        <v>500000</v>
      </c>
      <c r="E232" s="6">
        <v>500000</v>
      </c>
      <c r="F232" s="6">
        <v>520405.38709619391</v>
      </c>
      <c r="G232" s="6">
        <v>0</v>
      </c>
      <c r="H232" s="6">
        <v>0</v>
      </c>
      <c r="I232" s="10">
        <v>1520405.3870961939</v>
      </c>
    </row>
    <row r="233" spans="1:9" x14ac:dyDescent="0.3">
      <c r="A233"/>
      <c r="B233" t="s">
        <v>507</v>
      </c>
      <c r="C233" t="s">
        <v>25</v>
      </c>
      <c r="D233" s="6">
        <v>0</v>
      </c>
      <c r="E233" s="6">
        <v>1200000</v>
      </c>
      <c r="F233" s="6">
        <v>0</v>
      </c>
      <c r="G233" s="6">
        <v>0</v>
      </c>
      <c r="H233" s="6">
        <v>0</v>
      </c>
      <c r="I233" s="10">
        <v>1200000</v>
      </c>
    </row>
    <row r="234" spans="1:9" x14ac:dyDescent="0.3">
      <c r="A234"/>
      <c r="B234" t="s">
        <v>454</v>
      </c>
      <c r="C234" t="s">
        <v>94</v>
      </c>
      <c r="D234" s="6">
        <v>0</v>
      </c>
      <c r="E234" s="6">
        <v>0</v>
      </c>
      <c r="F234" s="6">
        <v>1073920.1826680535</v>
      </c>
      <c r="G234" s="6">
        <v>0</v>
      </c>
      <c r="H234" s="6">
        <v>0</v>
      </c>
      <c r="I234" s="10">
        <v>1073920.1826680535</v>
      </c>
    </row>
    <row r="235" spans="1:9" x14ac:dyDescent="0.3">
      <c r="A235"/>
      <c r="B235" t="s">
        <v>511</v>
      </c>
      <c r="C235" t="s">
        <v>113</v>
      </c>
      <c r="D235" s="6">
        <v>1042030.18</v>
      </c>
      <c r="E235" s="6">
        <v>0</v>
      </c>
      <c r="F235" s="6">
        <v>0</v>
      </c>
      <c r="G235" s="6">
        <v>0</v>
      </c>
      <c r="H235" s="6">
        <v>0</v>
      </c>
      <c r="I235" s="10">
        <v>1042030.18</v>
      </c>
    </row>
    <row r="236" spans="1:9" x14ac:dyDescent="0.3">
      <c r="A236"/>
      <c r="B236" t="s">
        <v>491</v>
      </c>
      <c r="C236" t="s">
        <v>216</v>
      </c>
      <c r="D236" s="6">
        <v>0</v>
      </c>
      <c r="E236" s="6">
        <v>500000</v>
      </c>
      <c r="F236" s="6">
        <v>520405.38709619391</v>
      </c>
      <c r="G236" s="6">
        <v>0</v>
      </c>
      <c r="H236" s="6">
        <v>0</v>
      </c>
      <c r="I236" s="10">
        <v>1020405.3870961939</v>
      </c>
    </row>
    <row r="237" spans="1:9" x14ac:dyDescent="0.3">
      <c r="A237"/>
      <c r="B237" t="s">
        <v>473</v>
      </c>
      <c r="C237" t="s">
        <v>212</v>
      </c>
      <c r="D237" s="6">
        <v>0</v>
      </c>
      <c r="E237" s="6">
        <v>1000000</v>
      </c>
      <c r="F237" s="6">
        <v>0</v>
      </c>
      <c r="G237" s="6">
        <v>0</v>
      </c>
      <c r="H237" s="6">
        <v>0</v>
      </c>
      <c r="I237" s="10">
        <v>1000000</v>
      </c>
    </row>
    <row r="238" spans="1:9" x14ac:dyDescent="0.3">
      <c r="A238"/>
      <c r="B238" t="s">
        <v>462</v>
      </c>
      <c r="C238" t="s">
        <v>163</v>
      </c>
      <c r="D238" s="6">
        <v>1000000</v>
      </c>
      <c r="E238" s="6">
        <v>0</v>
      </c>
      <c r="F238" s="6">
        <v>0</v>
      </c>
      <c r="G238" s="6">
        <v>0</v>
      </c>
      <c r="H238" s="6">
        <v>0</v>
      </c>
      <c r="I238" s="10">
        <v>1000000</v>
      </c>
    </row>
    <row r="239" spans="1:9" x14ac:dyDescent="0.3">
      <c r="A239"/>
      <c r="B239" t="s">
        <v>513</v>
      </c>
      <c r="C239" t="s">
        <v>127</v>
      </c>
      <c r="D239" s="6">
        <v>980000</v>
      </c>
      <c r="E239" s="6">
        <v>0</v>
      </c>
      <c r="F239" s="6">
        <v>0</v>
      </c>
      <c r="G239" s="6">
        <v>0</v>
      </c>
      <c r="H239" s="6">
        <v>0</v>
      </c>
      <c r="I239" s="10">
        <v>980000</v>
      </c>
    </row>
    <row r="240" spans="1:9" x14ac:dyDescent="0.3">
      <c r="A240"/>
      <c r="B240" t="s">
        <v>471</v>
      </c>
      <c r="C240" t="s">
        <v>213</v>
      </c>
      <c r="D240" s="6">
        <v>900000</v>
      </c>
      <c r="E240" s="6">
        <v>0</v>
      </c>
      <c r="F240" s="6">
        <v>0</v>
      </c>
      <c r="G240" s="6">
        <v>0</v>
      </c>
      <c r="H240" s="6">
        <v>0</v>
      </c>
      <c r="I240" s="10">
        <v>900000</v>
      </c>
    </row>
    <row r="241" spans="1:9" x14ac:dyDescent="0.3">
      <c r="A241"/>
      <c r="B241" t="s">
        <v>512</v>
      </c>
      <c r="C241" t="s">
        <v>124</v>
      </c>
      <c r="D241" s="6">
        <v>860000</v>
      </c>
      <c r="E241" s="6">
        <v>0</v>
      </c>
      <c r="F241" s="6">
        <v>0</v>
      </c>
      <c r="G241" s="6">
        <v>0</v>
      </c>
      <c r="H241" s="6">
        <v>0</v>
      </c>
      <c r="I241" s="10">
        <v>860000</v>
      </c>
    </row>
    <row r="242" spans="1:9" x14ac:dyDescent="0.3">
      <c r="A242"/>
      <c r="B242" t="s">
        <v>480</v>
      </c>
      <c r="C242" t="s">
        <v>283</v>
      </c>
      <c r="D242" s="6">
        <v>800000</v>
      </c>
      <c r="E242" s="6">
        <v>0</v>
      </c>
      <c r="F242" s="6">
        <v>0</v>
      </c>
      <c r="G242" s="6">
        <v>0</v>
      </c>
      <c r="H242" s="6">
        <v>0</v>
      </c>
      <c r="I242" s="10">
        <v>800000</v>
      </c>
    </row>
    <row r="243" spans="1:9" x14ac:dyDescent="0.3">
      <c r="A243"/>
      <c r="B243" t="s">
        <v>504</v>
      </c>
      <c r="C243" t="s">
        <v>23</v>
      </c>
      <c r="D243" s="6">
        <v>750000</v>
      </c>
      <c r="E243" s="6">
        <v>0</v>
      </c>
      <c r="F243" s="6">
        <v>0</v>
      </c>
      <c r="G243" s="6">
        <v>0</v>
      </c>
      <c r="H243" s="6">
        <v>0</v>
      </c>
      <c r="I243" s="10">
        <v>750000</v>
      </c>
    </row>
    <row r="244" spans="1:9" x14ac:dyDescent="0.3">
      <c r="A244"/>
      <c r="B244" t="s">
        <v>489</v>
      </c>
      <c r="C244" t="s">
        <v>282</v>
      </c>
      <c r="D244" s="6">
        <v>584750</v>
      </c>
      <c r="E244" s="6">
        <v>0</v>
      </c>
      <c r="F244" s="6">
        <v>0</v>
      </c>
      <c r="G244" s="6">
        <v>0</v>
      </c>
      <c r="H244" s="6">
        <v>0</v>
      </c>
      <c r="I244" s="10">
        <v>584750</v>
      </c>
    </row>
    <row r="245" spans="1:9" x14ac:dyDescent="0.3">
      <c r="A245"/>
      <c r="B245" t="s">
        <v>502</v>
      </c>
      <c r="C245" t="s">
        <v>102</v>
      </c>
      <c r="D245" s="6">
        <v>255000</v>
      </c>
      <c r="E245" s="6">
        <v>252000</v>
      </c>
      <c r="F245" s="6">
        <v>0</v>
      </c>
      <c r="G245" s="6">
        <v>0</v>
      </c>
      <c r="H245" s="6">
        <v>0</v>
      </c>
      <c r="I245" s="10">
        <v>507000</v>
      </c>
    </row>
    <row r="246" spans="1:9" x14ac:dyDescent="0.3">
      <c r="A246"/>
      <c r="B246" t="s">
        <v>488</v>
      </c>
      <c r="C246" t="s">
        <v>236</v>
      </c>
      <c r="D246" s="6">
        <v>400000</v>
      </c>
      <c r="E246" s="6">
        <v>0</v>
      </c>
      <c r="F246" s="6">
        <v>0</v>
      </c>
      <c r="G246" s="6">
        <v>0</v>
      </c>
      <c r="H246" s="6">
        <v>0</v>
      </c>
      <c r="I246" s="10">
        <v>400000</v>
      </c>
    </row>
    <row r="247" spans="1:9" x14ac:dyDescent="0.3">
      <c r="A247" t="s">
        <v>85</v>
      </c>
      <c r="B247"/>
      <c r="C247"/>
      <c r="D247" s="6">
        <v>201587628.66</v>
      </c>
      <c r="E247" s="6">
        <v>169388887.77000001</v>
      </c>
      <c r="F247" s="6">
        <v>208969820.01294565</v>
      </c>
      <c r="G247" s="6">
        <v>207854685.63882875</v>
      </c>
      <c r="H247" s="6">
        <v>205093491.61733535</v>
      </c>
      <c r="I247" s="10">
        <v>992894513.69910955</v>
      </c>
    </row>
    <row r="248" spans="1:9" x14ac:dyDescent="0.3">
      <c r="A248" t="s">
        <v>17</v>
      </c>
      <c r="B248" t="s">
        <v>522</v>
      </c>
      <c r="C248" t="s">
        <v>86</v>
      </c>
      <c r="D248" s="6">
        <v>9149007.1396925449</v>
      </c>
      <c r="E248" s="6">
        <v>12472020.494033547</v>
      </c>
      <c r="F248" s="6">
        <v>36052602.082062967</v>
      </c>
      <c r="G248" s="6">
        <v>49170485.878499195</v>
      </c>
      <c r="H248" s="6">
        <v>51083646.719553269</v>
      </c>
      <c r="I248" s="10">
        <v>157927762.31384152</v>
      </c>
    </row>
    <row r="249" spans="1:9" x14ac:dyDescent="0.3">
      <c r="A249"/>
      <c r="B249" t="s">
        <v>520</v>
      </c>
      <c r="C249" t="s">
        <v>276</v>
      </c>
      <c r="D249" s="6">
        <v>4616318.6235881271</v>
      </c>
      <c r="E249" s="6">
        <v>4669533.0969267134</v>
      </c>
      <c r="F249" s="6">
        <v>5804420.0049238494</v>
      </c>
      <c r="G249" s="6">
        <v>5866625.5153190093</v>
      </c>
      <c r="H249" s="6">
        <v>5866625.5153190093</v>
      </c>
      <c r="I249" s="10">
        <v>26823522.756076708</v>
      </c>
    </row>
    <row r="250" spans="1:9" x14ac:dyDescent="0.3">
      <c r="A250"/>
      <c r="B250" t="s">
        <v>521</v>
      </c>
      <c r="C250" t="s">
        <v>251</v>
      </c>
      <c r="D250" s="6">
        <v>2552154.8326438139</v>
      </c>
      <c r="E250" s="6">
        <v>2752982.162353653</v>
      </c>
      <c r="F250" s="6">
        <v>2892062.2742449688</v>
      </c>
      <c r="G250" s="6">
        <v>3097926.4096495179</v>
      </c>
      <c r="H250" s="6">
        <v>3252821.4874104094</v>
      </c>
      <c r="I250" s="10">
        <v>14547947.166302362</v>
      </c>
    </row>
    <row r="251" spans="1:9" x14ac:dyDescent="0.3">
      <c r="A251"/>
      <c r="B251" t="s">
        <v>523</v>
      </c>
      <c r="C251" t="s">
        <v>234</v>
      </c>
      <c r="D251" s="6">
        <v>595494.11120805028</v>
      </c>
      <c r="E251" s="6">
        <v>616401.71645981085</v>
      </c>
      <c r="F251" s="6">
        <v>625369.8828559859</v>
      </c>
      <c r="G251" s="6">
        <v>653055.84128391312</v>
      </c>
      <c r="H251" s="6">
        <v>692241.11233066907</v>
      </c>
      <c r="I251" s="10">
        <v>3182562.6641384293</v>
      </c>
    </row>
    <row r="252" spans="1:9" x14ac:dyDescent="0.3">
      <c r="A252"/>
      <c r="B252" t="s">
        <v>524</v>
      </c>
      <c r="C252" t="s">
        <v>217</v>
      </c>
      <c r="D252" s="6">
        <v>196898.85862516382</v>
      </c>
      <c r="E252" s="6">
        <v>198877.72505302867</v>
      </c>
      <c r="F252" s="6">
        <v>200876.47941913083</v>
      </c>
      <c r="G252" s="6">
        <v>202895.32160057253</v>
      </c>
      <c r="H252" s="6">
        <v>202895.32160057253</v>
      </c>
      <c r="I252" s="10">
        <v>1002443.7062984684</v>
      </c>
    </row>
    <row r="253" spans="1:9" x14ac:dyDescent="0.3">
      <c r="A253" t="s">
        <v>525</v>
      </c>
      <c r="B253"/>
      <c r="C253"/>
      <c r="D253" s="6">
        <v>17109873.565757699</v>
      </c>
      <c r="E253" s="6">
        <v>20709815.194826752</v>
      </c>
      <c r="F253" s="6">
        <v>45575330.723506913</v>
      </c>
      <c r="G253" s="6">
        <v>58990988.966352202</v>
      </c>
      <c r="H253" s="6">
        <v>61098230.156213932</v>
      </c>
      <c r="I253" s="10">
        <v>203484238.60665751</v>
      </c>
    </row>
    <row r="254" spans="1:9" x14ac:dyDescent="0.3">
      <c r="A254" t="s">
        <v>87</v>
      </c>
      <c r="B254" t="s">
        <v>533</v>
      </c>
      <c r="C254" t="s">
        <v>278</v>
      </c>
      <c r="D254" s="6">
        <v>0</v>
      </c>
      <c r="E254" s="6">
        <v>75311774.999999985</v>
      </c>
      <c r="F254" s="6">
        <v>238326550</v>
      </c>
      <c r="G254" s="6">
        <v>602756000</v>
      </c>
      <c r="H254" s="6">
        <v>0</v>
      </c>
      <c r="I254" s="10">
        <v>916394325</v>
      </c>
    </row>
    <row r="255" spans="1:9" x14ac:dyDescent="0.3">
      <c r="A255"/>
      <c r="B255" t="s">
        <v>529</v>
      </c>
      <c r="C255" t="s">
        <v>21</v>
      </c>
      <c r="D255" s="6">
        <v>0</v>
      </c>
      <c r="E255" s="6">
        <v>0</v>
      </c>
      <c r="F255" s="6">
        <v>38824920</v>
      </c>
      <c r="G255" s="6">
        <v>222575481</v>
      </c>
      <c r="H255" s="6">
        <v>382630477.00000012</v>
      </c>
      <c r="I255" s="10">
        <v>644030878.00000012</v>
      </c>
    </row>
    <row r="256" spans="1:9" x14ac:dyDescent="0.3">
      <c r="A256"/>
      <c r="B256" t="s">
        <v>534</v>
      </c>
      <c r="C256" t="s">
        <v>279</v>
      </c>
      <c r="D256" s="6">
        <v>1116480</v>
      </c>
      <c r="E256" s="6">
        <v>1116480</v>
      </c>
      <c r="F256" s="6">
        <v>555601480</v>
      </c>
      <c r="G256" s="6">
        <v>62551080</v>
      </c>
      <c r="H256" s="6">
        <v>0</v>
      </c>
      <c r="I256" s="10">
        <v>620385520</v>
      </c>
    </row>
    <row r="257" spans="1:9" x14ac:dyDescent="0.3">
      <c r="A257"/>
      <c r="B257" t="s">
        <v>531</v>
      </c>
      <c r="C257" t="s">
        <v>280</v>
      </c>
      <c r="D257" s="6">
        <v>0</v>
      </c>
      <c r="E257" s="6">
        <v>0</v>
      </c>
      <c r="F257" s="6">
        <v>0</v>
      </c>
      <c r="G257" s="6">
        <v>360000000</v>
      </c>
      <c r="H257" s="6">
        <v>40000000</v>
      </c>
      <c r="I257" s="10">
        <v>400000000</v>
      </c>
    </row>
    <row r="258" spans="1:9" x14ac:dyDescent="0.3">
      <c r="A258"/>
      <c r="B258" t="s">
        <v>528</v>
      </c>
      <c r="C258" t="s">
        <v>142</v>
      </c>
      <c r="D258" s="6">
        <v>108368000</v>
      </c>
      <c r="E258" s="6">
        <v>247365000</v>
      </c>
      <c r="F258" s="6">
        <v>0</v>
      </c>
      <c r="G258" s="6">
        <v>0</v>
      </c>
      <c r="H258" s="6">
        <v>0</v>
      </c>
      <c r="I258" s="10">
        <v>355733000</v>
      </c>
    </row>
    <row r="259" spans="1:9" x14ac:dyDescent="0.3">
      <c r="A259"/>
      <c r="B259" t="s">
        <v>526</v>
      </c>
      <c r="C259" t="s">
        <v>19</v>
      </c>
      <c r="D259" s="6">
        <v>156355675.380815</v>
      </c>
      <c r="E259" s="6">
        <v>148843635.86645901</v>
      </c>
      <c r="F259" s="6">
        <v>0</v>
      </c>
      <c r="G259" s="6">
        <v>0</v>
      </c>
      <c r="H259" s="6">
        <v>0</v>
      </c>
      <c r="I259" s="10">
        <v>305199311.24727404</v>
      </c>
    </row>
    <row r="260" spans="1:9" x14ac:dyDescent="0.3">
      <c r="A260"/>
      <c r="B260" t="s">
        <v>527</v>
      </c>
      <c r="C260" t="s">
        <v>20</v>
      </c>
      <c r="D260" s="6">
        <v>63821619.532000005</v>
      </c>
      <c r="E260" s="6">
        <v>0</v>
      </c>
      <c r="F260" s="6">
        <v>0</v>
      </c>
      <c r="G260" s="6">
        <v>0</v>
      </c>
      <c r="H260" s="6">
        <v>0</v>
      </c>
      <c r="I260" s="10">
        <v>63821619.532000005</v>
      </c>
    </row>
    <row r="261" spans="1:9" x14ac:dyDescent="0.3">
      <c r="A261"/>
      <c r="B261" t="s">
        <v>532</v>
      </c>
      <c r="C261" t="s">
        <v>281</v>
      </c>
      <c r="D261" s="6">
        <v>22202294.332495298</v>
      </c>
      <c r="E261" s="6">
        <v>27669207.186479799</v>
      </c>
      <c r="F261" s="6">
        <v>0</v>
      </c>
      <c r="G261" s="6">
        <v>0</v>
      </c>
      <c r="H261" s="6">
        <v>0</v>
      </c>
      <c r="I261" s="10">
        <v>49871501.518975094</v>
      </c>
    </row>
    <row r="262" spans="1:9" x14ac:dyDescent="0.3">
      <c r="A262"/>
      <c r="B262" t="s">
        <v>530</v>
      </c>
      <c r="C262" t="s">
        <v>28</v>
      </c>
      <c r="D262" s="6">
        <v>4644081.5714559481</v>
      </c>
      <c r="E262" s="6">
        <v>0</v>
      </c>
      <c r="F262" s="6">
        <v>0</v>
      </c>
      <c r="G262" s="6">
        <v>0</v>
      </c>
      <c r="H262" s="6">
        <v>0</v>
      </c>
      <c r="I262" s="10">
        <v>4644081.5714559481</v>
      </c>
    </row>
    <row r="263" spans="1:9" x14ac:dyDescent="0.3">
      <c r="A263" t="s">
        <v>92</v>
      </c>
      <c r="B263"/>
      <c r="C263"/>
      <c r="D263" s="6">
        <v>356508150.8167662</v>
      </c>
      <c r="E263" s="6">
        <v>500306098.05293882</v>
      </c>
      <c r="F263" s="6">
        <v>832752950</v>
      </c>
      <c r="G263" s="6">
        <v>1247882561</v>
      </c>
      <c r="H263" s="6">
        <v>422630477.00000012</v>
      </c>
      <c r="I263" s="10">
        <v>3360080236.8697052</v>
      </c>
    </row>
    <row r="264" spans="1:9" x14ac:dyDescent="0.3">
      <c r="A264" t="s">
        <v>18</v>
      </c>
      <c r="B264"/>
      <c r="C264"/>
      <c r="D264" s="14">
        <v>1696660413.708446</v>
      </c>
      <c r="E264" s="14">
        <v>1813159109.3208501</v>
      </c>
      <c r="F264" s="14">
        <v>2444839222.7259912</v>
      </c>
      <c r="G264" s="14">
        <v>2976305835.3735342</v>
      </c>
      <c r="H264" s="14">
        <v>1876669700.4993</v>
      </c>
      <c r="I264" s="15">
        <v>10807634281.62812</v>
      </c>
    </row>
    <row r="265" spans="1:9" x14ac:dyDescent="0.3">
      <c r="A265"/>
      <c r="B265"/>
      <c r="C265"/>
      <c r="D265"/>
      <c r="E265"/>
      <c r="F265"/>
      <c r="G265"/>
      <c r="H265"/>
      <c r="I265"/>
    </row>
    <row r="266" spans="1:9" x14ac:dyDescent="0.3">
      <c r="A266"/>
      <c r="B266"/>
      <c r="C266"/>
      <c r="D266"/>
      <c r="E266"/>
      <c r="F266"/>
      <c r="G266"/>
      <c r="H266"/>
      <c r="I266"/>
    </row>
    <row r="267" spans="1:9" x14ac:dyDescent="0.3">
      <c r="A267"/>
      <c r="B267"/>
      <c r="C267"/>
      <c r="D267"/>
      <c r="E267"/>
      <c r="F267"/>
      <c r="G267"/>
      <c r="H267"/>
      <c r="I267"/>
    </row>
    <row r="268" spans="1:9" x14ac:dyDescent="0.3">
      <c r="A268"/>
      <c r="B268"/>
      <c r="C268"/>
      <c r="D268"/>
      <c r="E268"/>
      <c r="F268"/>
      <c r="G268"/>
      <c r="H268"/>
      <c r="I268"/>
    </row>
    <row r="269" spans="1:9" x14ac:dyDescent="0.3">
      <c r="A269"/>
      <c r="B269"/>
      <c r="C269"/>
      <c r="D269"/>
      <c r="E269"/>
      <c r="F269"/>
      <c r="G269"/>
      <c r="H269"/>
      <c r="I269"/>
    </row>
    <row r="270" spans="1:9" x14ac:dyDescent="0.3">
      <c r="A270"/>
      <c r="B270"/>
      <c r="C270"/>
      <c r="D270"/>
      <c r="E270"/>
      <c r="F270"/>
      <c r="G270"/>
      <c r="H270"/>
      <c r="I270"/>
    </row>
    <row r="271" spans="1:9" x14ac:dyDescent="0.3">
      <c r="A271"/>
      <c r="B271"/>
      <c r="C271"/>
      <c r="D271"/>
      <c r="E271"/>
      <c r="F271"/>
      <c r="G271"/>
      <c r="H271"/>
      <c r="I271"/>
    </row>
    <row r="272" spans="1:9" x14ac:dyDescent="0.3">
      <c r="A272"/>
      <c r="B272"/>
      <c r="C272"/>
      <c r="D272"/>
      <c r="E272"/>
      <c r="F272"/>
      <c r="G272"/>
      <c r="H272"/>
      <c r="I272"/>
    </row>
    <row r="273" spans="1:9" x14ac:dyDescent="0.3">
      <c r="A273"/>
      <c r="B273"/>
      <c r="C273"/>
      <c r="D273"/>
      <c r="E273"/>
      <c r="F273"/>
      <c r="G273"/>
      <c r="H273"/>
      <c r="I273"/>
    </row>
    <row r="274" spans="1:9" x14ac:dyDescent="0.3">
      <c r="A274"/>
      <c r="B274"/>
      <c r="C274"/>
      <c r="D274"/>
      <c r="E274"/>
      <c r="F274"/>
      <c r="G274"/>
      <c r="H274"/>
      <c r="I274"/>
    </row>
    <row r="275" spans="1:9" x14ac:dyDescent="0.3">
      <c r="A275"/>
      <c r="B275"/>
      <c r="C275"/>
      <c r="D275"/>
      <c r="E275"/>
      <c r="F275"/>
      <c r="G275"/>
      <c r="H275"/>
      <c r="I275"/>
    </row>
    <row r="276" spans="1:9" x14ac:dyDescent="0.3">
      <c r="A276"/>
      <c r="B276"/>
      <c r="C276"/>
      <c r="D276"/>
      <c r="E276"/>
      <c r="F276"/>
      <c r="G276"/>
      <c r="H276"/>
      <c r="I276"/>
    </row>
    <row r="277" spans="1:9" x14ac:dyDescent="0.3">
      <c r="A277"/>
      <c r="B277"/>
      <c r="C277"/>
      <c r="D277"/>
      <c r="E277"/>
      <c r="F277"/>
      <c r="G277"/>
      <c r="H277"/>
      <c r="I277"/>
    </row>
    <row r="278" spans="1:9" x14ac:dyDescent="0.3">
      <c r="A278"/>
      <c r="B278"/>
      <c r="C278"/>
      <c r="D278"/>
      <c r="E278"/>
      <c r="F278"/>
      <c r="G278"/>
      <c r="H278"/>
      <c r="I278"/>
    </row>
    <row r="279" spans="1:9" x14ac:dyDescent="0.3">
      <c r="A279"/>
      <c r="B279"/>
      <c r="C279"/>
      <c r="D279"/>
      <c r="E279"/>
      <c r="F279"/>
      <c r="G279"/>
      <c r="H279"/>
      <c r="I279"/>
    </row>
    <row r="280" spans="1:9" x14ac:dyDescent="0.3">
      <c r="A280"/>
      <c r="B280"/>
      <c r="C280"/>
      <c r="D280"/>
      <c r="E280"/>
      <c r="F280"/>
      <c r="G280"/>
      <c r="H280"/>
      <c r="I280"/>
    </row>
    <row r="281" spans="1:9" x14ac:dyDescent="0.3">
      <c r="A281"/>
      <c r="B281"/>
      <c r="C281"/>
      <c r="D281"/>
      <c r="E281"/>
      <c r="F281"/>
      <c r="G281"/>
      <c r="H281"/>
      <c r="I281"/>
    </row>
    <row r="282" spans="1:9" x14ac:dyDescent="0.3">
      <c r="A282"/>
      <c r="B282"/>
      <c r="C282"/>
      <c r="D282"/>
      <c r="E282"/>
      <c r="F282"/>
      <c r="G282"/>
      <c r="H282"/>
      <c r="I282"/>
    </row>
    <row r="283" spans="1:9" x14ac:dyDescent="0.3">
      <c r="A283"/>
      <c r="B283"/>
      <c r="C283"/>
      <c r="D283"/>
      <c r="E283"/>
      <c r="F283"/>
      <c r="G283"/>
      <c r="H283"/>
      <c r="I283"/>
    </row>
    <row r="284" spans="1:9" x14ac:dyDescent="0.3">
      <c r="A284"/>
      <c r="B284"/>
      <c r="C284"/>
      <c r="D284"/>
      <c r="E284"/>
      <c r="F284"/>
      <c r="G284"/>
      <c r="H284"/>
      <c r="I284"/>
    </row>
    <row r="285" spans="1:9" x14ac:dyDescent="0.3">
      <c r="A285"/>
      <c r="B285"/>
      <c r="C285"/>
      <c r="D285"/>
      <c r="E285"/>
      <c r="F285"/>
      <c r="G285"/>
      <c r="H285"/>
      <c r="I285"/>
    </row>
    <row r="286" spans="1:9" x14ac:dyDescent="0.3">
      <c r="A286"/>
      <c r="B286"/>
      <c r="C286"/>
      <c r="D286"/>
      <c r="E286"/>
      <c r="F286"/>
      <c r="G286"/>
      <c r="H286"/>
      <c r="I286"/>
    </row>
    <row r="287" spans="1:9" x14ac:dyDescent="0.3">
      <c r="A287"/>
      <c r="B287"/>
      <c r="C287"/>
      <c r="D287"/>
      <c r="E287"/>
      <c r="F287"/>
      <c r="G287"/>
      <c r="H287"/>
      <c r="I287"/>
    </row>
    <row r="288" spans="1:9" x14ac:dyDescent="0.3">
      <c r="A288"/>
      <c r="B288"/>
      <c r="C288"/>
      <c r="D288"/>
      <c r="E288"/>
      <c r="F288"/>
      <c r="G288"/>
      <c r="H288"/>
      <c r="I288"/>
    </row>
    <row r="289" spans="1:9" x14ac:dyDescent="0.3">
      <c r="A289"/>
      <c r="B289"/>
      <c r="C289"/>
      <c r="D289"/>
      <c r="E289"/>
      <c r="F289"/>
      <c r="G289"/>
      <c r="H289"/>
      <c r="I289"/>
    </row>
    <row r="290" spans="1:9" x14ac:dyDescent="0.3">
      <c r="A290"/>
      <c r="B290"/>
      <c r="C290"/>
      <c r="D290"/>
      <c r="E290"/>
      <c r="F290"/>
      <c r="G290"/>
      <c r="H290"/>
      <c r="I290"/>
    </row>
    <row r="291" spans="1:9" x14ac:dyDescent="0.3">
      <c r="A291"/>
      <c r="B291"/>
      <c r="C291"/>
      <c r="D291"/>
      <c r="E291"/>
      <c r="F291"/>
      <c r="G291"/>
      <c r="H291"/>
      <c r="I291"/>
    </row>
    <row r="292" spans="1:9" x14ac:dyDescent="0.3">
      <c r="A292"/>
      <c r="B292"/>
      <c r="C292"/>
      <c r="D292"/>
      <c r="E292"/>
      <c r="F292"/>
      <c r="G292"/>
      <c r="H292"/>
      <c r="I292"/>
    </row>
    <row r="293" spans="1:9" x14ac:dyDescent="0.3">
      <c r="A293"/>
      <c r="B293"/>
      <c r="C293"/>
      <c r="D293"/>
      <c r="E293"/>
      <c r="F293"/>
      <c r="G293"/>
      <c r="H293"/>
      <c r="I293"/>
    </row>
    <row r="294" spans="1:9" x14ac:dyDescent="0.3">
      <c r="A294"/>
      <c r="B294"/>
      <c r="C294"/>
      <c r="D294"/>
      <c r="E294"/>
      <c r="F294"/>
      <c r="G294"/>
      <c r="H294"/>
      <c r="I294"/>
    </row>
    <row r="295" spans="1:9" x14ac:dyDescent="0.3">
      <c r="A295"/>
      <c r="B295"/>
      <c r="C295"/>
      <c r="D295"/>
      <c r="E295"/>
      <c r="F295"/>
      <c r="G295"/>
      <c r="H295"/>
      <c r="I295"/>
    </row>
    <row r="296" spans="1:9" x14ac:dyDescent="0.3">
      <c r="A296"/>
      <c r="B296"/>
      <c r="C296"/>
      <c r="D296"/>
      <c r="E296"/>
      <c r="F296"/>
      <c r="G296"/>
      <c r="H296"/>
      <c r="I296"/>
    </row>
    <row r="297" spans="1:9" x14ac:dyDescent="0.3">
      <c r="A297"/>
      <c r="B297"/>
      <c r="C297"/>
      <c r="D297"/>
      <c r="E297"/>
      <c r="F297"/>
      <c r="G297"/>
      <c r="H297"/>
      <c r="I297"/>
    </row>
    <row r="298" spans="1:9" x14ac:dyDescent="0.3">
      <c r="A298"/>
      <c r="B298"/>
      <c r="C298"/>
      <c r="D298"/>
      <c r="E298"/>
      <c r="F298"/>
      <c r="G298"/>
      <c r="H298"/>
      <c r="I298"/>
    </row>
    <row r="299" spans="1:9" x14ac:dyDescent="0.3">
      <c r="A299"/>
      <c r="B299"/>
      <c r="C299"/>
      <c r="D299"/>
      <c r="E299"/>
      <c r="F299"/>
      <c r="G299"/>
      <c r="H299"/>
      <c r="I299"/>
    </row>
    <row r="300" spans="1:9" x14ac:dyDescent="0.3">
      <c r="A300"/>
      <c r="B300"/>
      <c r="C300"/>
      <c r="D300"/>
      <c r="E300"/>
      <c r="F300"/>
      <c r="G300"/>
      <c r="H300"/>
      <c r="I300"/>
    </row>
    <row r="301" spans="1:9" x14ac:dyDescent="0.3">
      <c r="A301"/>
      <c r="B301"/>
      <c r="C301"/>
      <c r="D301"/>
      <c r="E301"/>
      <c r="F301"/>
      <c r="G301"/>
      <c r="H301"/>
      <c r="I301"/>
    </row>
    <row r="302" spans="1:9" x14ac:dyDescent="0.3">
      <c r="A302"/>
      <c r="B302"/>
      <c r="C302"/>
      <c r="D302"/>
      <c r="E302"/>
      <c r="F302"/>
      <c r="G302"/>
      <c r="H302"/>
      <c r="I302"/>
    </row>
    <row r="303" spans="1:9" x14ac:dyDescent="0.3">
      <c r="A303"/>
      <c r="B303"/>
      <c r="C303"/>
      <c r="D303"/>
      <c r="E303"/>
      <c r="F303"/>
      <c r="G303"/>
      <c r="H303"/>
      <c r="I303"/>
    </row>
    <row r="304" spans="1:9" x14ac:dyDescent="0.3">
      <c r="A304"/>
      <c r="B304"/>
      <c r="C304"/>
      <c r="D304"/>
      <c r="E304"/>
      <c r="F304"/>
      <c r="G304"/>
      <c r="H304"/>
      <c r="I304"/>
    </row>
    <row r="305" spans="1:9" x14ac:dyDescent="0.3">
      <c r="A305"/>
      <c r="B305"/>
      <c r="C305"/>
      <c r="D305"/>
      <c r="E305"/>
      <c r="F305"/>
      <c r="G305"/>
      <c r="H305"/>
      <c r="I305"/>
    </row>
    <row r="306" spans="1:9" x14ac:dyDescent="0.3">
      <c r="A306"/>
      <c r="B306"/>
      <c r="C306"/>
      <c r="D306"/>
      <c r="E306"/>
      <c r="F306"/>
      <c r="G306"/>
      <c r="H306"/>
      <c r="I306"/>
    </row>
    <row r="307" spans="1:9" x14ac:dyDescent="0.3">
      <c r="A307"/>
      <c r="B307"/>
      <c r="C307"/>
      <c r="D307"/>
      <c r="E307"/>
      <c r="F307"/>
      <c r="G307"/>
      <c r="H307"/>
      <c r="I307"/>
    </row>
    <row r="308" spans="1:9" x14ac:dyDescent="0.3">
      <c r="A308"/>
      <c r="B308"/>
      <c r="C308"/>
      <c r="D308"/>
      <c r="E308"/>
      <c r="F308"/>
      <c r="G308"/>
      <c r="H308"/>
      <c r="I308"/>
    </row>
    <row r="309" spans="1:9" x14ac:dyDescent="0.3">
      <c r="A309"/>
      <c r="B309"/>
      <c r="C309"/>
      <c r="D309"/>
      <c r="E309"/>
      <c r="F309"/>
      <c r="G309"/>
      <c r="H309"/>
      <c r="I309"/>
    </row>
    <row r="310" spans="1:9" x14ac:dyDescent="0.3">
      <c r="A310"/>
      <c r="B310"/>
      <c r="C310"/>
      <c r="D310"/>
      <c r="E310"/>
      <c r="F310"/>
      <c r="G310"/>
      <c r="H310"/>
      <c r="I310"/>
    </row>
    <row r="311" spans="1:9" x14ac:dyDescent="0.3">
      <c r="A311"/>
      <c r="B311"/>
      <c r="C311"/>
      <c r="D311"/>
      <c r="E311"/>
      <c r="F311"/>
      <c r="G311"/>
      <c r="H311"/>
      <c r="I311"/>
    </row>
    <row r="312" spans="1:9" x14ac:dyDescent="0.3">
      <c r="A312"/>
      <c r="B312"/>
      <c r="C312"/>
      <c r="D312"/>
      <c r="E312"/>
      <c r="F312"/>
      <c r="G312"/>
      <c r="H312"/>
      <c r="I312"/>
    </row>
    <row r="313" spans="1:9" x14ac:dyDescent="0.3">
      <c r="A313"/>
      <c r="B313"/>
      <c r="C313"/>
      <c r="D313"/>
      <c r="E313"/>
      <c r="F313"/>
      <c r="G313"/>
      <c r="H313"/>
      <c r="I313"/>
    </row>
    <row r="314" spans="1:9" x14ac:dyDescent="0.3">
      <c r="A314"/>
      <c r="B314"/>
      <c r="C314"/>
      <c r="D314"/>
      <c r="E314"/>
      <c r="F314"/>
      <c r="G314"/>
      <c r="H314"/>
      <c r="I314"/>
    </row>
    <row r="315" spans="1:9" x14ac:dyDescent="0.3">
      <c r="A315"/>
      <c r="B315"/>
      <c r="C315"/>
      <c r="D315"/>
      <c r="E315"/>
      <c r="F315"/>
      <c r="G315"/>
      <c r="H315"/>
      <c r="I315"/>
    </row>
    <row r="316" spans="1:9" x14ac:dyDescent="0.3">
      <c r="A316"/>
      <c r="B316"/>
      <c r="C316"/>
      <c r="D316"/>
      <c r="E316"/>
      <c r="F316"/>
      <c r="G316"/>
      <c r="H316"/>
      <c r="I316"/>
    </row>
    <row r="317" spans="1:9" x14ac:dyDescent="0.3">
      <c r="A317"/>
      <c r="B317"/>
      <c r="C317"/>
      <c r="D317"/>
      <c r="E317"/>
      <c r="F317"/>
      <c r="G317"/>
      <c r="H317"/>
      <c r="I317"/>
    </row>
    <row r="318" spans="1:9" x14ac:dyDescent="0.3">
      <c r="A318"/>
      <c r="B318"/>
      <c r="C318"/>
      <c r="D318"/>
      <c r="E318"/>
      <c r="F318"/>
      <c r="G318"/>
      <c r="H318"/>
      <c r="I318"/>
    </row>
    <row r="319" spans="1:9" x14ac:dyDescent="0.3">
      <c r="A319"/>
      <c r="B319"/>
      <c r="C319"/>
      <c r="D319"/>
      <c r="E319"/>
      <c r="F319"/>
      <c r="G319"/>
      <c r="H319"/>
      <c r="I319"/>
    </row>
    <row r="320" spans="1:9" x14ac:dyDescent="0.3">
      <c r="A320"/>
      <c r="B320"/>
      <c r="C320"/>
      <c r="D320"/>
      <c r="E320"/>
      <c r="F320"/>
      <c r="G320"/>
      <c r="H320"/>
      <c r="I320"/>
    </row>
    <row r="321" spans="1:9" x14ac:dyDescent="0.3">
      <c r="A321"/>
      <c r="B321"/>
      <c r="C321"/>
      <c r="D321"/>
      <c r="E321"/>
      <c r="F321"/>
      <c r="G321"/>
      <c r="H321"/>
      <c r="I321"/>
    </row>
    <row r="322" spans="1:9" x14ac:dyDescent="0.3">
      <c r="A322"/>
      <c r="B322"/>
      <c r="C322"/>
      <c r="D322"/>
      <c r="E322"/>
      <c r="F322"/>
      <c r="G322"/>
      <c r="H322"/>
      <c r="I322"/>
    </row>
    <row r="323" spans="1:9" x14ac:dyDescent="0.3">
      <c r="A323"/>
      <c r="B323"/>
      <c r="C323"/>
      <c r="D323"/>
      <c r="E323"/>
      <c r="F323"/>
      <c r="G323"/>
      <c r="H323"/>
      <c r="I323"/>
    </row>
    <row r="324" spans="1:9" x14ac:dyDescent="0.3">
      <c r="A324"/>
      <c r="B324"/>
      <c r="C324"/>
      <c r="D324"/>
      <c r="E324"/>
      <c r="F324"/>
      <c r="G324"/>
      <c r="H324"/>
      <c r="I324"/>
    </row>
    <row r="325" spans="1:9" x14ac:dyDescent="0.3">
      <c r="A325"/>
      <c r="B325"/>
      <c r="C325"/>
      <c r="D325"/>
      <c r="E325"/>
      <c r="F325"/>
      <c r="G325"/>
      <c r="H325"/>
      <c r="I325"/>
    </row>
    <row r="326" spans="1:9" x14ac:dyDescent="0.3">
      <c r="A326"/>
      <c r="B326"/>
      <c r="C326"/>
      <c r="D326"/>
      <c r="E326"/>
      <c r="F326"/>
      <c r="G326"/>
      <c r="H326"/>
      <c r="I326"/>
    </row>
    <row r="327" spans="1:9" x14ac:dyDescent="0.3">
      <c r="A327"/>
      <c r="B327"/>
      <c r="C327"/>
      <c r="D327"/>
      <c r="E327"/>
      <c r="F327"/>
      <c r="G327"/>
      <c r="H327"/>
      <c r="I327"/>
    </row>
    <row r="328" spans="1:9" x14ac:dyDescent="0.3">
      <c r="A328"/>
      <c r="B328"/>
      <c r="C328"/>
      <c r="D328"/>
      <c r="E328"/>
      <c r="F328"/>
      <c r="G328"/>
      <c r="H328"/>
      <c r="I328"/>
    </row>
    <row r="329" spans="1:9" x14ac:dyDescent="0.3">
      <c r="A329"/>
      <c r="B329"/>
      <c r="C329"/>
      <c r="D329"/>
      <c r="E329"/>
      <c r="F329"/>
      <c r="G329"/>
      <c r="H329"/>
      <c r="I329"/>
    </row>
    <row r="330" spans="1:9" x14ac:dyDescent="0.3">
      <c r="A330"/>
      <c r="B330"/>
      <c r="C330"/>
      <c r="D330"/>
      <c r="E330"/>
      <c r="F330"/>
      <c r="G330"/>
      <c r="H330"/>
      <c r="I330"/>
    </row>
    <row r="331" spans="1:9" x14ac:dyDescent="0.3">
      <c r="A331"/>
      <c r="B331"/>
      <c r="C331"/>
      <c r="D331"/>
      <c r="E331"/>
      <c r="F331"/>
      <c r="G331"/>
      <c r="H331"/>
      <c r="I331"/>
    </row>
    <row r="332" spans="1:9" x14ac:dyDescent="0.3">
      <c r="A332"/>
      <c r="B332"/>
      <c r="C332"/>
      <c r="D332"/>
      <c r="E332"/>
      <c r="F332"/>
      <c r="G332"/>
      <c r="H332"/>
      <c r="I332"/>
    </row>
    <row r="333" spans="1:9" x14ac:dyDescent="0.3">
      <c r="A333"/>
      <c r="B333"/>
      <c r="C333"/>
      <c r="D333"/>
      <c r="E333"/>
      <c r="F333"/>
      <c r="G333"/>
      <c r="H333"/>
      <c r="I333"/>
    </row>
    <row r="334" spans="1:9" x14ac:dyDescent="0.3">
      <c r="A334"/>
      <c r="B334"/>
      <c r="C334"/>
      <c r="D334"/>
      <c r="E334"/>
      <c r="F334"/>
      <c r="G334"/>
      <c r="H334"/>
      <c r="I334"/>
    </row>
    <row r="335" spans="1:9" x14ac:dyDescent="0.3">
      <c r="A335"/>
      <c r="B335"/>
      <c r="C335"/>
      <c r="D335"/>
      <c r="E335"/>
      <c r="F335"/>
      <c r="G335"/>
      <c r="H335"/>
      <c r="I335"/>
    </row>
    <row r="336" spans="1:9" x14ac:dyDescent="0.3">
      <c r="A336"/>
      <c r="B336"/>
      <c r="C336"/>
      <c r="D336"/>
      <c r="E336"/>
      <c r="F336"/>
      <c r="G336"/>
      <c r="H336"/>
      <c r="I336"/>
    </row>
    <row r="337" spans="1:9" x14ac:dyDescent="0.3">
      <c r="A337"/>
      <c r="B337"/>
      <c r="C337"/>
      <c r="D337"/>
      <c r="E337"/>
      <c r="F337"/>
      <c r="G337"/>
      <c r="H337"/>
      <c r="I337"/>
    </row>
    <row r="338" spans="1:9" x14ac:dyDescent="0.3">
      <c r="A338"/>
      <c r="B338"/>
      <c r="C338"/>
      <c r="D338"/>
      <c r="E338"/>
      <c r="F338"/>
      <c r="G338"/>
      <c r="H338"/>
      <c r="I338"/>
    </row>
    <row r="339" spans="1:9" x14ac:dyDescent="0.3">
      <c r="A339"/>
      <c r="B339"/>
      <c r="C339"/>
      <c r="D339"/>
      <c r="E339"/>
      <c r="F339"/>
      <c r="G339"/>
      <c r="H339"/>
      <c r="I339"/>
    </row>
    <row r="340" spans="1:9" x14ac:dyDescent="0.3">
      <c r="A340"/>
      <c r="B340"/>
      <c r="C340"/>
      <c r="D340"/>
      <c r="E340"/>
      <c r="F340"/>
      <c r="G340"/>
      <c r="H340"/>
      <c r="I340"/>
    </row>
    <row r="341" spans="1:9" x14ac:dyDescent="0.3">
      <c r="A341"/>
      <c r="B341"/>
      <c r="C341"/>
      <c r="D341"/>
      <c r="E341"/>
      <c r="F341"/>
      <c r="G341"/>
      <c r="H341"/>
      <c r="I341"/>
    </row>
    <row r="342" spans="1:9" x14ac:dyDescent="0.3">
      <c r="A342"/>
      <c r="B342"/>
      <c r="C342"/>
      <c r="D342"/>
      <c r="E342"/>
      <c r="F342"/>
      <c r="G342"/>
      <c r="H342"/>
      <c r="I342"/>
    </row>
    <row r="343" spans="1:9" x14ac:dyDescent="0.3">
      <c r="A343"/>
      <c r="B343"/>
      <c r="C343"/>
      <c r="D343"/>
      <c r="E343"/>
      <c r="F343"/>
      <c r="G343"/>
      <c r="H343"/>
      <c r="I343"/>
    </row>
    <row r="344" spans="1:9" x14ac:dyDescent="0.3">
      <c r="A344"/>
      <c r="B344"/>
      <c r="C344"/>
      <c r="D344"/>
      <c r="E344"/>
      <c r="F344"/>
      <c r="G344"/>
      <c r="H344"/>
      <c r="I344"/>
    </row>
    <row r="345" spans="1:9" x14ac:dyDescent="0.3">
      <c r="A345"/>
      <c r="B345"/>
      <c r="C345"/>
      <c r="D345"/>
      <c r="E345"/>
      <c r="F345"/>
      <c r="G345"/>
      <c r="H345"/>
      <c r="I345"/>
    </row>
    <row r="346" spans="1:9" x14ac:dyDescent="0.3">
      <c r="A346"/>
      <c r="B346"/>
      <c r="C346"/>
      <c r="D346"/>
      <c r="E346"/>
      <c r="F346"/>
      <c r="G346"/>
      <c r="H346"/>
      <c r="I346"/>
    </row>
    <row r="347" spans="1:9" x14ac:dyDescent="0.3">
      <c r="A347"/>
      <c r="B347"/>
      <c r="C347"/>
      <c r="D347"/>
      <c r="E347"/>
      <c r="F347"/>
      <c r="G347"/>
      <c r="H347"/>
      <c r="I347"/>
    </row>
    <row r="348" spans="1:9" x14ac:dyDescent="0.3">
      <c r="A348"/>
      <c r="B348"/>
      <c r="C348"/>
      <c r="D348"/>
      <c r="E348"/>
      <c r="F348"/>
      <c r="G348"/>
      <c r="H348"/>
      <c r="I348"/>
    </row>
    <row r="349" spans="1:9" x14ac:dyDescent="0.3">
      <c r="A349"/>
      <c r="B349"/>
      <c r="C349"/>
      <c r="D349"/>
      <c r="E349"/>
      <c r="F349"/>
      <c r="G349"/>
      <c r="H349"/>
      <c r="I349"/>
    </row>
    <row r="350" spans="1:9" x14ac:dyDescent="0.3">
      <c r="A350"/>
      <c r="B350"/>
      <c r="C350"/>
      <c r="D350"/>
      <c r="E350"/>
      <c r="F350"/>
      <c r="G350"/>
      <c r="H350"/>
      <c r="I350"/>
    </row>
    <row r="351" spans="1:9" x14ac:dyDescent="0.3">
      <c r="A351"/>
      <c r="B351"/>
      <c r="C351"/>
      <c r="D351"/>
      <c r="E351"/>
      <c r="F351"/>
      <c r="G351"/>
      <c r="H351"/>
      <c r="I351"/>
    </row>
    <row r="352" spans="1:9" x14ac:dyDescent="0.3">
      <c r="A352"/>
      <c r="B352"/>
      <c r="C352"/>
      <c r="D352"/>
      <c r="E352"/>
      <c r="F352"/>
      <c r="G352"/>
      <c r="H352"/>
      <c r="I352"/>
    </row>
    <row r="353" spans="1:9" x14ac:dyDescent="0.3">
      <c r="A353"/>
      <c r="B353"/>
      <c r="C353"/>
      <c r="D353"/>
      <c r="E353"/>
      <c r="F353"/>
      <c r="G353"/>
      <c r="H353"/>
      <c r="I353"/>
    </row>
    <row r="354" spans="1:9" x14ac:dyDescent="0.3">
      <c r="A354"/>
      <c r="B354"/>
      <c r="C354"/>
      <c r="D354"/>
      <c r="E354"/>
      <c r="F354"/>
      <c r="G354"/>
      <c r="H354"/>
      <c r="I354"/>
    </row>
    <row r="355" spans="1:9" x14ac:dyDescent="0.3">
      <c r="A355"/>
      <c r="B355"/>
      <c r="C355"/>
      <c r="D355"/>
      <c r="E355"/>
      <c r="F355"/>
      <c r="G355"/>
      <c r="H355"/>
      <c r="I355"/>
    </row>
    <row r="356" spans="1:9" x14ac:dyDescent="0.3">
      <c r="A356"/>
      <c r="B356"/>
      <c r="C356"/>
      <c r="D356"/>
      <c r="E356"/>
      <c r="F356"/>
      <c r="G356"/>
      <c r="H356"/>
      <c r="I356"/>
    </row>
    <row r="357" spans="1:9" x14ac:dyDescent="0.3">
      <c r="A357"/>
      <c r="B357"/>
      <c r="C357"/>
      <c r="D357"/>
      <c r="E357"/>
      <c r="F357"/>
      <c r="G357"/>
      <c r="H357"/>
      <c r="I357"/>
    </row>
    <row r="358" spans="1:9" x14ac:dyDescent="0.3">
      <c r="A358"/>
      <c r="B358"/>
      <c r="C358"/>
      <c r="D358"/>
      <c r="E358"/>
      <c r="F358"/>
      <c r="G358"/>
      <c r="H358"/>
      <c r="I358"/>
    </row>
    <row r="359" spans="1:9" x14ac:dyDescent="0.3">
      <c r="A359"/>
      <c r="B359"/>
      <c r="C359"/>
      <c r="D359"/>
      <c r="E359"/>
      <c r="F359"/>
      <c r="G359"/>
      <c r="H359"/>
      <c r="I359"/>
    </row>
    <row r="360" spans="1:9" x14ac:dyDescent="0.3">
      <c r="A360"/>
      <c r="B360"/>
      <c r="C360"/>
      <c r="D360"/>
      <c r="E360"/>
      <c r="F360"/>
      <c r="G360"/>
      <c r="H360"/>
      <c r="I360"/>
    </row>
    <row r="361" spans="1:9" x14ac:dyDescent="0.3">
      <c r="A361"/>
      <c r="B361"/>
      <c r="C361"/>
      <c r="D361"/>
      <c r="E361"/>
      <c r="F361"/>
      <c r="G361"/>
      <c r="H361"/>
      <c r="I361"/>
    </row>
    <row r="362" spans="1:9" x14ac:dyDescent="0.3">
      <c r="A362"/>
      <c r="B362"/>
      <c r="C362"/>
      <c r="D362"/>
      <c r="E362"/>
      <c r="F362"/>
      <c r="G362"/>
      <c r="H362"/>
      <c r="I362"/>
    </row>
    <row r="363" spans="1:9" x14ac:dyDescent="0.3">
      <c r="A363"/>
      <c r="B363"/>
      <c r="C363"/>
      <c r="D363"/>
      <c r="E363"/>
      <c r="F363"/>
      <c r="G363"/>
      <c r="H363"/>
      <c r="I363"/>
    </row>
    <row r="364" spans="1:9" x14ac:dyDescent="0.3">
      <c r="A364"/>
      <c r="B364"/>
      <c r="C364"/>
      <c r="D364"/>
      <c r="E364"/>
      <c r="F364"/>
      <c r="G364"/>
      <c r="H364"/>
      <c r="I364"/>
    </row>
    <row r="365" spans="1:9" x14ac:dyDescent="0.3">
      <c r="A365"/>
      <c r="B365"/>
      <c r="C365"/>
      <c r="D365"/>
      <c r="E365"/>
      <c r="F365"/>
      <c r="G365"/>
      <c r="H365"/>
      <c r="I365"/>
    </row>
    <row r="366" spans="1:9" x14ac:dyDescent="0.3">
      <c r="A366"/>
      <c r="B366"/>
      <c r="C366"/>
      <c r="D366"/>
      <c r="E366"/>
      <c r="F366"/>
      <c r="G366"/>
      <c r="H366"/>
      <c r="I366"/>
    </row>
    <row r="367" spans="1:9" x14ac:dyDescent="0.3">
      <c r="A367"/>
      <c r="B367"/>
      <c r="C367"/>
      <c r="D367"/>
      <c r="E367"/>
      <c r="F367"/>
      <c r="G367"/>
      <c r="H367"/>
      <c r="I367"/>
    </row>
    <row r="368" spans="1:9" x14ac:dyDescent="0.3">
      <c r="A368"/>
      <c r="B368"/>
      <c r="C368"/>
      <c r="D368"/>
      <c r="E368"/>
      <c r="F368"/>
      <c r="G368"/>
      <c r="H368"/>
      <c r="I368"/>
    </row>
    <row r="369" spans="1:9" x14ac:dyDescent="0.3">
      <c r="A369"/>
      <c r="B369"/>
      <c r="C369"/>
      <c r="D369"/>
      <c r="E369"/>
      <c r="F369"/>
      <c r="G369"/>
      <c r="H369"/>
      <c r="I369"/>
    </row>
    <row r="370" spans="1:9" x14ac:dyDescent="0.3">
      <c r="A370"/>
      <c r="B370"/>
      <c r="C370"/>
      <c r="D370"/>
      <c r="E370"/>
      <c r="F370"/>
      <c r="G370"/>
      <c r="H370"/>
      <c r="I370"/>
    </row>
    <row r="371" spans="1:9" x14ac:dyDescent="0.3">
      <c r="A371"/>
      <c r="B371"/>
      <c r="C371"/>
      <c r="D371"/>
      <c r="E371"/>
      <c r="F371"/>
      <c r="G371"/>
      <c r="H371"/>
      <c r="I371"/>
    </row>
    <row r="372" spans="1:9" x14ac:dyDescent="0.3">
      <c r="A372"/>
      <c r="B372"/>
      <c r="C372"/>
      <c r="D372"/>
      <c r="E372"/>
      <c r="F372"/>
      <c r="G372"/>
      <c r="H372"/>
      <c r="I372"/>
    </row>
    <row r="373" spans="1:9" x14ac:dyDescent="0.3">
      <c r="A373"/>
      <c r="B373"/>
      <c r="C373"/>
      <c r="D373"/>
      <c r="E373"/>
      <c r="F373"/>
      <c r="G373"/>
      <c r="H373"/>
      <c r="I373"/>
    </row>
    <row r="374" spans="1:9" x14ac:dyDescent="0.3">
      <c r="A374"/>
      <c r="B374"/>
      <c r="C374"/>
      <c r="D374"/>
      <c r="E374"/>
      <c r="F374"/>
      <c r="G374"/>
      <c r="H374"/>
      <c r="I374"/>
    </row>
    <row r="375" spans="1:9" x14ac:dyDescent="0.3">
      <c r="A375"/>
      <c r="B375"/>
      <c r="C375"/>
      <c r="D375"/>
      <c r="E375"/>
      <c r="F375"/>
      <c r="G375"/>
      <c r="H375"/>
      <c r="I375"/>
    </row>
    <row r="376" spans="1:9" x14ac:dyDescent="0.3">
      <c r="A376"/>
      <c r="B376"/>
      <c r="C376"/>
      <c r="D376"/>
      <c r="E376"/>
      <c r="F376"/>
      <c r="G376"/>
      <c r="H376"/>
      <c r="I376"/>
    </row>
    <row r="377" spans="1:9" x14ac:dyDescent="0.3">
      <c r="A377"/>
      <c r="B377"/>
      <c r="C377"/>
      <c r="D377"/>
      <c r="E377"/>
      <c r="F377"/>
      <c r="G377"/>
      <c r="H377"/>
      <c r="I377"/>
    </row>
    <row r="378" spans="1:9" x14ac:dyDescent="0.3">
      <c r="A378"/>
      <c r="B378"/>
      <c r="C378"/>
      <c r="D378"/>
      <c r="E378"/>
      <c r="F378"/>
      <c r="G378"/>
      <c r="H378"/>
      <c r="I378"/>
    </row>
    <row r="379" spans="1:9" x14ac:dyDescent="0.3">
      <c r="A379"/>
      <c r="B379"/>
      <c r="C379"/>
      <c r="D379"/>
      <c r="E379"/>
      <c r="F379"/>
      <c r="G379"/>
      <c r="H379"/>
      <c r="I379"/>
    </row>
    <row r="380" spans="1:9" x14ac:dyDescent="0.3">
      <c r="A380"/>
      <c r="B380"/>
      <c r="C380"/>
      <c r="D380"/>
      <c r="E380"/>
      <c r="F380"/>
      <c r="G380"/>
      <c r="H380"/>
      <c r="I380"/>
    </row>
    <row r="381" spans="1:9" x14ac:dyDescent="0.3">
      <c r="A381"/>
      <c r="B381"/>
      <c r="C381"/>
      <c r="D381"/>
      <c r="E381"/>
      <c r="F381"/>
      <c r="G381"/>
      <c r="H381"/>
      <c r="I381"/>
    </row>
    <row r="382" spans="1:9" x14ac:dyDescent="0.3">
      <c r="A382"/>
      <c r="B382"/>
      <c r="C382"/>
      <c r="D382"/>
      <c r="E382"/>
      <c r="F382"/>
      <c r="G382"/>
      <c r="H382"/>
      <c r="I382"/>
    </row>
    <row r="383" spans="1:9" x14ac:dyDescent="0.3">
      <c r="A383"/>
      <c r="B383"/>
      <c r="C383"/>
      <c r="D383"/>
      <c r="E383"/>
      <c r="F383"/>
      <c r="G383"/>
      <c r="H383"/>
      <c r="I383"/>
    </row>
    <row r="384" spans="1:9" x14ac:dyDescent="0.3">
      <c r="A384"/>
      <c r="B384"/>
      <c r="C384"/>
      <c r="D384"/>
      <c r="E384"/>
      <c r="F384"/>
      <c r="G384"/>
      <c r="H384"/>
      <c r="I384"/>
    </row>
    <row r="385" spans="1:9" x14ac:dyDescent="0.3">
      <c r="A385"/>
      <c r="B385"/>
      <c r="C385"/>
      <c r="D385"/>
      <c r="E385"/>
      <c r="F385"/>
      <c r="G385"/>
      <c r="H385"/>
      <c r="I385"/>
    </row>
    <row r="386" spans="1:9" x14ac:dyDescent="0.3">
      <c r="A386"/>
      <c r="B386"/>
      <c r="C386"/>
      <c r="D386"/>
      <c r="E386"/>
      <c r="F386"/>
      <c r="G386"/>
      <c r="H386"/>
      <c r="I386"/>
    </row>
    <row r="387" spans="1:9" x14ac:dyDescent="0.3">
      <c r="A387"/>
      <c r="B387"/>
      <c r="C387"/>
      <c r="D387"/>
      <c r="E387"/>
      <c r="F387"/>
      <c r="G387"/>
      <c r="H387"/>
      <c r="I387"/>
    </row>
    <row r="388" spans="1:9" x14ac:dyDescent="0.3">
      <c r="A388"/>
      <c r="B388"/>
      <c r="C388"/>
      <c r="D388"/>
      <c r="E388"/>
      <c r="F388"/>
      <c r="G388"/>
      <c r="H388"/>
      <c r="I388"/>
    </row>
    <row r="389" spans="1:9" x14ac:dyDescent="0.3">
      <c r="A389"/>
      <c r="B389"/>
      <c r="C389"/>
      <c r="D389"/>
      <c r="E389"/>
      <c r="F389"/>
      <c r="G389"/>
      <c r="H389"/>
      <c r="I389"/>
    </row>
    <row r="390" spans="1:9" x14ac:dyDescent="0.3">
      <c r="A390"/>
      <c r="B390"/>
      <c r="C390"/>
      <c r="D390"/>
      <c r="E390"/>
      <c r="F390"/>
      <c r="G390"/>
      <c r="H390"/>
      <c r="I390"/>
    </row>
    <row r="391" spans="1:9" x14ac:dyDescent="0.3">
      <c r="A391"/>
      <c r="B391"/>
      <c r="C391"/>
      <c r="D391"/>
      <c r="E391"/>
      <c r="F391"/>
      <c r="G391"/>
      <c r="H391"/>
      <c r="I391"/>
    </row>
    <row r="392" spans="1:9" x14ac:dyDescent="0.3">
      <c r="A392"/>
      <c r="B392"/>
      <c r="C392"/>
      <c r="D392"/>
      <c r="E392"/>
      <c r="F392"/>
      <c r="G392"/>
      <c r="H392"/>
      <c r="I392"/>
    </row>
    <row r="393" spans="1:9" x14ac:dyDescent="0.3">
      <c r="A393"/>
      <c r="B393"/>
      <c r="C393"/>
      <c r="D393"/>
      <c r="E393"/>
      <c r="F393"/>
      <c r="G393"/>
      <c r="H393"/>
      <c r="I393"/>
    </row>
    <row r="394" spans="1:9" x14ac:dyDescent="0.3">
      <c r="A394"/>
      <c r="B394"/>
      <c r="C394"/>
      <c r="D394"/>
      <c r="E394"/>
      <c r="F394"/>
      <c r="G394"/>
      <c r="H394"/>
      <c r="I394"/>
    </row>
    <row r="395" spans="1:9" x14ac:dyDescent="0.3">
      <c r="A395"/>
      <c r="B395"/>
      <c r="C395"/>
      <c r="D395"/>
      <c r="E395"/>
      <c r="F395"/>
      <c r="G395"/>
      <c r="H395"/>
      <c r="I395"/>
    </row>
    <row r="396" spans="1:9" x14ac:dyDescent="0.3">
      <c r="A396"/>
      <c r="B396"/>
      <c r="C396"/>
      <c r="D396"/>
      <c r="E396"/>
      <c r="F396"/>
      <c r="G396"/>
      <c r="H396"/>
      <c r="I396"/>
    </row>
    <row r="397" spans="1:9" x14ac:dyDescent="0.3">
      <c r="A397"/>
      <c r="B397"/>
      <c r="C397"/>
      <c r="D397"/>
      <c r="E397"/>
      <c r="F397"/>
      <c r="G397"/>
      <c r="H397"/>
      <c r="I397"/>
    </row>
    <row r="398" spans="1:9" x14ac:dyDescent="0.3">
      <c r="A398"/>
      <c r="B398"/>
      <c r="C398"/>
      <c r="D398"/>
      <c r="E398"/>
      <c r="F398"/>
      <c r="G398"/>
      <c r="H398"/>
      <c r="I398"/>
    </row>
    <row r="399" spans="1:9" x14ac:dyDescent="0.3">
      <c r="A399"/>
      <c r="B399"/>
      <c r="C399"/>
      <c r="D399"/>
      <c r="E399"/>
      <c r="F399"/>
      <c r="G399"/>
      <c r="H399"/>
      <c r="I399"/>
    </row>
    <row r="400" spans="1:9" x14ac:dyDescent="0.3">
      <c r="A400"/>
      <c r="B400"/>
      <c r="C400"/>
      <c r="D400"/>
      <c r="E400"/>
      <c r="F400"/>
      <c r="G400"/>
      <c r="H400"/>
      <c r="I400"/>
    </row>
    <row r="401" spans="1:9" x14ac:dyDescent="0.3">
      <c r="A401"/>
      <c r="B401"/>
      <c r="C401"/>
      <c r="D401"/>
      <c r="E401"/>
      <c r="F401"/>
      <c r="G401"/>
      <c r="H401"/>
      <c r="I401"/>
    </row>
    <row r="402" spans="1:9" x14ac:dyDescent="0.3">
      <c r="A402"/>
      <c r="B402"/>
      <c r="C402"/>
      <c r="D402"/>
      <c r="E402"/>
      <c r="F402"/>
      <c r="G402"/>
      <c r="H402"/>
      <c r="I402"/>
    </row>
    <row r="403" spans="1:9" x14ac:dyDescent="0.3">
      <c r="A403"/>
      <c r="B403"/>
      <c r="C403"/>
      <c r="D403"/>
      <c r="E403"/>
      <c r="F403"/>
      <c r="G403"/>
      <c r="H403"/>
      <c r="I403"/>
    </row>
    <row r="404" spans="1:9" x14ac:dyDescent="0.3">
      <c r="A404"/>
      <c r="B404"/>
      <c r="C404"/>
      <c r="D404"/>
      <c r="E404"/>
      <c r="F404"/>
      <c r="G404"/>
      <c r="H404"/>
      <c r="I404"/>
    </row>
    <row r="405" spans="1:9" x14ac:dyDescent="0.3">
      <c r="A405"/>
      <c r="B405"/>
      <c r="C405"/>
      <c r="D405"/>
      <c r="E405"/>
      <c r="F405"/>
      <c r="G405"/>
      <c r="H405"/>
      <c r="I405"/>
    </row>
    <row r="406" spans="1:9" x14ac:dyDescent="0.3">
      <c r="A406"/>
      <c r="B406"/>
      <c r="C406"/>
      <c r="D406"/>
      <c r="E406"/>
      <c r="F406"/>
      <c r="G406"/>
      <c r="H406"/>
      <c r="I406"/>
    </row>
    <row r="407" spans="1:9" x14ac:dyDescent="0.3">
      <c r="A407"/>
      <c r="B407"/>
      <c r="C407"/>
      <c r="D407"/>
      <c r="E407"/>
      <c r="F407"/>
      <c r="G407"/>
      <c r="H407"/>
      <c r="I407"/>
    </row>
    <row r="408" spans="1:9" x14ac:dyDescent="0.3">
      <c r="A408"/>
      <c r="B408"/>
      <c r="C408"/>
      <c r="D408"/>
      <c r="E408"/>
      <c r="F408"/>
      <c r="G408"/>
      <c r="H408"/>
      <c r="I408"/>
    </row>
    <row r="409" spans="1:9" x14ac:dyDescent="0.3">
      <c r="A409"/>
      <c r="B409"/>
      <c r="C409"/>
      <c r="D409"/>
      <c r="E409"/>
      <c r="F409"/>
      <c r="G409"/>
      <c r="H409"/>
      <c r="I409"/>
    </row>
    <row r="410" spans="1:9" x14ac:dyDescent="0.3">
      <c r="A410"/>
      <c r="B410"/>
      <c r="C410"/>
      <c r="D410"/>
      <c r="E410"/>
      <c r="F410"/>
      <c r="G410"/>
      <c r="H410"/>
      <c r="I410"/>
    </row>
    <row r="411" spans="1:9" x14ac:dyDescent="0.3">
      <c r="A411"/>
      <c r="B411"/>
      <c r="C411"/>
      <c r="D411"/>
      <c r="E411"/>
      <c r="F411"/>
      <c r="G411"/>
      <c r="H411"/>
      <c r="I411"/>
    </row>
    <row r="412" spans="1:9" x14ac:dyDescent="0.3">
      <c r="A412"/>
      <c r="B412"/>
      <c r="C412"/>
      <c r="D412"/>
      <c r="E412"/>
      <c r="F412"/>
      <c r="G412"/>
      <c r="H412"/>
      <c r="I412"/>
    </row>
    <row r="413" spans="1:9" x14ac:dyDescent="0.3">
      <c r="A413"/>
      <c r="B413"/>
      <c r="C413"/>
      <c r="D413"/>
      <c r="E413"/>
      <c r="F413"/>
      <c r="G413"/>
      <c r="H413"/>
      <c r="I413"/>
    </row>
    <row r="414" spans="1:9" x14ac:dyDescent="0.3">
      <c r="A414"/>
      <c r="B414"/>
      <c r="C414"/>
      <c r="D414"/>
      <c r="E414"/>
      <c r="F414"/>
      <c r="G414"/>
      <c r="H414"/>
      <c r="I414"/>
    </row>
    <row r="415" spans="1:9" x14ac:dyDescent="0.3">
      <c r="A415"/>
      <c r="B415"/>
      <c r="C415"/>
      <c r="D415"/>
      <c r="E415"/>
      <c r="F415"/>
      <c r="G415"/>
      <c r="H415"/>
      <c r="I415"/>
    </row>
    <row r="416" spans="1:9" x14ac:dyDescent="0.3">
      <c r="A416"/>
      <c r="B416"/>
      <c r="C416"/>
      <c r="D416"/>
      <c r="E416"/>
      <c r="F416"/>
      <c r="G416"/>
      <c r="H416"/>
      <c r="I416"/>
    </row>
    <row r="417" spans="1:9" x14ac:dyDescent="0.3">
      <c r="A417"/>
      <c r="B417"/>
      <c r="C417"/>
      <c r="D417"/>
      <c r="E417"/>
      <c r="F417"/>
      <c r="G417"/>
      <c r="H417"/>
      <c r="I417"/>
    </row>
    <row r="418" spans="1:9" x14ac:dyDescent="0.3">
      <c r="A418"/>
      <c r="B418"/>
      <c r="C418"/>
      <c r="D418"/>
      <c r="E418"/>
      <c r="F418"/>
      <c r="G418"/>
      <c r="H418"/>
      <c r="I418"/>
    </row>
    <row r="419" spans="1:9" x14ac:dyDescent="0.3">
      <c r="A419"/>
      <c r="B419"/>
      <c r="C419"/>
      <c r="D419"/>
      <c r="E419"/>
      <c r="F419"/>
      <c r="G419"/>
      <c r="H419"/>
      <c r="I419"/>
    </row>
    <row r="420" spans="1:9" x14ac:dyDescent="0.3">
      <c r="A420"/>
      <c r="B420"/>
      <c r="C420"/>
      <c r="D420"/>
      <c r="E420"/>
      <c r="F420"/>
      <c r="G420"/>
      <c r="H420"/>
      <c r="I420"/>
    </row>
    <row r="421" spans="1:9" x14ac:dyDescent="0.3">
      <c r="A421"/>
      <c r="B421"/>
      <c r="C421"/>
      <c r="D421"/>
      <c r="E421"/>
      <c r="F421"/>
      <c r="G421"/>
      <c r="H421"/>
      <c r="I421"/>
    </row>
    <row r="422" spans="1:9" x14ac:dyDescent="0.3">
      <c r="A422"/>
      <c r="B422"/>
      <c r="C422"/>
      <c r="D422"/>
      <c r="E422"/>
      <c r="F422"/>
      <c r="G422"/>
      <c r="H422"/>
      <c r="I422"/>
    </row>
    <row r="423" spans="1:9" x14ac:dyDescent="0.3">
      <c r="A423"/>
      <c r="B423"/>
      <c r="C423"/>
      <c r="D423"/>
      <c r="E423"/>
      <c r="F423"/>
      <c r="G423"/>
      <c r="H423"/>
      <c r="I423"/>
    </row>
    <row r="424" spans="1:9" x14ac:dyDescent="0.3">
      <c r="A424"/>
      <c r="B424"/>
      <c r="C424"/>
      <c r="D424"/>
      <c r="E424"/>
      <c r="F424"/>
      <c r="G424"/>
      <c r="H424"/>
      <c r="I424"/>
    </row>
    <row r="425" spans="1:9" x14ac:dyDescent="0.3">
      <c r="A425"/>
      <c r="B425"/>
      <c r="C425"/>
      <c r="D425"/>
      <c r="E425"/>
      <c r="F425"/>
      <c r="G425"/>
      <c r="H425"/>
      <c r="I425"/>
    </row>
    <row r="426" spans="1:9" x14ac:dyDescent="0.3">
      <c r="A426"/>
      <c r="B426"/>
      <c r="C426"/>
      <c r="D426"/>
      <c r="E426"/>
      <c r="F426"/>
      <c r="G426"/>
      <c r="H426"/>
      <c r="I426"/>
    </row>
    <row r="427" spans="1:9" x14ac:dyDescent="0.3">
      <c r="A427"/>
      <c r="B427"/>
      <c r="C427"/>
      <c r="D427"/>
      <c r="E427"/>
      <c r="F427"/>
      <c r="G427"/>
      <c r="H427"/>
      <c r="I427"/>
    </row>
    <row r="428" spans="1:9" x14ac:dyDescent="0.3">
      <c r="A428"/>
      <c r="B428"/>
      <c r="C428"/>
      <c r="D428"/>
      <c r="E428"/>
      <c r="F428"/>
      <c r="G428"/>
      <c r="H428"/>
      <c r="I428"/>
    </row>
    <row r="429" spans="1:9" x14ac:dyDescent="0.3">
      <c r="A429"/>
      <c r="B429"/>
      <c r="C429"/>
      <c r="D429"/>
      <c r="E429"/>
      <c r="F429"/>
      <c r="G429"/>
      <c r="H429"/>
      <c r="I429"/>
    </row>
    <row r="430" spans="1:9" x14ac:dyDescent="0.3">
      <c r="A430"/>
      <c r="B430"/>
      <c r="C430"/>
      <c r="D430"/>
      <c r="E430"/>
      <c r="F430"/>
      <c r="G430"/>
      <c r="H430"/>
      <c r="I430"/>
    </row>
    <row r="431" spans="1:9" x14ac:dyDescent="0.3">
      <c r="A431"/>
      <c r="B431"/>
      <c r="C431"/>
      <c r="D431"/>
      <c r="E431"/>
      <c r="F431"/>
      <c r="G431"/>
      <c r="H431"/>
      <c r="I431"/>
    </row>
    <row r="432" spans="1:9" x14ac:dyDescent="0.3">
      <c r="A432"/>
      <c r="B432"/>
      <c r="C432"/>
      <c r="D432"/>
      <c r="E432"/>
      <c r="F432"/>
      <c r="G432"/>
      <c r="H432"/>
      <c r="I432"/>
    </row>
    <row r="433" spans="1:9" x14ac:dyDescent="0.3">
      <c r="A433"/>
      <c r="B433"/>
      <c r="C433"/>
      <c r="D433"/>
      <c r="E433"/>
      <c r="F433"/>
      <c r="G433"/>
      <c r="H433"/>
      <c r="I433"/>
    </row>
    <row r="434" spans="1:9" x14ac:dyDescent="0.3">
      <c r="A434"/>
      <c r="B434"/>
      <c r="C434"/>
      <c r="D434"/>
      <c r="E434"/>
      <c r="F434"/>
      <c r="G434"/>
      <c r="H434"/>
      <c r="I434"/>
    </row>
    <row r="435" spans="1:9" x14ac:dyDescent="0.3">
      <c r="A435"/>
      <c r="B435"/>
      <c r="C435"/>
      <c r="D435"/>
      <c r="E435"/>
      <c r="F435"/>
      <c r="G435"/>
      <c r="H435"/>
      <c r="I435"/>
    </row>
    <row r="436" spans="1:9" x14ac:dyDescent="0.3">
      <c r="A436"/>
      <c r="B436"/>
      <c r="C436"/>
      <c r="D436"/>
      <c r="E436"/>
      <c r="F436"/>
      <c r="G436"/>
      <c r="H436"/>
      <c r="I436"/>
    </row>
    <row r="437" spans="1:9" x14ac:dyDescent="0.3">
      <c r="A437"/>
      <c r="B437"/>
      <c r="C437"/>
      <c r="D437"/>
      <c r="E437"/>
      <c r="F437"/>
      <c r="G437"/>
      <c r="H437"/>
      <c r="I437"/>
    </row>
    <row r="438" spans="1:9" x14ac:dyDescent="0.3">
      <c r="A438"/>
      <c r="B438"/>
      <c r="C438"/>
      <c r="D438"/>
      <c r="E438"/>
      <c r="F438"/>
      <c r="G438"/>
      <c r="H438"/>
      <c r="I438"/>
    </row>
    <row r="439" spans="1:9" x14ac:dyDescent="0.3">
      <c r="A439"/>
      <c r="B439"/>
      <c r="C439"/>
      <c r="D439"/>
      <c r="E439"/>
      <c r="F439"/>
      <c r="G439"/>
      <c r="H439"/>
      <c r="I439"/>
    </row>
    <row r="440" spans="1:9" x14ac:dyDescent="0.3">
      <c r="A440"/>
      <c r="B440"/>
      <c r="C440"/>
      <c r="D440"/>
      <c r="E440"/>
      <c r="F440"/>
      <c r="G440"/>
      <c r="H440"/>
      <c r="I440"/>
    </row>
    <row r="441" spans="1:9" x14ac:dyDescent="0.3">
      <c r="A441"/>
      <c r="B441"/>
      <c r="C441"/>
      <c r="D441"/>
      <c r="E441"/>
      <c r="F441"/>
      <c r="G441"/>
      <c r="H441"/>
      <c r="I441"/>
    </row>
    <row r="442" spans="1:9" x14ac:dyDescent="0.3">
      <c r="A442"/>
      <c r="B442"/>
      <c r="C442"/>
      <c r="D442"/>
      <c r="E442"/>
      <c r="F442"/>
      <c r="G442"/>
      <c r="H442"/>
      <c r="I442"/>
    </row>
    <row r="443" spans="1:9" x14ac:dyDescent="0.3">
      <c r="A443"/>
      <c r="B443"/>
      <c r="C443"/>
      <c r="D443"/>
      <c r="E443"/>
      <c r="F443"/>
      <c r="G443"/>
      <c r="H443"/>
      <c r="I443"/>
    </row>
    <row r="444" spans="1:9" x14ac:dyDescent="0.3">
      <c r="A444"/>
      <c r="B444"/>
      <c r="C444"/>
      <c r="D444"/>
      <c r="E444"/>
      <c r="F444"/>
      <c r="G444"/>
      <c r="H444"/>
      <c r="I444"/>
    </row>
    <row r="445" spans="1:9" x14ac:dyDescent="0.3">
      <c r="A445"/>
      <c r="B445"/>
      <c r="C445"/>
      <c r="D445"/>
      <c r="E445"/>
      <c r="F445"/>
      <c r="G445"/>
      <c r="H445"/>
      <c r="I445"/>
    </row>
    <row r="446" spans="1:9" x14ac:dyDescent="0.3">
      <c r="A446"/>
      <c r="B446"/>
      <c r="C446"/>
      <c r="D446"/>
      <c r="E446"/>
      <c r="F446"/>
      <c r="G446"/>
      <c r="H446"/>
      <c r="I446"/>
    </row>
    <row r="447" spans="1:9" x14ac:dyDescent="0.3">
      <c r="A447"/>
      <c r="B447"/>
      <c r="C447"/>
      <c r="D447"/>
      <c r="E447"/>
      <c r="F447"/>
      <c r="G447"/>
      <c r="H447"/>
      <c r="I447"/>
    </row>
    <row r="448" spans="1:9" x14ac:dyDescent="0.3">
      <c r="A448"/>
      <c r="B448"/>
      <c r="C448"/>
      <c r="D448"/>
      <c r="E448"/>
      <c r="F448"/>
      <c r="G448"/>
      <c r="H448"/>
      <c r="I448"/>
    </row>
    <row r="449" spans="1:9" x14ac:dyDescent="0.3">
      <c r="A449"/>
      <c r="B449"/>
      <c r="C449"/>
      <c r="D449"/>
      <c r="E449"/>
      <c r="F449"/>
      <c r="G449"/>
      <c r="H449"/>
      <c r="I449"/>
    </row>
    <row r="450" spans="1:9" x14ac:dyDescent="0.3">
      <c r="A450"/>
      <c r="B450"/>
      <c r="C450"/>
      <c r="D450"/>
      <c r="E450"/>
      <c r="F450"/>
      <c r="G450"/>
      <c r="H450"/>
      <c r="I450"/>
    </row>
    <row r="451" spans="1:9" x14ac:dyDescent="0.3">
      <c r="A451"/>
      <c r="B451"/>
      <c r="C451"/>
      <c r="D451"/>
      <c r="E451"/>
      <c r="F451"/>
      <c r="G451"/>
      <c r="H451"/>
      <c r="I451"/>
    </row>
    <row r="452" spans="1:9" x14ac:dyDescent="0.3">
      <c r="A452"/>
      <c r="B452"/>
      <c r="C452"/>
      <c r="D452"/>
      <c r="E452"/>
      <c r="F452"/>
      <c r="G452"/>
      <c r="H452"/>
      <c r="I452"/>
    </row>
    <row r="453" spans="1:9" x14ac:dyDescent="0.3">
      <c r="A453"/>
      <c r="B453"/>
      <c r="C453"/>
      <c r="D453"/>
      <c r="E453"/>
      <c r="F453"/>
      <c r="G453"/>
      <c r="H453"/>
      <c r="I453"/>
    </row>
    <row r="454" spans="1:9" x14ac:dyDescent="0.3">
      <c r="A454"/>
      <c r="B454"/>
      <c r="C454"/>
      <c r="D454"/>
      <c r="E454"/>
      <c r="F454"/>
      <c r="G454"/>
      <c r="H454"/>
      <c r="I454"/>
    </row>
    <row r="455" spans="1:9" x14ac:dyDescent="0.3">
      <c r="A455"/>
      <c r="B455"/>
      <c r="C455"/>
      <c r="D455"/>
      <c r="E455"/>
      <c r="F455"/>
      <c r="G455"/>
      <c r="H455"/>
      <c r="I455"/>
    </row>
    <row r="456" spans="1:9" x14ac:dyDescent="0.3">
      <c r="A456"/>
      <c r="B456"/>
      <c r="C456"/>
      <c r="D456"/>
      <c r="E456"/>
      <c r="F456"/>
      <c r="G456"/>
      <c r="H456"/>
      <c r="I456"/>
    </row>
    <row r="457" spans="1:9" x14ac:dyDescent="0.3">
      <c r="A457"/>
      <c r="B457"/>
      <c r="C457"/>
      <c r="D457"/>
      <c r="E457"/>
      <c r="F457"/>
      <c r="G457"/>
      <c r="H457"/>
      <c r="I457"/>
    </row>
    <row r="458" spans="1:9" x14ac:dyDescent="0.3">
      <c r="A458"/>
      <c r="B458"/>
      <c r="C458"/>
      <c r="D458"/>
      <c r="E458"/>
      <c r="F458"/>
      <c r="G458"/>
      <c r="H458"/>
      <c r="I458"/>
    </row>
    <row r="459" spans="1:9" x14ac:dyDescent="0.3">
      <c r="A459"/>
      <c r="B459"/>
      <c r="C459"/>
      <c r="D459"/>
      <c r="E459"/>
      <c r="F459"/>
      <c r="G459"/>
      <c r="H459"/>
      <c r="I459"/>
    </row>
    <row r="460" spans="1:9" x14ac:dyDescent="0.3">
      <c r="A460"/>
      <c r="B460"/>
      <c r="C460"/>
      <c r="D460"/>
      <c r="E460"/>
      <c r="F460"/>
      <c r="G460"/>
      <c r="H460"/>
      <c r="I460"/>
    </row>
    <row r="461" spans="1:9" x14ac:dyDescent="0.3">
      <c r="A461"/>
      <c r="B461"/>
      <c r="C461"/>
      <c r="D461"/>
      <c r="E461"/>
      <c r="F461"/>
      <c r="G461"/>
      <c r="H461"/>
      <c r="I461"/>
    </row>
    <row r="462" spans="1:9" x14ac:dyDescent="0.3">
      <c r="A462"/>
      <c r="B462"/>
      <c r="C462"/>
      <c r="D462"/>
      <c r="E462"/>
      <c r="F462"/>
      <c r="G462"/>
      <c r="H462"/>
      <c r="I462"/>
    </row>
    <row r="463" spans="1:9" x14ac:dyDescent="0.3">
      <c r="A463"/>
      <c r="B463"/>
      <c r="C463"/>
      <c r="D463"/>
      <c r="E463"/>
      <c r="F463"/>
      <c r="G463"/>
      <c r="H463"/>
      <c r="I463"/>
    </row>
    <row r="464" spans="1:9" x14ac:dyDescent="0.3">
      <c r="A464"/>
      <c r="B464"/>
      <c r="C464"/>
      <c r="D464"/>
      <c r="E464"/>
      <c r="F464"/>
      <c r="G464"/>
      <c r="H464"/>
      <c r="I464"/>
    </row>
    <row r="465" spans="1:9" x14ac:dyDescent="0.3">
      <c r="A465"/>
      <c r="B465"/>
      <c r="C465"/>
      <c r="D465"/>
      <c r="E465"/>
      <c r="F465"/>
      <c r="G465"/>
      <c r="H465"/>
      <c r="I465"/>
    </row>
    <row r="466" spans="1:9" x14ac:dyDescent="0.3">
      <c r="A466"/>
      <c r="B466"/>
      <c r="C466"/>
      <c r="D466"/>
      <c r="E466"/>
      <c r="F466"/>
      <c r="G466"/>
      <c r="H466"/>
      <c r="I466"/>
    </row>
    <row r="467" spans="1:9" x14ac:dyDescent="0.3">
      <c r="A467"/>
      <c r="B467"/>
      <c r="C467"/>
      <c r="D467"/>
      <c r="E467"/>
      <c r="F467"/>
      <c r="G467"/>
      <c r="H467"/>
      <c r="I467"/>
    </row>
    <row r="468" spans="1:9" x14ac:dyDescent="0.3">
      <c r="A468"/>
      <c r="B468"/>
      <c r="C468"/>
      <c r="D468"/>
      <c r="E468"/>
      <c r="F468"/>
      <c r="G468"/>
      <c r="H468"/>
      <c r="I468"/>
    </row>
    <row r="469" spans="1:9" x14ac:dyDescent="0.3">
      <c r="A469"/>
      <c r="B469"/>
      <c r="C469"/>
      <c r="D469"/>
      <c r="E469"/>
      <c r="F469"/>
      <c r="G469"/>
      <c r="H469"/>
      <c r="I469"/>
    </row>
    <row r="470" spans="1:9" x14ac:dyDescent="0.3">
      <c r="A470"/>
      <c r="B470"/>
      <c r="C470"/>
      <c r="D470"/>
      <c r="E470"/>
      <c r="F470"/>
      <c r="G470"/>
      <c r="H470"/>
      <c r="I470"/>
    </row>
    <row r="471" spans="1:9" x14ac:dyDescent="0.3">
      <c r="A471"/>
      <c r="B471"/>
      <c r="C471"/>
      <c r="D471"/>
      <c r="E471"/>
      <c r="F471"/>
      <c r="G471"/>
      <c r="H471"/>
      <c r="I471"/>
    </row>
    <row r="472" spans="1:9" x14ac:dyDescent="0.3">
      <c r="A472"/>
      <c r="B472"/>
      <c r="C472"/>
      <c r="D472"/>
      <c r="E472"/>
      <c r="F472"/>
      <c r="G472"/>
      <c r="H472"/>
      <c r="I472"/>
    </row>
    <row r="473" spans="1:9" x14ac:dyDescent="0.3">
      <c r="A473"/>
      <c r="B473"/>
      <c r="C473"/>
      <c r="D473"/>
      <c r="E473"/>
      <c r="F473"/>
      <c r="G473"/>
      <c r="H473"/>
      <c r="I473"/>
    </row>
    <row r="474" spans="1:9" x14ac:dyDescent="0.3">
      <c r="A474"/>
      <c r="B474"/>
      <c r="C474"/>
      <c r="D474"/>
      <c r="E474"/>
      <c r="F474"/>
      <c r="G474"/>
      <c r="H474"/>
      <c r="I474"/>
    </row>
    <row r="475" spans="1:9" x14ac:dyDescent="0.3">
      <c r="A475"/>
      <c r="B475"/>
      <c r="C475"/>
      <c r="D475"/>
      <c r="E475"/>
      <c r="F475"/>
      <c r="G475"/>
      <c r="H475"/>
      <c r="I475"/>
    </row>
    <row r="476" spans="1:9" x14ac:dyDescent="0.3">
      <c r="A476"/>
      <c r="B476"/>
      <c r="C476"/>
      <c r="D476"/>
      <c r="E476"/>
      <c r="F476"/>
      <c r="G476"/>
      <c r="H476"/>
      <c r="I476"/>
    </row>
    <row r="477" spans="1:9" x14ac:dyDescent="0.3">
      <c r="A477"/>
      <c r="B477"/>
      <c r="C477"/>
      <c r="D477"/>
      <c r="E477"/>
      <c r="F477"/>
      <c r="G477"/>
      <c r="H477"/>
      <c r="I477"/>
    </row>
    <row r="478" spans="1:9" x14ac:dyDescent="0.3">
      <c r="A478"/>
      <c r="B478"/>
      <c r="C478"/>
      <c r="D478"/>
      <c r="E478"/>
      <c r="F478"/>
      <c r="G478"/>
      <c r="H478"/>
      <c r="I478"/>
    </row>
    <row r="479" spans="1:9" x14ac:dyDescent="0.3">
      <c r="A479"/>
      <c r="B479"/>
      <c r="C479"/>
      <c r="D479"/>
      <c r="E479"/>
      <c r="F479"/>
      <c r="G479"/>
      <c r="H479"/>
      <c r="I479"/>
    </row>
    <row r="480" spans="1:9" x14ac:dyDescent="0.3">
      <c r="A480"/>
      <c r="B480"/>
      <c r="C480"/>
      <c r="D480"/>
      <c r="E480"/>
      <c r="F480"/>
      <c r="G480"/>
      <c r="H480"/>
      <c r="I480"/>
    </row>
    <row r="481" spans="1:9" x14ac:dyDescent="0.3">
      <c r="A481"/>
      <c r="B481"/>
      <c r="C481"/>
      <c r="D481"/>
      <c r="E481"/>
      <c r="F481"/>
      <c r="G481"/>
      <c r="H481"/>
      <c r="I481"/>
    </row>
    <row r="482" spans="1:9" x14ac:dyDescent="0.3">
      <c r="A482"/>
      <c r="B482"/>
      <c r="C482"/>
      <c r="D482"/>
      <c r="E482"/>
      <c r="F482"/>
      <c r="G482"/>
      <c r="H482"/>
      <c r="I482"/>
    </row>
    <row r="483" spans="1:9" x14ac:dyDescent="0.3">
      <c r="A483"/>
      <c r="B483"/>
      <c r="C483"/>
      <c r="D483"/>
      <c r="E483"/>
      <c r="F483"/>
      <c r="G483"/>
      <c r="H483"/>
      <c r="I483"/>
    </row>
    <row r="484" spans="1:9" x14ac:dyDescent="0.3">
      <c r="A484"/>
      <c r="B484"/>
      <c r="C484"/>
      <c r="D484"/>
      <c r="E484"/>
      <c r="F484"/>
      <c r="G484"/>
      <c r="H484"/>
      <c r="I484"/>
    </row>
    <row r="485" spans="1:9" x14ac:dyDescent="0.3">
      <c r="A485"/>
      <c r="B485"/>
      <c r="C485"/>
      <c r="D485"/>
      <c r="E485"/>
      <c r="F485"/>
      <c r="G485"/>
      <c r="H485"/>
      <c r="I485"/>
    </row>
    <row r="486" spans="1:9" x14ac:dyDescent="0.3">
      <c r="A486"/>
      <c r="B486"/>
      <c r="C486"/>
      <c r="D486"/>
      <c r="E486"/>
      <c r="F486"/>
      <c r="G486"/>
      <c r="H486"/>
      <c r="I486"/>
    </row>
    <row r="487" spans="1:9" x14ac:dyDescent="0.3">
      <c r="A487"/>
      <c r="B487"/>
      <c r="C487"/>
      <c r="D487"/>
      <c r="E487"/>
      <c r="F487"/>
      <c r="G487"/>
      <c r="H487"/>
      <c r="I487"/>
    </row>
    <row r="488" spans="1:9" x14ac:dyDescent="0.3">
      <c r="A488"/>
      <c r="B488"/>
      <c r="C488"/>
      <c r="D488"/>
      <c r="E488"/>
      <c r="F488"/>
      <c r="G488"/>
      <c r="H488"/>
      <c r="I488"/>
    </row>
    <row r="489" spans="1:9" x14ac:dyDescent="0.3">
      <c r="A489"/>
      <c r="B489"/>
      <c r="C489"/>
      <c r="D489"/>
      <c r="E489"/>
      <c r="F489"/>
      <c r="G489"/>
      <c r="H489"/>
      <c r="I489"/>
    </row>
    <row r="490" spans="1:9" x14ac:dyDescent="0.3">
      <c r="A490"/>
      <c r="B490"/>
      <c r="C490"/>
      <c r="D490"/>
      <c r="E490"/>
      <c r="F490"/>
      <c r="G490"/>
      <c r="H490"/>
      <c r="I490"/>
    </row>
    <row r="491" spans="1:9" x14ac:dyDescent="0.3">
      <c r="A491"/>
      <c r="B491"/>
      <c r="C491"/>
      <c r="D491"/>
      <c r="E491"/>
      <c r="F491"/>
      <c r="G491"/>
      <c r="H491"/>
      <c r="I491"/>
    </row>
    <row r="492" spans="1:9" x14ac:dyDescent="0.3">
      <c r="A492"/>
      <c r="B492"/>
      <c r="C492"/>
      <c r="D492"/>
      <c r="E492"/>
      <c r="F492"/>
      <c r="G492"/>
      <c r="H492"/>
      <c r="I492"/>
    </row>
    <row r="493" spans="1:9" x14ac:dyDescent="0.3">
      <c r="A493"/>
      <c r="B493"/>
      <c r="C493"/>
      <c r="D493"/>
      <c r="E493"/>
      <c r="F493"/>
      <c r="G493"/>
      <c r="H493"/>
      <c r="I493"/>
    </row>
    <row r="494" spans="1:9" x14ac:dyDescent="0.3">
      <c r="A494"/>
      <c r="B494"/>
      <c r="C494"/>
      <c r="D494"/>
      <c r="E494"/>
      <c r="F494"/>
      <c r="G494"/>
      <c r="H494"/>
      <c r="I494"/>
    </row>
    <row r="495" spans="1:9" x14ac:dyDescent="0.3">
      <c r="A495"/>
      <c r="B495"/>
      <c r="C495"/>
      <c r="D495"/>
      <c r="E495"/>
      <c r="F495"/>
      <c r="G495"/>
      <c r="H495"/>
      <c r="I495"/>
    </row>
    <row r="496" spans="1:9" x14ac:dyDescent="0.3">
      <c r="A496"/>
      <c r="B496"/>
      <c r="C496"/>
      <c r="D496"/>
      <c r="E496"/>
      <c r="F496"/>
      <c r="G496"/>
      <c r="H496"/>
      <c r="I496"/>
    </row>
    <row r="497" spans="1:9" x14ac:dyDescent="0.3">
      <c r="A497"/>
      <c r="B497"/>
      <c r="C497"/>
      <c r="D497"/>
      <c r="E497"/>
      <c r="F497"/>
      <c r="G497"/>
      <c r="H497"/>
      <c r="I497"/>
    </row>
    <row r="498" spans="1:9" x14ac:dyDescent="0.3">
      <c r="A498"/>
      <c r="B498"/>
      <c r="C498"/>
      <c r="D498"/>
      <c r="E498"/>
      <c r="F498"/>
      <c r="G498"/>
      <c r="H498"/>
      <c r="I498"/>
    </row>
    <row r="499" spans="1:9" x14ac:dyDescent="0.3">
      <c r="A499"/>
      <c r="B499"/>
      <c r="C499"/>
      <c r="D499"/>
      <c r="E499"/>
      <c r="F499"/>
      <c r="G499"/>
      <c r="H499"/>
      <c r="I499"/>
    </row>
    <row r="500" spans="1:9" x14ac:dyDescent="0.3">
      <c r="A500"/>
      <c r="B500"/>
      <c r="C500"/>
      <c r="D500"/>
      <c r="E500"/>
      <c r="F500"/>
      <c r="G500"/>
      <c r="H500"/>
      <c r="I500"/>
    </row>
    <row r="501" spans="1:9" x14ac:dyDescent="0.3">
      <c r="A501"/>
      <c r="B501"/>
      <c r="C501"/>
      <c r="D501"/>
      <c r="E501"/>
      <c r="F501"/>
      <c r="G501"/>
      <c r="H501"/>
      <c r="I501"/>
    </row>
    <row r="502" spans="1:9" x14ac:dyDescent="0.3">
      <c r="A502"/>
      <c r="B502"/>
      <c r="C502"/>
      <c r="D502"/>
      <c r="E502"/>
      <c r="F502"/>
      <c r="G502"/>
      <c r="H502"/>
      <c r="I502"/>
    </row>
    <row r="503" spans="1:9" x14ac:dyDescent="0.3">
      <c r="A503"/>
      <c r="B503"/>
      <c r="C503"/>
      <c r="D503"/>
      <c r="E503"/>
      <c r="F503"/>
      <c r="G503"/>
      <c r="H503"/>
      <c r="I503"/>
    </row>
    <row r="504" spans="1:9" x14ac:dyDescent="0.3">
      <c r="A504"/>
      <c r="B504"/>
      <c r="C504"/>
      <c r="D504"/>
      <c r="E504"/>
      <c r="F504"/>
      <c r="G504"/>
      <c r="H504"/>
      <c r="I504"/>
    </row>
    <row r="505" spans="1:9" x14ac:dyDescent="0.3">
      <c r="A505"/>
      <c r="B505"/>
      <c r="C505"/>
      <c r="D505"/>
      <c r="E505"/>
      <c r="F505"/>
      <c r="G505"/>
      <c r="H505"/>
      <c r="I505"/>
    </row>
    <row r="506" spans="1:9" x14ac:dyDescent="0.3">
      <c r="A506"/>
      <c r="B506"/>
      <c r="C506"/>
      <c r="D506"/>
      <c r="E506"/>
      <c r="F506"/>
      <c r="G506"/>
      <c r="H506"/>
      <c r="I506"/>
    </row>
    <row r="507" spans="1:9" x14ac:dyDescent="0.3">
      <c r="A507"/>
      <c r="B507"/>
      <c r="C507"/>
      <c r="D507"/>
      <c r="E507"/>
      <c r="F507"/>
      <c r="G507"/>
      <c r="H507"/>
      <c r="I507"/>
    </row>
  </sheetData>
  <pageMargins left="0.7" right="0.7" top="0.75" bottom="0.75" header="0.3" footer="0.3"/>
  <pageSetup orientation="portrait" horizontalDpi="360" verticalDpi="360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DD1045-95FA-46DB-9DA9-6AF531E8F99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609D006-FD5D-4845-9339-15C0F8D61A64}"/>
</file>

<file path=customXml/itemProps3.xml><?xml version="1.0" encoding="utf-8"?>
<ds:datastoreItem xmlns:ds="http://schemas.openxmlformats.org/officeDocument/2006/customXml" ds:itemID="{153844AA-F7C2-4D31-8D48-A373B67D98BF}"/>
</file>

<file path=customXml/itemProps4.xml><?xml version="1.0" encoding="utf-8"?>
<ds:datastoreItem xmlns:ds="http://schemas.openxmlformats.org/officeDocument/2006/customXml" ds:itemID="{F23FE864-2E9D-4046-BFB1-BAEFBCEAAC35}"/>
</file>

<file path=customXml/itemProps5.xml><?xml version="1.0" encoding="utf-8"?>
<ds:datastoreItem xmlns:ds="http://schemas.openxmlformats.org/officeDocument/2006/customXml" ds:itemID="{50341DD3-C8B9-4EDB-8060-9194C1A4A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2025-2029 Requests</vt:lpstr>
      <vt:lpstr>2025-2029 Requests - w Infl.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Shrum, Bailey Renee</dc:creator>
  <cp:lastModifiedBy>Shrum, Bailey Renee</cp:lastModifiedBy>
  <dcterms:created xsi:type="dcterms:W3CDTF">2024-07-12T20:04:30Z</dcterms:created>
  <dcterms:modified xsi:type="dcterms:W3CDTF">2024-12-06T19:41:54Z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