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benjamin_sharbono_utc_wa_gov/Documents/IN/230778-GRC-Murreys Disposal/IDR Exhibits/"/>
    </mc:Choice>
  </mc:AlternateContent>
  <xr:revisionPtr revIDLastSave="0" documentId="13_ncr:1_{C6ECF99F-6814-4BDC-BBCD-2BE6E7FDFC14}" xr6:coauthVersionLast="47" xr6:coauthVersionMax="47" xr10:uidLastSave="{00000000-0000-0000-0000-000000000000}"/>
  <bookViews>
    <workbookView xWindow="16080" yWindow="-45" windowWidth="29040" windowHeight="15840" xr2:uid="{C666E8E3-2DCF-4C49-B4EF-6B2B8ECFB02F}"/>
  </bookViews>
  <sheets>
    <sheet name="Summary-Stars.Call Stats.Tooty" sheetId="1" r:id="rId1"/>
    <sheet name="CSR Call Stats" sheetId="3" r:id="rId2"/>
    <sheet name="Tooty Scores" sheetId="4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O5" i="1" l="1"/>
  <c r="N5" i="1"/>
  <c r="M5" i="1"/>
  <c r="K5" i="1"/>
  <c r="J5" i="1"/>
  <c r="F5" i="1"/>
  <c r="I5" i="1"/>
</calcChain>
</file>

<file path=xl/sharedStrings.xml><?xml version="1.0" encoding="utf-8"?>
<sst xmlns="http://schemas.openxmlformats.org/spreadsheetml/2006/main" count="47" uniqueCount="32">
  <si>
    <t>District #</t>
  </si>
  <si>
    <t>District</t>
  </si>
  <si>
    <t>Location</t>
  </si>
  <si>
    <t>TOOTY</t>
  </si>
  <si>
    <t>Olympic Disposal</t>
  </si>
  <si>
    <t>Sequim, WA</t>
  </si>
  <si>
    <t>Average Hold Time</t>
  </si>
  <si>
    <t>Abaondon Rate</t>
  </si>
  <si>
    <t xml:space="preserve">TOOTY </t>
  </si>
  <si>
    <t>Q1 Total Calls</t>
  </si>
  <si>
    <t>Q2 Total Calls</t>
  </si>
  <si>
    <t>Q3 Total Calls</t>
  </si>
  <si>
    <t>Q4 Total Calls</t>
  </si>
  <si>
    <t>Tooty Average Q1 2023</t>
  </si>
  <si>
    <t>Total Calls Q1 2023</t>
  </si>
  <si>
    <t>Tooty Average Q2 2023</t>
  </si>
  <si>
    <t>Total Calls Q2 2023</t>
  </si>
  <si>
    <t>Tooty Average Q3 2023</t>
  </si>
  <si>
    <t>Total Calls Q3 2023</t>
  </si>
  <si>
    <t>Tooty Average Q4 2023</t>
  </si>
  <si>
    <t>Total Calls Q4 2023</t>
  </si>
  <si>
    <t>Q1 2023</t>
  </si>
  <si>
    <t>Q2 2023</t>
  </si>
  <si>
    <t>Q3 2023</t>
  </si>
  <si>
    <t>Q1 2023 Ave Hold Time</t>
  </si>
  <si>
    <t xml:space="preserve">Q1 2023 Abandon Rate </t>
  </si>
  <si>
    <t>Q2 2023 Ave Hold Time</t>
  </si>
  <si>
    <t xml:space="preserve">Q2 2023 Abandon Rate </t>
  </si>
  <si>
    <t>Q3 2023 Ave Hold Time</t>
  </si>
  <si>
    <t>Q3 2023 Abandon Rate</t>
  </si>
  <si>
    <t>Q4 2023 Ave Hold Time</t>
  </si>
  <si>
    <t>Q4 2023 Abandon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</si>
</sst>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0" fontId="1" fillId="5" borderId="8" xfId="0" applyNumberFormat="1" applyFont="1" applyFill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20" fontId="1" fillId="5" borderId="7" xfId="0" applyNumberFormat="1" applyFont="1" applyFill="1" applyBorder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0" fontId="1" fillId="0" borderId="15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164" fontId="1" fillId="0" borderId="15" xfId="1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A8B8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4AE8C-91DF-433D-86AE-55B343262DC8}">
  <dimension ref="B2:O5"/>
  <sheetViews>
    <sheetView tabSelected="1" workbookViewId="0">
      <selection activeCell="A2" sqref="A2:P7"/>
    </sheetView>
  </sheetViews>
  <sheetFormatPr defaultColWidth="19" defaultRowHeight="12.75" x14ac:dyDescent="0.25"/>
  <cols>
    <col min="1" max="1" width="19" style="1"/>
    <col min="2" max="2" width="8.7109375" style="1" customWidth="1"/>
    <col min="3" max="3" width="21.42578125" style="1" customWidth="1"/>
    <col min="4" max="4" width="14.5703125" style="1" customWidth="1"/>
    <col min="5" max="5" width="1.7109375" style="1" customWidth="1"/>
    <col min="6" max="7" width="7.5703125" style="1" customWidth="1"/>
    <col min="8" max="8" width="8.85546875" style="1" customWidth="1"/>
    <col min="9" max="10" width="7.5703125" style="1" customWidth="1"/>
    <col min="11" max="11" width="8.85546875" style="1" customWidth="1"/>
    <col min="12" max="12" width="0.85546875" style="1" customWidth="1"/>
    <col min="13" max="14" width="7.5703125" style="1" customWidth="1"/>
    <col min="15" max="15" width="8.7109375" style="1" customWidth="1"/>
    <col min="16" max="16384" width="19" style="1"/>
  </cols>
  <sheetData>
    <row r="2" spans="2:15" ht="13.5" thickBot="1" x14ac:dyDescent="0.3"/>
    <row r="3" spans="2:15" s="2" customFormat="1" ht="19.5" customHeight="1" thickBot="1" x14ac:dyDescent="0.3">
      <c r="B3" s="37"/>
      <c r="C3" s="38"/>
      <c r="D3" s="38"/>
      <c r="F3" s="20" t="s">
        <v>21</v>
      </c>
      <c r="G3" s="21"/>
      <c r="H3" s="22"/>
      <c r="I3" s="20" t="s">
        <v>22</v>
      </c>
      <c r="J3" s="21"/>
      <c r="K3" s="22"/>
      <c r="M3" s="20" t="s">
        <v>23</v>
      </c>
      <c r="N3" s="21"/>
      <c r="O3" s="22"/>
    </row>
    <row r="4" spans="2:15" ht="39" thickBot="1" x14ac:dyDescent="0.3">
      <c r="B4" s="3" t="s">
        <v>0</v>
      </c>
      <c r="C4" s="4" t="s">
        <v>1</v>
      </c>
      <c r="D4" s="4" t="s">
        <v>2</v>
      </c>
      <c r="E4" s="4"/>
      <c r="F4" s="5" t="s">
        <v>8</v>
      </c>
      <c r="G4" s="5" t="s">
        <v>6</v>
      </c>
      <c r="H4" s="5" t="s">
        <v>7</v>
      </c>
      <c r="I4" s="5" t="s">
        <v>8</v>
      </c>
      <c r="J4" s="5" t="s">
        <v>6</v>
      </c>
      <c r="K4" s="5" t="s">
        <v>7</v>
      </c>
      <c r="L4" s="4"/>
      <c r="M4" s="5" t="s">
        <v>3</v>
      </c>
      <c r="N4" s="5" t="s">
        <v>6</v>
      </c>
      <c r="O4" s="5" t="s">
        <v>7</v>
      </c>
    </row>
    <row r="5" spans="2:15" ht="13.5" thickTop="1" x14ac:dyDescent="0.25">
      <c r="B5" s="8">
        <v>2112</v>
      </c>
      <c r="C5" s="9" t="s">
        <v>4</v>
      </c>
      <c r="D5" s="10" t="s">
        <v>5</v>
      </c>
      <c r="E5" s="11"/>
      <c r="F5" s="12">
        <f>'Tooty Scores'!E3</f>
        <v>0.92800000000000005</v>
      </c>
      <c r="G5" s="15">
        <f>'CSR Call Stats'!E3</f>
        <v>4.4444444444444446E-2</v>
      </c>
      <c r="H5" s="18">
        <f>'CSR Call Stats'!F3</f>
        <v>0.04</v>
      </c>
      <c r="I5" s="12">
        <f>'Tooty Scores'!G3</f>
        <v>0.92400000000000004</v>
      </c>
      <c r="J5" s="15">
        <f>'CSR Call Stats'!H3</f>
        <v>4.7916666666666663E-2</v>
      </c>
      <c r="K5" s="18">
        <f>'CSR Call Stats'!I3</f>
        <v>4.1000000000000002E-2</v>
      </c>
      <c r="L5" s="11"/>
      <c r="M5" s="7">
        <f>'Tooty Scores'!I3</f>
        <v>0.88</v>
      </c>
      <c r="N5" s="15">
        <f>'CSR Call Stats'!K3</f>
        <v>5.4166666666666669E-2</v>
      </c>
      <c r="O5" s="6">
        <f>'CSR Call Stats'!L3</f>
        <v>5.1999999999999998E-2</v>
      </c>
    </row>
  </sheetData>
  <mergeCells count="1">
    <mergeCell ref="B3:D3"/>
  </mergeCells>
  <conditionalFormatting sqref="F5">
    <cfRule type="cellIs" dxfId="5" priority="5" operator="lessThan">
      <formula>0.8</formula>
    </cfRule>
    <cfRule type="cellIs" dxfId="4" priority="6" operator="greaterThanOrEqual">
      <formula>0.8</formula>
    </cfRule>
  </conditionalFormatting>
  <conditionalFormatting sqref="I5">
    <cfRule type="cellIs" dxfId="3" priority="7" operator="lessThanOrEqual">
      <formula>80%</formula>
    </cfRule>
    <cfRule type="cellIs" dxfId="2" priority="8" operator="greaterThan">
      <formula>80%</formula>
    </cfRule>
  </conditionalFormatting>
  <conditionalFormatting sqref="M5">
    <cfRule type="cellIs" dxfId="1" priority="3" operator="greaterThanOrEqual">
      <formula>0.8</formula>
    </cfRule>
    <cfRule type="cellIs" dxfId="0" priority="4" operator="lessThan">
      <formula>0.8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C6DD-E319-46B5-8A33-F1D7A7CBFF41}">
  <dimension ref="B1:P4"/>
  <sheetViews>
    <sheetView workbookViewId="0">
      <selection sqref="A1:A1048576"/>
    </sheetView>
  </sheetViews>
  <sheetFormatPr defaultColWidth="9" defaultRowHeight="15" x14ac:dyDescent="0.25"/>
  <cols>
    <col min="2" max="2" width="8.7109375" style="1" customWidth="1"/>
    <col min="3" max="3" width="17.42578125" style="1" customWidth="1"/>
    <col min="4" max="4" width="19.7109375" style="1" customWidth="1"/>
    <col min="5" max="11" width="11.140625" style="1" customWidth="1"/>
    <col min="12" max="12" width="11.140625" style="13" customWidth="1"/>
    <col min="13" max="14" width="11.140625" style="1" customWidth="1"/>
    <col min="15" max="15" width="11.140625" style="13" customWidth="1"/>
    <col min="16" max="16" width="11.140625" style="1" customWidth="1"/>
  </cols>
  <sheetData>
    <row r="1" spans="2:16" ht="15.75" thickBot="1" x14ac:dyDescent="0.3"/>
    <row r="2" spans="2:16" ht="39" thickBot="1" x14ac:dyDescent="0.3">
      <c r="B2" s="23" t="s">
        <v>0</v>
      </c>
      <c r="C2" s="17" t="s">
        <v>1</v>
      </c>
      <c r="D2" s="17" t="s">
        <v>2</v>
      </c>
      <c r="E2" s="17" t="s">
        <v>24</v>
      </c>
      <c r="F2" s="17" t="s">
        <v>25</v>
      </c>
      <c r="G2" s="17" t="s">
        <v>9</v>
      </c>
      <c r="H2" s="17" t="s">
        <v>26</v>
      </c>
      <c r="I2" s="17" t="s">
        <v>27</v>
      </c>
      <c r="J2" s="17" t="s">
        <v>10</v>
      </c>
      <c r="K2" s="17" t="s">
        <v>28</v>
      </c>
      <c r="L2" s="17" t="s">
        <v>29</v>
      </c>
      <c r="M2" s="17" t="s">
        <v>11</v>
      </c>
      <c r="N2" s="17" t="s">
        <v>30</v>
      </c>
      <c r="O2" s="17" t="s">
        <v>31</v>
      </c>
      <c r="P2" s="17" t="s">
        <v>12</v>
      </c>
    </row>
    <row r="3" spans="2:16" ht="15.75" thickBot="1" x14ac:dyDescent="0.3">
      <c r="B3" s="24">
        <v>2112</v>
      </c>
      <c r="C3" s="25" t="s">
        <v>4</v>
      </c>
      <c r="D3" s="26" t="s">
        <v>5</v>
      </c>
      <c r="E3" s="27">
        <v>4.4444444444444446E-2</v>
      </c>
      <c r="F3" s="28">
        <v>0.04</v>
      </c>
      <c r="G3" s="29"/>
      <c r="H3" s="30">
        <v>4.7916666666666663E-2</v>
      </c>
      <c r="I3" s="28">
        <v>4.1000000000000002E-2</v>
      </c>
      <c r="J3" s="29">
        <v>12359</v>
      </c>
      <c r="K3" s="27">
        <v>5.4166666666666669E-2</v>
      </c>
      <c r="L3" s="28">
        <v>5.1999999999999998E-2</v>
      </c>
      <c r="M3" s="29">
        <v>11928</v>
      </c>
      <c r="N3" s="27"/>
      <c r="O3" s="28"/>
      <c r="P3" s="31"/>
    </row>
    <row r="4" spans="2:16" x14ac:dyDescent="0.25">
      <c r="E4" s="16"/>
      <c r="H4" s="16"/>
      <c r="I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E913-A597-4B22-AFE4-FA1C7DD88E8A}">
  <dimension ref="B1:L3"/>
  <sheetViews>
    <sheetView workbookViewId="0">
      <selection activeCell="C38" sqref="C38"/>
    </sheetView>
  </sheetViews>
  <sheetFormatPr defaultRowHeight="15" x14ac:dyDescent="0.25"/>
  <cols>
    <col min="2" max="2" width="7.85546875" bestFit="1" customWidth="1"/>
    <col min="3" max="3" width="17.7109375" bestFit="1" customWidth="1"/>
    <col min="4" max="4" width="12.85546875" bestFit="1" customWidth="1"/>
    <col min="5" max="5" width="12.28515625" bestFit="1" customWidth="1"/>
    <col min="6" max="6" width="11.42578125" bestFit="1" customWidth="1"/>
    <col min="7" max="7" width="12.28515625" bestFit="1" customWidth="1"/>
    <col min="8" max="8" width="11.42578125" bestFit="1" customWidth="1"/>
    <col min="9" max="9" width="12.28515625" bestFit="1" customWidth="1"/>
    <col min="10" max="10" width="11.42578125" bestFit="1" customWidth="1"/>
    <col min="11" max="11" width="12.28515625" bestFit="1" customWidth="1"/>
    <col min="12" max="12" width="11.42578125" bestFit="1" customWidth="1"/>
  </cols>
  <sheetData>
    <row r="1" spans="2:12" ht="15.75" thickBot="1" x14ac:dyDescent="0.3"/>
    <row r="2" spans="2:12" s="1" customFormat="1" ht="26.25" thickBot="1" x14ac:dyDescent="0.3">
      <c r="B2" s="32" t="s">
        <v>0</v>
      </c>
      <c r="C2" s="14" t="s">
        <v>1</v>
      </c>
      <c r="D2" s="14" t="s">
        <v>2</v>
      </c>
      <c r="E2" s="14" t="s">
        <v>13</v>
      </c>
      <c r="F2" s="14" t="s">
        <v>14</v>
      </c>
      <c r="G2" s="14" t="s">
        <v>15</v>
      </c>
      <c r="H2" s="14" t="s">
        <v>16</v>
      </c>
      <c r="I2" s="14" t="s">
        <v>17</v>
      </c>
      <c r="J2" s="14" t="s">
        <v>18</v>
      </c>
      <c r="K2" s="14" t="s">
        <v>19</v>
      </c>
      <c r="L2" s="14" t="s">
        <v>20</v>
      </c>
    </row>
    <row r="3" spans="2:12" ht="15.75" thickBot="1" x14ac:dyDescent="0.3">
      <c r="B3" s="24">
        <v>2112</v>
      </c>
      <c r="C3" s="25" t="s">
        <v>4</v>
      </c>
      <c r="D3" s="26" t="s">
        <v>5</v>
      </c>
      <c r="E3" s="33">
        <v>0.92800000000000005</v>
      </c>
      <c r="F3" s="34">
        <v>18</v>
      </c>
      <c r="G3" s="35">
        <v>0.92400000000000004</v>
      </c>
      <c r="H3" s="34">
        <v>18</v>
      </c>
      <c r="I3" s="35">
        <v>0.88</v>
      </c>
      <c r="J3" s="34">
        <v>18</v>
      </c>
      <c r="K3" s="35"/>
      <c r="L3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7D7C5AAE2B224EAEF1415CA9012F4E" ma:contentTypeVersion="24" ma:contentTypeDescription="" ma:contentTypeScope="" ma:versionID="61e6462116105f96bc51cf2726a841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Formal</CaseStatus>
    <OpenedDate xmlns="dc463f71-b30c-4ab2-9473-d307f9d35888">2023-09-15T07:00:00+00:00</OpenedDate>
    <SignificantOrder xmlns="dc463f71-b30c-4ab2-9473-d307f9d35888">false</SignificantOrder>
    <Date1 xmlns="dc463f71-b30c-4ab2-9473-d307f9d35888">2024-05-29T21:38:29+00:00</Date1>
    <IsDocumentOrder xmlns="dc463f71-b30c-4ab2-9473-d307f9d35888">false</IsDocumentOrder>
    <IsHighlyConfidential xmlns="dc463f71-b30c-4ab2-9473-d307f9d35888">false</IsHighlyConfidential>
    <CaseCompanyNames xmlns="dc463f71-b30c-4ab2-9473-d307f9d35888">MURREY'S DISPOSAL COMPANY, INC.  </CaseCompanyNames>
    <Nickname xmlns="http://schemas.microsoft.com/sharepoint/v3" xsi:nil="true"/>
    <DocketNumber xmlns="dc463f71-b30c-4ab2-9473-d307f9d35888">230778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2B524A-AFC4-435E-BA91-D7A4FF0C83A1}"/>
</file>

<file path=customXml/itemProps2.xml><?xml version="1.0" encoding="utf-8"?>
<ds:datastoreItem xmlns:ds="http://schemas.openxmlformats.org/officeDocument/2006/customXml" ds:itemID="{441EDE45-5149-4AF2-AEE7-A78DDC444E7A}"/>
</file>

<file path=customXml/itemProps3.xml><?xml version="1.0" encoding="utf-8"?>
<ds:datastoreItem xmlns:ds="http://schemas.openxmlformats.org/officeDocument/2006/customXml" ds:itemID="{A084E553-490F-471E-B89E-AEC746562CF3}"/>
</file>

<file path=customXml/itemProps4.xml><?xml version="1.0" encoding="utf-8"?>
<ds:datastoreItem xmlns:ds="http://schemas.openxmlformats.org/officeDocument/2006/customXml" ds:itemID="{60191B29-CC12-4544-9199-F2CC318B0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Summary-Stars.Call Stats.Tooty</vt:lpstr>
      <vt:lpstr>CSR Call Stats</vt:lpstr>
      <vt:lpstr>Tooty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Most</dc:creator>
  <cp:lastModifiedBy>Sharbono, Benjamin (UTC)</cp:lastModifiedBy>
  <dcterms:created xsi:type="dcterms:W3CDTF">2022-06-22T21:12:46Z</dcterms:created>
  <dcterms:modified xsi:type="dcterms:W3CDTF">2024-05-02T03:40:25Z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0x0101006E56B4D1795A2E4DB2F0B01679ED314A009C7D7C5AAE2B224EAEF1415CA9012F4E</vt:lpwstr>
  </property>
  <property fmtid="{D5CDD505-2E9C-101B-9397-08002B2CF9AE}" pid="3" name="_docset_NoMedatataSyncRequired">
    <vt:lpwstr>False</vt:lpwstr>
  </property>
</Properties>
</file>