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2022\2022 WA I-937 RPS Report\2020 Final Compliance Report\"/>
    </mc:Choice>
  </mc:AlternateContent>
  <xr:revisionPtr revIDLastSave="0" documentId="13_ncr:1_{1169E2FC-391A-4BF2-AE27-A445F6F79A2D}" xr6:coauthVersionLast="46" xr6:coauthVersionMax="46" xr10:uidLastSave="{00000000-0000-0000-0000-000000000000}"/>
  <bookViews>
    <workbookView xWindow="-120" yWindow="-120" windowWidth="29040" windowHeight="15840" xr2:uid="{38AEBC3C-1483-41AF-8C9B-5C1E64FF8CBE}"/>
  </bookViews>
  <sheets>
    <sheet name="data" sheetId="2" r:id="rId1"/>
    <sheet name="screenshot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2" l="1"/>
  <c r="K3" i="2"/>
  <c r="K4" i="2"/>
  <c r="K5" i="2"/>
  <c r="K6" i="2"/>
  <c r="K7" i="2"/>
  <c r="K2" i="2"/>
  <c r="K8" i="2" s="1"/>
  <c r="J5" i="2"/>
  <c r="J6" i="2"/>
  <c r="J7" i="2"/>
  <c r="J3" i="2"/>
  <c r="J4" i="2"/>
  <c r="J2" i="2"/>
  <c r="J9" i="2"/>
</calcChain>
</file>

<file path=xl/sharedStrings.xml><?xml version="1.0" encoding="utf-8"?>
<sst xmlns="http://schemas.openxmlformats.org/spreadsheetml/2006/main" count="1716" uniqueCount="144">
  <si>
    <t>SubAccount</t>
  </si>
  <si>
    <t>WREGIS GU ID</t>
  </si>
  <si>
    <t>Generator Plant-Unit Name</t>
  </si>
  <si>
    <t>County</t>
  </si>
  <si>
    <t>State</t>
  </si>
  <si>
    <t>Fuel Type</t>
  </si>
  <si>
    <t>Vintage Month</t>
  </si>
  <si>
    <t>Vintage Year</t>
  </si>
  <si>
    <t>Certificate Serial Numbers</t>
  </si>
  <si>
    <t>Quantity</t>
  </si>
  <si>
    <t>AZ</t>
  </si>
  <si>
    <t>BC</t>
  </si>
  <si>
    <t>CA</t>
  </si>
  <si>
    <t>CO</t>
  </si>
  <si>
    <t>MT</t>
  </si>
  <si>
    <t>NV</t>
  </si>
  <si>
    <t>NM</t>
  </si>
  <si>
    <t>TX</t>
  </si>
  <si>
    <t>WA</t>
  </si>
  <si>
    <t>OR</t>
  </si>
  <si>
    <t>AB</t>
  </si>
  <si>
    <t>UT</t>
  </si>
  <si>
    <t>Green-e Energy Eligible</t>
  </si>
  <si>
    <t>Ecologo Certified</t>
  </si>
  <si>
    <t>Hydro Certification</t>
  </si>
  <si>
    <t>SMUD Eligible</t>
  </si>
  <si>
    <t>eTag Matched</t>
  </si>
  <si>
    <t>eTag</t>
  </si>
  <si>
    <t>WA Energy Independence / I-937</t>
  </si>
  <si>
    <t>W797</t>
  </si>
  <si>
    <t>Kettle Falls Woodwaste Plant - Kettle Falls 2</t>
  </si>
  <si>
    <t>Stevens</t>
  </si>
  <si>
    <t>Biomass</t>
  </si>
  <si>
    <t>797-WA-362937-402 to 3869</t>
  </si>
  <si>
    <t>Not Declared</t>
  </si>
  <si>
    <t>Contact CEC</t>
  </si>
  <si>
    <t>No</t>
  </si>
  <si>
    <t>Yes</t>
  </si>
  <si>
    <t>W2102</t>
  </si>
  <si>
    <t>Little Falls HED - Little Falls Unit 4</t>
  </si>
  <si>
    <t>Lincoln</t>
  </si>
  <si>
    <t>Hydroelectric Water</t>
  </si>
  <si>
    <t>2102-WA-379171-2649 to 4862</t>
  </si>
  <si>
    <t>W216</t>
  </si>
  <si>
    <t>Nine Mile HED - Nine Mile HED</t>
  </si>
  <si>
    <t>Spokane</t>
  </si>
  <si>
    <t>216-WA-392648-890 to 4284</t>
  </si>
  <si>
    <t>W1561</t>
  </si>
  <si>
    <t>Cabinet Gorge HED - Cabinet Gorge Unit 3</t>
  </si>
  <si>
    <t>Bonner</t>
  </si>
  <si>
    <t>ID</t>
  </si>
  <si>
    <t>1561-ID-392779-4973 to 18184</t>
  </si>
  <si>
    <t>W283</t>
  </si>
  <si>
    <t>Nine Mile HED 2 - Nine Mile HED 2</t>
  </si>
  <si>
    <t>283-WA-415079-1588 to 1788</t>
  </si>
  <si>
    <t>W1562</t>
  </si>
  <si>
    <t>Cabinet Gorge HED - Cabinet Gorge Unit 4</t>
  </si>
  <si>
    <t>1562-ID-381051-21333 to 21633</t>
  </si>
  <si>
    <t>W130</t>
  </si>
  <si>
    <t>Kettle Falls Woodwaste Plant - Kettle Falls Woodwaste Plant</t>
  </si>
  <si>
    <t>130-WA-386188-11013 to 24343</t>
  </si>
  <si>
    <t>797-WA-345074-1620 to 1891</t>
  </si>
  <si>
    <t>283-WA-399553-7577 to 7582</t>
  </si>
  <si>
    <t>130-WA-335532-961 to 25428</t>
  </si>
  <si>
    <t>W1560</t>
  </si>
  <si>
    <t>Cabinet Gorge HED - Cabinet Gorge Unit 2</t>
  </si>
  <si>
    <t>1560-ID-392778-1 to 21158</t>
  </si>
  <si>
    <t>1560-ID-429920-1 to 300</t>
  </si>
  <si>
    <t>797-WA-378861-2523 to 4269</t>
  </si>
  <si>
    <t>W2906</t>
  </si>
  <si>
    <t>Palouse Wind, LLC - Palouse Wind</t>
  </si>
  <si>
    <t>Whitman</t>
  </si>
  <si>
    <t>Wind</t>
  </si>
  <si>
    <t>2906-WA-381341-1667 to 1689</t>
  </si>
  <si>
    <t>2906-WA-417748-1 to 80</t>
  </si>
  <si>
    <t>797-WA-424729-124 to 3948</t>
  </si>
  <si>
    <t>2906-WA-423853-486 to 19258</t>
  </si>
  <si>
    <t>130-WA-430654-10150 to 27959</t>
  </si>
  <si>
    <t>2906-WA-385718-1 to 34444</t>
  </si>
  <si>
    <t>797-WA-418698-161 to 2900</t>
  </si>
  <si>
    <t>130-WA-418210-8281 to 20422</t>
  </si>
  <si>
    <t>130-WA-390795-1 to 22062</t>
  </si>
  <si>
    <t>283-WA-387663-1 to 5136</t>
  </si>
  <si>
    <t>W1554</t>
  </si>
  <si>
    <t>Noxon Rapids HED - Noxon Rapids Unit 3</t>
  </si>
  <si>
    <t>Sanders</t>
  </si>
  <si>
    <t>1554-MT-381048-1964 to 16492</t>
  </si>
  <si>
    <t>W2103</t>
  </si>
  <si>
    <t>Long Lake HED - Long Lake Unit 3</t>
  </si>
  <si>
    <t>2103-WA-381143-1 to 10648</t>
  </si>
  <si>
    <t>130-WA-368031-1 to 29131</t>
  </si>
  <si>
    <t>1562-ID-423573-1 to 1</t>
  </si>
  <si>
    <t>1560-ID-447238-14713 to 14722</t>
  </si>
  <si>
    <t>1561-ID-381050-19408 to 22246</t>
  </si>
  <si>
    <t>1560-ID-385357-2 to 587</t>
  </si>
  <si>
    <t>797-WA-387825-11 to 3133</t>
  </si>
  <si>
    <t>1560-ID-390101-6688 to 7123</t>
  </si>
  <si>
    <t>797-WA-373474-2495 to 4348</t>
  </si>
  <si>
    <t>130-WA-424247-9432 to 27796</t>
  </si>
  <si>
    <t>130-WA-376129-8954 to 30623</t>
  </si>
  <si>
    <t>797-WA-368016-2081 to 4137</t>
  </si>
  <si>
    <t>2906-WA-430205-714 to 21734</t>
  </si>
  <si>
    <t>W1552</t>
  </si>
  <si>
    <t>NOXON RAPIDS HED - NOXON RAPIDS UNIT 2</t>
  </si>
  <si>
    <t>SANDERS</t>
  </si>
  <si>
    <t>1552-MT-383057-1 to 7709</t>
  </si>
  <si>
    <t>1560-ID-385357-1 to 1</t>
  </si>
  <si>
    <t>130-WA-392376-1 to 22597</t>
  </si>
  <si>
    <t>797-WA-431214-880 to 3970</t>
  </si>
  <si>
    <t>2103-WA-385502-1 to 3549</t>
  </si>
  <si>
    <t>2906-WA-409445-121 to 22787</t>
  </si>
  <si>
    <t>130-WA-364969-1 to 27239</t>
  </si>
  <si>
    <t>797-WA-392356-227 to 3209</t>
  </si>
  <si>
    <t>130-WA-347510-50 to 14132</t>
  </si>
  <si>
    <t>1560-ID-390101-301 to 4824</t>
  </si>
  <si>
    <t>130-WA-351749-6121 to 30842</t>
  </si>
  <si>
    <t>130-WA-356044-12638 to 31241</t>
  </si>
  <si>
    <t>130-WA-360549-6260 to 29236</t>
  </si>
  <si>
    <t>2906-WA-356700-1234 to 15606</t>
  </si>
  <si>
    <t>2906-WA-361146-1222 to 24362</t>
  </si>
  <si>
    <t>2906-WA-373028-527 to 21785</t>
  </si>
  <si>
    <t>2906-WA-376723-2152 to 27226</t>
  </si>
  <si>
    <t>2906-WA-417748-15810 to 17332</t>
  </si>
  <si>
    <t>W1530</t>
  </si>
  <si>
    <t>Noxon Rapids HED - Noxon Rapids Unit 1</t>
  </si>
  <si>
    <t>1530-MT-379086-1 to 21435</t>
  </si>
  <si>
    <t>1561-ID-381050-1 to 4524</t>
  </si>
  <si>
    <t>2906-WA-390408-1 to 4</t>
  </si>
  <si>
    <t>2906-WA-352402-3398 to 18624</t>
  </si>
  <si>
    <t>2906-WA-404199-1 to 25633</t>
  </si>
  <si>
    <t>130-WA-329358-1 to 28218</t>
  </si>
  <si>
    <t>797-WA-382882-1 to 3457</t>
  </si>
  <si>
    <t>2906-WA-365539-1 to 29029</t>
  </si>
  <si>
    <t>W1555</t>
  </si>
  <si>
    <t>Noxon Rapids HED - Noxon Rapids Unit 4</t>
  </si>
  <si>
    <t>1555-MT-379041-19193 to 31216</t>
  </si>
  <si>
    <t>1561-ID-381050-19397 to 19397</t>
  </si>
  <si>
    <t>1560-ID-399156-38691 to 45217</t>
  </si>
  <si>
    <t>130-WA-437772-6644 to 17883</t>
  </si>
  <si>
    <t>130-WA-327864-133 to 30607</t>
  </si>
  <si>
    <t>2906-WA-447493-1 to 2</t>
  </si>
  <si>
    <t>130-WA-447906-8306 to 28631</t>
  </si>
  <si>
    <t>WREGIS</t>
  </si>
  <si>
    <t>WA elig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</si>
</sst>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3" fontId="0" fillId="0" borderId="0" xfId="0" applyNumberFormat="1"/>
    <xf numFmtId="3" fontId="0" fillId="0" borderId="1" xfId="0" applyNumberFormat="1" applyBorder="1"/>
    <xf numFmtId="3" fontId="1" fillId="0" borderId="0" xfId="0" applyNumberFormat="1" applyFont="1"/>
    <xf numFmtId="3" fontId="1" fillId="2" borderId="0" xfId="0" applyNumberFormat="1" applyFont="1" applyFill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D5B03-6CB6-486C-9395-E0C0B472E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29</xdr:col>
      <xdr:colOff>607314</xdr:colOff>
      <xdr:row>107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23E94E-F5C7-45A0-8CBC-B5E738B1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607314</xdr:colOff>
      <xdr:row>161</xdr:row>
      <xdr:rowOff>116884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FB3C7C-81B8-4F91-BCE9-021EFAE78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29</xdr:col>
      <xdr:colOff>607314</xdr:colOff>
      <xdr:row>215</xdr:row>
      <xdr:rowOff>116884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83CED1-5242-492E-ABDB-A1319138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6265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29</xdr:col>
      <xdr:colOff>607314</xdr:colOff>
      <xdr:row>269</xdr:row>
      <xdr:rowOff>116884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C839C7-EA97-4411-BDB1-5F09D33FC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50208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29</xdr:col>
      <xdr:colOff>607314</xdr:colOff>
      <xdr:row>323</xdr:row>
      <xdr:rowOff>116884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ECC5B5-C053-4305-B385-546BD3224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937760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29</xdr:col>
      <xdr:colOff>607314</xdr:colOff>
      <xdr:row>377</xdr:row>
      <xdr:rowOff>116884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D186923-FA94-4EB7-BB60-3AA53A7E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92531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29</xdr:col>
      <xdr:colOff>607314</xdr:colOff>
      <xdr:row>431</xdr:row>
      <xdr:rowOff>116884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D18852-D9E2-4410-8EEC-BDCB5DA0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91286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29</xdr:col>
      <xdr:colOff>607314</xdr:colOff>
      <xdr:row>485</xdr:row>
      <xdr:rowOff>116884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D16F6F-05E2-432F-8FE1-7C013999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90041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29</xdr:col>
      <xdr:colOff>607314</xdr:colOff>
      <xdr:row>539</xdr:row>
      <xdr:rowOff>116884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4820469-D8BA-4F06-879B-098C7EB0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887968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29</xdr:col>
      <xdr:colOff>607314</xdr:colOff>
      <xdr:row>593</xdr:row>
      <xdr:rowOff>116884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9677EFD-9D76-4B98-A479-0703C39C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875520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29</xdr:col>
      <xdr:colOff>607314</xdr:colOff>
      <xdr:row>647</xdr:row>
      <xdr:rowOff>116884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625505F-2EA3-44C3-BE3D-11003E517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086307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53</xdr:row>
      <xdr:rowOff>116884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C06A71-615B-4CC0-AD44-20599CC7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288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54</xdr:row>
      <xdr:rowOff>0</xdr:rowOff>
    </xdr:from>
    <xdr:to>
      <xdr:col>59</xdr:col>
      <xdr:colOff>607314</xdr:colOff>
      <xdr:row>107</xdr:row>
      <xdr:rowOff>116884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B410D2A-60AD-45A8-AB36-F0550E5E1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88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108</xdr:row>
      <xdr:rowOff>0</xdr:rowOff>
    </xdr:from>
    <xdr:to>
      <xdr:col>59</xdr:col>
      <xdr:colOff>607314</xdr:colOff>
      <xdr:row>161</xdr:row>
      <xdr:rowOff>116884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ABF6B63-F26B-4F0D-BB23-61F7A31E6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288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162</xdr:row>
      <xdr:rowOff>0</xdr:rowOff>
    </xdr:from>
    <xdr:to>
      <xdr:col>59</xdr:col>
      <xdr:colOff>607314</xdr:colOff>
      <xdr:row>215</xdr:row>
      <xdr:rowOff>116884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79BB266-FCF8-4145-BB86-08C0A77E0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288000" y="296265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216</xdr:row>
      <xdr:rowOff>0</xdr:rowOff>
    </xdr:from>
    <xdr:to>
      <xdr:col>59</xdr:col>
      <xdr:colOff>607314</xdr:colOff>
      <xdr:row>269</xdr:row>
      <xdr:rowOff>116884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DD54673-BB3F-492B-9F63-8D1916F6B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8288000" y="3950208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270</xdr:row>
      <xdr:rowOff>0</xdr:rowOff>
    </xdr:from>
    <xdr:to>
      <xdr:col>59</xdr:col>
      <xdr:colOff>607314</xdr:colOff>
      <xdr:row>323</xdr:row>
      <xdr:rowOff>116884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6509C0D-1CB1-4D6E-8F2D-E241BFAAD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288000" y="4937760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324</xdr:row>
      <xdr:rowOff>0</xdr:rowOff>
    </xdr:from>
    <xdr:to>
      <xdr:col>59</xdr:col>
      <xdr:colOff>607314</xdr:colOff>
      <xdr:row>377</xdr:row>
      <xdr:rowOff>116884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7663526-C135-44AC-A8B0-D0093AC3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288000" y="592531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378</xdr:row>
      <xdr:rowOff>0</xdr:rowOff>
    </xdr:from>
    <xdr:to>
      <xdr:col>59</xdr:col>
      <xdr:colOff>607314</xdr:colOff>
      <xdr:row>431</xdr:row>
      <xdr:rowOff>116884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DF2EDEB-0638-4776-A099-3635C097C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288000" y="691286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432</xdr:row>
      <xdr:rowOff>0</xdr:rowOff>
    </xdr:from>
    <xdr:to>
      <xdr:col>59</xdr:col>
      <xdr:colOff>607314</xdr:colOff>
      <xdr:row>485</xdr:row>
      <xdr:rowOff>116884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33B3208-F91F-45ED-8721-995A3B19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8288000" y="790041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487</xdr:row>
      <xdr:rowOff>117284</xdr:rowOff>
    </xdr:from>
    <xdr:to>
      <xdr:col>60</xdr:col>
      <xdr:colOff>395279</xdr:colOff>
      <xdr:row>537</xdr:row>
      <xdr:rowOff>2917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D0D3F7C-D684-492E-A901-B2DDF304B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890435" y="96924414"/>
          <a:ext cx="18285714" cy="982476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541</xdr:row>
      <xdr:rowOff>117283</xdr:rowOff>
    </xdr:from>
    <xdr:to>
      <xdr:col>60</xdr:col>
      <xdr:colOff>395279</xdr:colOff>
      <xdr:row>591</xdr:row>
      <xdr:rowOff>2916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256CF73-99E7-46F8-A0DA-3CD31DC4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890435" y="107658674"/>
          <a:ext cx="18285714" cy="982476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595</xdr:row>
      <xdr:rowOff>99393</xdr:rowOff>
    </xdr:from>
    <xdr:to>
      <xdr:col>60</xdr:col>
      <xdr:colOff>395279</xdr:colOff>
      <xdr:row>644</xdr:row>
      <xdr:rowOff>168569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6163264-5350-40EA-A862-4033C959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890435" y="118375045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89</xdr:col>
      <xdr:colOff>607314</xdr:colOff>
      <xdr:row>53</xdr:row>
      <xdr:rowOff>116884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E2FDD22-11A6-4532-BA49-78F06CC4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576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54</xdr:row>
      <xdr:rowOff>0</xdr:rowOff>
    </xdr:from>
    <xdr:to>
      <xdr:col>89</xdr:col>
      <xdr:colOff>607314</xdr:colOff>
      <xdr:row>107</xdr:row>
      <xdr:rowOff>116884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2633C8A-8388-41EE-8CE0-E6846B30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576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108</xdr:row>
      <xdr:rowOff>0</xdr:rowOff>
    </xdr:from>
    <xdr:to>
      <xdr:col>89</xdr:col>
      <xdr:colOff>607314</xdr:colOff>
      <xdr:row>161</xdr:row>
      <xdr:rowOff>116884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4235E5E-00F6-4BC7-A60F-077FA1A8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576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162</xdr:row>
      <xdr:rowOff>0</xdr:rowOff>
    </xdr:from>
    <xdr:to>
      <xdr:col>89</xdr:col>
      <xdr:colOff>607314</xdr:colOff>
      <xdr:row>215</xdr:row>
      <xdr:rowOff>116884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D1FBBF5-B4B0-4DC3-9C10-36BC46AB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6576000" y="296265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216</xdr:row>
      <xdr:rowOff>0</xdr:rowOff>
    </xdr:from>
    <xdr:to>
      <xdr:col>89</xdr:col>
      <xdr:colOff>607314</xdr:colOff>
      <xdr:row>269</xdr:row>
      <xdr:rowOff>116884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FCE245A-3E29-4866-9201-98BC668F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576000" y="3950208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270</xdr:row>
      <xdr:rowOff>0</xdr:rowOff>
    </xdr:from>
    <xdr:to>
      <xdr:col>89</xdr:col>
      <xdr:colOff>607314</xdr:colOff>
      <xdr:row>323</xdr:row>
      <xdr:rowOff>116884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8D1CBE1-550A-4AC3-8D06-AD2AC0C54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576000" y="4937760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324</xdr:row>
      <xdr:rowOff>0</xdr:rowOff>
    </xdr:from>
    <xdr:to>
      <xdr:col>89</xdr:col>
      <xdr:colOff>607314</xdr:colOff>
      <xdr:row>377</xdr:row>
      <xdr:rowOff>116884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C786CED-295E-41EE-88E1-1B30DF9D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576000" y="592531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378</xdr:row>
      <xdr:rowOff>0</xdr:rowOff>
    </xdr:from>
    <xdr:to>
      <xdr:col>89</xdr:col>
      <xdr:colOff>607314</xdr:colOff>
      <xdr:row>431</xdr:row>
      <xdr:rowOff>116884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9DAB53-72F2-4BEC-96BE-B05FD969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576000" y="691286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432</xdr:row>
      <xdr:rowOff>0</xdr:rowOff>
    </xdr:from>
    <xdr:to>
      <xdr:col>89</xdr:col>
      <xdr:colOff>607314</xdr:colOff>
      <xdr:row>485</xdr:row>
      <xdr:rowOff>116884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45516288-DD37-44A4-A57A-D37179D86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6576000" y="7900416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486</xdr:row>
      <xdr:rowOff>0</xdr:rowOff>
    </xdr:from>
    <xdr:to>
      <xdr:col>90</xdr:col>
      <xdr:colOff>607314</xdr:colOff>
      <xdr:row>539</xdr:row>
      <xdr:rowOff>116884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D15BA852-7C2A-46B4-9C39-89AF2A74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7185600" y="8887968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540</xdr:row>
      <xdr:rowOff>0</xdr:rowOff>
    </xdr:from>
    <xdr:to>
      <xdr:col>90</xdr:col>
      <xdr:colOff>607314</xdr:colOff>
      <xdr:row>593</xdr:row>
      <xdr:rowOff>116884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DE01401B-8D70-4C88-B014-570E7E113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7185600" y="9875520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594</xdr:row>
      <xdr:rowOff>0</xdr:rowOff>
    </xdr:from>
    <xdr:to>
      <xdr:col>90</xdr:col>
      <xdr:colOff>607314</xdr:colOff>
      <xdr:row>647</xdr:row>
      <xdr:rowOff>116884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C062B9A-814E-4C12-998C-FA9DD2E75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7185600" y="108630720"/>
          <a:ext cx="18285714" cy="9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1CC60-8027-40A6-B7E9-F1C9D489C99D}">
  <dimension ref="A1:AB80"/>
  <sheetViews>
    <sheetView showGridLines="0" tabSelected="1" workbookViewId="0">
      <selection activeCell="N5" sqref="N5"/>
    </sheetView>
  </sheetViews>
  <sheetFormatPr defaultRowHeight="15" x14ac:dyDescent="0.25"/>
  <cols>
    <col min="9" max="9" width="29" bestFit="1" customWidth="1"/>
  </cols>
  <sheetData>
    <row r="1" spans="1:28" x14ac:dyDescent="0.25">
      <c r="J1" s="5" t="s">
        <v>142</v>
      </c>
      <c r="K1" s="5" t="s">
        <v>143</v>
      </c>
    </row>
    <row r="2" spans="1:28" x14ac:dyDescent="0.25">
      <c r="F2" t="s">
        <v>32</v>
      </c>
      <c r="H2">
        <v>2019</v>
      </c>
      <c r="J2" s="1">
        <f>SUMIFS($J$11:$J$80, $F$11:$F$80, $F2, $H$11:$H$80, $H2)</f>
        <v>249238</v>
      </c>
      <c r="K2" s="1">
        <f>ROUNDDOWN(IF(F2 = "Wind", 1.2, 1) * J2, 0)</f>
        <v>249238</v>
      </c>
    </row>
    <row r="3" spans="1:28" x14ac:dyDescent="0.25">
      <c r="F3" t="s">
        <v>41</v>
      </c>
      <c r="H3">
        <v>2019</v>
      </c>
      <c r="J3" s="1">
        <f t="shared" ref="J3:J7" si="0">SUMIFS($J$11:$J$80, $F$11:$F$80, $F3, $H$11:$H$80, $H3)</f>
        <v>0</v>
      </c>
      <c r="K3" s="1">
        <f t="shared" ref="K3:K7" si="1">ROUNDDOWN(IF(F3 = "Wind", 1.2, 1) * J3, 0)</f>
        <v>0</v>
      </c>
    </row>
    <row r="4" spans="1:28" x14ac:dyDescent="0.25">
      <c r="F4" t="s">
        <v>72</v>
      </c>
      <c r="H4">
        <v>2019</v>
      </c>
      <c r="J4" s="1">
        <f t="shared" si="0"/>
        <v>128104</v>
      </c>
      <c r="K4" s="1">
        <f t="shared" si="1"/>
        <v>153724</v>
      </c>
    </row>
    <row r="5" spans="1:28" x14ac:dyDescent="0.25">
      <c r="F5" t="s">
        <v>32</v>
      </c>
      <c r="H5">
        <v>2020</v>
      </c>
      <c r="J5" s="1">
        <f t="shared" si="0"/>
        <v>158839</v>
      </c>
      <c r="K5" s="1">
        <f t="shared" si="1"/>
        <v>158839</v>
      </c>
    </row>
    <row r="6" spans="1:28" x14ac:dyDescent="0.25">
      <c r="F6" t="s">
        <v>41</v>
      </c>
      <c r="H6">
        <v>2020</v>
      </c>
      <c r="J6" s="1">
        <f t="shared" si="0"/>
        <v>135266</v>
      </c>
      <c r="K6" s="1">
        <f t="shared" si="1"/>
        <v>135266</v>
      </c>
    </row>
    <row r="7" spans="1:28" x14ac:dyDescent="0.25">
      <c r="F7" t="s">
        <v>72</v>
      </c>
      <c r="H7">
        <v>2020</v>
      </c>
      <c r="J7" s="2">
        <f t="shared" si="0"/>
        <v>124170</v>
      </c>
      <c r="K7" s="2">
        <f t="shared" si="1"/>
        <v>149004</v>
      </c>
    </row>
    <row r="8" spans="1:28" x14ac:dyDescent="0.25">
      <c r="J8" s="3">
        <f>SUM(J2:J7)</f>
        <v>795617</v>
      </c>
      <c r="K8" s="4">
        <f>SUM(K2:K7)</f>
        <v>846071</v>
      </c>
    </row>
    <row r="9" spans="1:28" x14ac:dyDescent="0.25">
      <c r="J9" s="1">
        <f>SUM(J11:J80)</f>
        <v>795617</v>
      </c>
    </row>
    <row r="10" spans="1:28" x14ac:dyDescent="0.25">
      <c r="A10" t="s">
        <v>0</v>
      </c>
      <c r="B10" t="s">
        <v>1</v>
      </c>
      <c r="C10" t="s">
        <v>2</v>
      </c>
      <c r="D10" t="s">
        <v>3</v>
      </c>
      <c r="E10" t="s">
        <v>4</v>
      </c>
      <c r="F10" t="s">
        <v>5</v>
      </c>
      <c r="G10" t="s">
        <v>6</v>
      </c>
      <c r="H10" t="s">
        <v>7</v>
      </c>
      <c r="I10" t="s">
        <v>8</v>
      </c>
      <c r="J10" t="s">
        <v>9</v>
      </c>
      <c r="K10" t="s">
        <v>10</v>
      </c>
      <c r="L10" t="s">
        <v>11</v>
      </c>
      <c r="M10" t="s">
        <v>12</v>
      </c>
      <c r="N10" t="s">
        <v>13</v>
      </c>
      <c r="O10" t="s">
        <v>14</v>
      </c>
      <c r="P10" t="s">
        <v>15</v>
      </c>
      <c r="Q10" t="s">
        <v>16</v>
      </c>
      <c r="R10" t="s">
        <v>17</v>
      </c>
      <c r="S10" t="s">
        <v>18</v>
      </c>
      <c r="T10" t="s">
        <v>19</v>
      </c>
      <c r="U10" t="s">
        <v>20</v>
      </c>
      <c r="V10" t="s">
        <v>21</v>
      </c>
      <c r="W10" t="s">
        <v>22</v>
      </c>
      <c r="X10" t="s">
        <v>23</v>
      </c>
      <c r="Y10" t="s">
        <v>24</v>
      </c>
      <c r="Z10" t="s">
        <v>25</v>
      </c>
      <c r="AA10" t="s">
        <v>26</v>
      </c>
      <c r="AB10" t="s">
        <v>27</v>
      </c>
    </row>
    <row r="11" spans="1:28" x14ac:dyDescent="0.25">
      <c r="A11" t="s">
        <v>28</v>
      </c>
      <c r="B11" t="s">
        <v>29</v>
      </c>
      <c r="C11" t="s">
        <v>30</v>
      </c>
      <c r="D11" t="s">
        <v>31</v>
      </c>
      <c r="E11" t="s">
        <v>18</v>
      </c>
      <c r="F11" t="s">
        <v>32</v>
      </c>
      <c r="G11">
        <v>10</v>
      </c>
      <c r="H11">
        <v>2019</v>
      </c>
      <c r="I11" t="s">
        <v>33</v>
      </c>
      <c r="J11">
        <v>3468</v>
      </c>
      <c r="K11" t="s">
        <v>34</v>
      </c>
      <c r="L11" t="s">
        <v>34</v>
      </c>
      <c r="M11" t="s">
        <v>35</v>
      </c>
      <c r="N11" t="s">
        <v>36</v>
      </c>
      <c r="O11" t="s">
        <v>36</v>
      </c>
      <c r="P11" t="s">
        <v>34</v>
      </c>
      <c r="Q11" t="s">
        <v>34</v>
      </c>
      <c r="R11" t="s">
        <v>36</v>
      </c>
      <c r="S11" t="s">
        <v>37</v>
      </c>
      <c r="T11" t="s">
        <v>36</v>
      </c>
      <c r="U11" t="s">
        <v>34</v>
      </c>
      <c r="V11" t="s">
        <v>36</v>
      </c>
      <c r="W11" t="s">
        <v>34</v>
      </c>
      <c r="X11" t="s">
        <v>36</v>
      </c>
      <c r="Y11" t="s">
        <v>36</v>
      </c>
      <c r="Z11" t="s">
        <v>36</v>
      </c>
      <c r="AA11" t="s">
        <v>36</v>
      </c>
    </row>
    <row r="12" spans="1:28" x14ac:dyDescent="0.25">
      <c r="A12" t="s">
        <v>28</v>
      </c>
      <c r="B12" t="s">
        <v>38</v>
      </c>
      <c r="C12" t="s">
        <v>39</v>
      </c>
      <c r="D12" t="s">
        <v>40</v>
      </c>
      <c r="E12" t="s">
        <v>18</v>
      </c>
      <c r="F12" t="s">
        <v>41</v>
      </c>
      <c r="G12">
        <v>1</v>
      </c>
      <c r="H12">
        <v>2020</v>
      </c>
      <c r="I12" t="s">
        <v>42</v>
      </c>
      <c r="J12">
        <v>2214</v>
      </c>
      <c r="K12" t="s">
        <v>34</v>
      </c>
      <c r="L12" t="s">
        <v>34</v>
      </c>
      <c r="M12" t="s">
        <v>35</v>
      </c>
      <c r="N12" t="s">
        <v>36</v>
      </c>
      <c r="O12" t="s">
        <v>36</v>
      </c>
      <c r="P12" t="s">
        <v>34</v>
      </c>
      <c r="Q12" t="s">
        <v>34</v>
      </c>
      <c r="R12" t="s">
        <v>36</v>
      </c>
      <c r="S12" t="s">
        <v>34</v>
      </c>
      <c r="T12" t="s">
        <v>36</v>
      </c>
      <c r="U12" t="s">
        <v>34</v>
      </c>
      <c r="V12" t="s">
        <v>36</v>
      </c>
      <c r="W12" t="s">
        <v>34</v>
      </c>
      <c r="X12" t="s">
        <v>36</v>
      </c>
      <c r="Y12" t="s">
        <v>36</v>
      </c>
      <c r="Z12" t="s">
        <v>36</v>
      </c>
      <c r="AA12" t="s">
        <v>36</v>
      </c>
    </row>
    <row r="13" spans="1:28" x14ac:dyDescent="0.25">
      <c r="A13" t="s">
        <v>28</v>
      </c>
      <c r="B13" t="s">
        <v>43</v>
      </c>
      <c r="C13" t="s">
        <v>44</v>
      </c>
      <c r="D13" t="s">
        <v>45</v>
      </c>
      <c r="E13" t="s">
        <v>18</v>
      </c>
      <c r="F13" t="s">
        <v>41</v>
      </c>
      <c r="G13">
        <v>4</v>
      </c>
      <c r="H13">
        <v>2020</v>
      </c>
      <c r="I13" t="s">
        <v>46</v>
      </c>
      <c r="J13">
        <v>3395</v>
      </c>
      <c r="K13" t="s">
        <v>34</v>
      </c>
      <c r="L13" t="s">
        <v>34</v>
      </c>
      <c r="M13" t="s">
        <v>35</v>
      </c>
      <c r="N13" t="s">
        <v>36</v>
      </c>
      <c r="O13" t="s">
        <v>36</v>
      </c>
      <c r="P13" t="s">
        <v>34</v>
      </c>
      <c r="Q13" t="s">
        <v>34</v>
      </c>
      <c r="R13" t="s">
        <v>36</v>
      </c>
      <c r="S13" t="s">
        <v>34</v>
      </c>
      <c r="T13" t="s">
        <v>36</v>
      </c>
      <c r="U13" t="s">
        <v>34</v>
      </c>
      <c r="V13" t="s">
        <v>36</v>
      </c>
      <c r="W13" t="s">
        <v>34</v>
      </c>
      <c r="X13" t="s">
        <v>36</v>
      </c>
      <c r="Y13" t="s">
        <v>36</v>
      </c>
      <c r="Z13" t="s">
        <v>36</v>
      </c>
      <c r="AA13" t="s">
        <v>36</v>
      </c>
    </row>
    <row r="14" spans="1:28" x14ac:dyDescent="0.25">
      <c r="A14" t="s">
        <v>28</v>
      </c>
      <c r="B14" t="s">
        <v>47</v>
      </c>
      <c r="C14" t="s">
        <v>48</v>
      </c>
      <c r="D14" t="s">
        <v>49</v>
      </c>
      <c r="E14" t="s">
        <v>50</v>
      </c>
      <c r="F14" t="s">
        <v>41</v>
      </c>
      <c r="G14">
        <v>4</v>
      </c>
      <c r="H14">
        <v>2020</v>
      </c>
      <c r="I14" t="s">
        <v>51</v>
      </c>
      <c r="J14">
        <v>13212</v>
      </c>
      <c r="K14" t="s">
        <v>34</v>
      </c>
      <c r="L14" t="s">
        <v>34</v>
      </c>
      <c r="M14" t="s">
        <v>35</v>
      </c>
      <c r="N14" t="s">
        <v>36</v>
      </c>
      <c r="O14" t="s">
        <v>36</v>
      </c>
      <c r="P14" t="s">
        <v>34</v>
      </c>
      <c r="Q14" t="s">
        <v>34</v>
      </c>
      <c r="R14" t="s">
        <v>36</v>
      </c>
      <c r="S14" t="s">
        <v>34</v>
      </c>
      <c r="T14" t="s">
        <v>36</v>
      </c>
      <c r="U14" t="s">
        <v>34</v>
      </c>
      <c r="V14" t="s">
        <v>36</v>
      </c>
      <c r="W14" t="s">
        <v>34</v>
      </c>
      <c r="X14" t="s">
        <v>36</v>
      </c>
      <c r="Y14" t="s">
        <v>37</v>
      </c>
      <c r="Z14" t="s">
        <v>36</v>
      </c>
      <c r="AA14" t="s">
        <v>36</v>
      </c>
    </row>
    <row r="15" spans="1:28" x14ac:dyDescent="0.25">
      <c r="A15" t="s">
        <v>28</v>
      </c>
      <c r="B15" t="s">
        <v>52</v>
      </c>
      <c r="C15" t="s">
        <v>53</v>
      </c>
      <c r="D15" t="s">
        <v>45</v>
      </c>
      <c r="E15" t="s">
        <v>18</v>
      </c>
      <c r="F15" t="s">
        <v>41</v>
      </c>
      <c r="G15">
        <v>8</v>
      </c>
      <c r="H15">
        <v>2020</v>
      </c>
      <c r="I15" t="s">
        <v>54</v>
      </c>
      <c r="J15">
        <v>201</v>
      </c>
      <c r="K15" t="s">
        <v>34</v>
      </c>
      <c r="L15" t="s">
        <v>34</v>
      </c>
      <c r="M15" t="s">
        <v>35</v>
      </c>
      <c r="N15" t="s">
        <v>36</v>
      </c>
      <c r="O15" t="s">
        <v>36</v>
      </c>
      <c r="P15" t="s">
        <v>34</v>
      </c>
      <c r="Q15" t="s">
        <v>34</v>
      </c>
      <c r="R15" t="s">
        <v>36</v>
      </c>
      <c r="S15" t="s">
        <v>34</v>
      </c>
      <c r="T15" t="s">
        <v>36</v>
      </c>
      <c r="U15" t="s">
        <v>34</v>
      </c>
      <c r="V15" t="s">
        <v>36</v>
      </c>
      <c r="W15" t="s">
        <v>34</v>
      </c>
      <c r="X15" t="s">
        <v>36</v>
      </c>
      <c r="Y15" t="s">
        <v>36</v>
      </c>
      <c r="Z15" t="s">
        <v>36</v>
      </c>
      <c r="AA15" t="s">
        <v>36</v>
      </c>
    </row>
    <row r="16" spans="1:28" x14ac:dyDescent="0.25">
      <c r="A16" t="s">
        <v>28</v>
      </c>
      <c r="B16" t="s">
        <v>55</v>
      </c>
      <c r="C16" t="s">
        <v>56</v>
      </c>
      <c r="D16" t="s">
        <v>49</v>
      </c>
      <c r="E16" t="s">
        <v>50</v>
      </c>
      <c r="F16" t="s">
        <v>41</v>
      </c>
      <c r="G16">
        <v>1</v>
      </c>
      <c r="H16">
        <v>2020</v>
      </c>
      <c r="I16" t="s">
        <v>57</v>
      </c>
      <c r="J16">
        <v>301</v>
      </c>
      <c r="K16" t="s">
        <v>34</v>
      </c>
      <c r="L16" t="s">
        <v>34</v>
      </c>
      <c r="M16" t="s">
        <v>35</v>
      </c>
      <c r="N16" t="s">
        <v>36</v>
      </c>
      <c r="O16" t="s">
        <v>36</v>
      </c>
      <c r="P16" t="s">
        <v>34</v>
      </c>
      <c r="Q16" t="s">
        <v>34</v>
      </c>
      <c r="R16" t="s">
        <v>36</v>
      </c>
      <c r="S16" t="s">
        <v>34</v>
      </c>
      <c r="T16" t="s">
        <v>36</v>
      </c>
      <c r="U16" t="s">
        <v>34</v>
      </c>
      <c r="V16" t="s">
        <v>36</v>
      </c>
      <c r="W16" t="s">
        <v>34</v>
      </c>
      <c r="X16" t="s">
        <v>36</v>
      </c>
      <c r="Y16" t="s">
        <v>37</v>
      </c>
      <c r="Z16" t="s">
        <v>36</v>
      </c>
      <c r="AA16" t="s">
        <v>36</v>
      </c>
    </row>
    <row r="17" spans="1:27" x14ac:dyDescent="0.25">
      <c r="A17" t="s">
        <v>28</v>
      </c>
      <c r="B17" t="s">
        <v>58</v>
      </c>
      <c r="C17" t="s">
        <v>59</v>
      </c>
      <c r="D17" t="s">
        <v>31</v>
      </c>
      <c r="E17" t="s">
        <v>18</v>
      </c>
      <c r="F17" t="s">
        <v>32</v>
      </c>
      <c r="G17">
        <v>2</v>
      </c>
      <c r="H17">
        <v>2020</v>
      </c>
      <c r="I17" t="s">
        <v>60</v>
      </c>
      <c r="J17">
        <v>13331</v>
      </c>
      <c r="K17" t="s">
        <v>34</v>
      </c>
      <c r="L17" t="s">
        <v>34</v>
      </c>
      <c r="M17" t="s">
        <v>35</v>
      </c>
      <c r="N17" t="s">
        <v>36</v>
      </c>
      <c r="O17" t="s">
        <v>36</v>
      </c>
      <c r="P17" t="s">
        <v>34</v>
      </c>
      <c r="Q17" t="s">
        <v>34</v>
      </c>
      <c r="R17" t="s">
        <v>36</v>
      </c>
      <c r="S17" t="s">
        <v>37</v>
      </c>
      <c r="T17" t="s">
        <v>36</v>
      </c>
      <c r="U17" t="s">
        <v>34</v>
      </c>
      <c r="V17" t="s">
        <v>36</v>
      </c>
      <c r="W17" t="s">
        <v>34</v>
      </c>
      <c r="X17" t="s">
        <v>36</v>
      </c>
      <c r="Y17" t="s">
        <v>36</v>
      </c>
      <c r="Z17" t="s">
        <v>36</v>
      </c>
      <c r="AA17" t="s">
        <v>36</v>
      </c>
    </row>
    <row r="18" spans="1:27" x14ac:dyDescent="0.25">
      <c r="A18" t="s">
        <v>28</v>
      </c>
      <c r="B18" t="s">
        <v>29</v>
      </c>
      <c r="C18" t="s">
        <v>30</v>
      </c>
      <c r="D18" t="s">
        <v>31</v>
      </c>
      <c r="E18" t="s">
        <v>18</v>
      </c>
      <c r="F18" t="s">
        <v>32</v>
      </c>
      <c r="G18">
        <v>6</v>
      </c>
      <c r="H18">
        <v>2019</v>
      </c>
      <c r="I18" t="s">
        <v>61</v>
      </c>
      <c r="J18">
        <v>272</v>
      </c>
      <c r="K18" t="s">
        <v>34</v>
      </c>
      <c r="L18" t="s">
        <v>34</v>
      </c>
      <c r="M18" t="s">
        <v>35</v>
      </c>
      <c r="N18" t="s">
        <v>36</v>
      </c>
      <c r="O18" t="s">
        <v>36</v>
      </c>
      <c r="P18" t="s">
        <v>34</v>
      </c>
      <c r="Q18" t="s">
        <v>34</v>
      </c>
      <c r="R18" t="s">
        <v>36</v>
      </c>
      <c r="S18" t="s">
        <v>37</v>
      </c>
      <c r="T18" t="s">
        <v>36</v>
      </c>
      <c r="U18" t="s">
        <v>34</v>
      </c>
      <c r="V18" t="s">
        <v>36</v>
      </c>
      <c r="W18" t="s">
        <v>34</v>
      </c>
      <c r="X18" t="s">
        <v>36</v>
      </c>
      <c r="Y18" t="s">
        <v>36</v>
      </c>
      <c r="Z18" t="s">
        <v>36</v>
      </c>
      <c r="AA18" t="s">
        <v>36</v>
      </c>
    </row>
    <row r="19" spans="1:27" x14ac:dyDescent="0.25">
      <c r="A19" t="s">
        <v>28</v>
      </c>
      <c r="B19" t="s">
        <v>52</v>
      </c>
      <c r="C19" t="s">
        <v>53</v>
      </c>
      <c r="D19" t="s">
        <v>45</v>
      </c>
      <c r="E19" t="s">
        <v>18</v>
      </c>
      <c r="F19" t="s">
        <v>41</v>
      </c>
      <c r="G19">
        <v>5</v>
      </c>
      <c r="H19">
        <v>2020</v>
      </c>
      <c r="I19" t="s">
        <v>62</v>
      </c>
      <c r="J19">
        <v>6</v>
      </c>
      <c r="K19" t="s">
        <v>34</v>
      </c>
      <c r="L19" t="s">
        <v>34</v>
      </c>
      <c r="M19" t="s">
        <v>35</v>
      </c>
      <c r="N19" t="s">
        <v>36</v>
      </c>
      <c r="O19" t="s">
        <v>36</v>
      </c>
      <c r="P19" t="s">
        <v>34</v>
      </c>
      <c r="Q19" t="s">
        <v>34</v>
      </c>
      <c r="R19" t="s">
        <v>36</v>
      </c>
      <c r="S19" t="s">
        <v>34</v>
      </c>
      <c r="T19" t="s">
        <v>36</v>
      </c>
      <c r="U19" t="s">
        <v>34</v>
      </c>
      <c r="V19" t="s">
        <v>36</v>
      </c>
      <c r="W19" t="s">
        <v>34</v>
      </c>
      <c r="X19" t="s">
        <v>36</v>
      </c>
      <c r="Y19" t="s">
        <v>36</v>
      </c>
      <c r="Z19" t="s">
        <v>36</v>
      </c>
      <c r="AA19" t="s">
        <v>36</v>
      </c>
    </row>
    <row r="20" spans="1:27" x14ac:dyDescent="0.25">
      <c r="A20" t="s">
        <v>28</v>
      </c>
      <c r="B20" t="s">
        <v>58</v>
      </c>
      <c r="C20" t="s">
        <v>59</v>
      </c>
      <c r="D20" t="s">
        <v>31</v>
      </c>
      <c r="E20" t="s">
        <v>18</v>
      </c>
      <c r="F20" t="s">
        <v>32</v>
      </c>
      <c r="G20">
        <v>3</v>
      </c>
      <c r="H20">
        <v>2019</v>
      </c>
      <c r="I20" t="s">
        <v>63</v>
      </c>
      <c r="J20">
        <v>24468</v>
      </c>
      <c r="K20" t="s">
        <v>34</v>
      </c>
      <c r="L20" t="s">
        <v>34</v>
      </c>
      <c r="M20" t="s">
        <v>35</v>
      </c>
      <c r="N20" t="s">
        <v>36</v>
      </c>
      <c r="O20" t="s">
        <v>36</v>
      </c>
      <c r="P20" t="s">
        <v>34</v>
      </c>
      <c r="Q20" t="s">
        <v>34</v>
      </c>
      <c r="R20" t="s">
        <v>36</v>
      </c>
      <c r="S20" t="s">
        <v>37</v>
      </c>
      <c r="T20" t="s">
        <v>36</v>
      </c>
      <c r="U20" t="s">
        <v>34</v>
      </c>
      <c r="V20" t="s">
        <v>36</v>
      </c>
      <c r="W20" t="s">
        <v>34</v>
      </c>
      <c r="X20" t="s">
        <v>36</v>
      </c>
      <c r="Y20" t="s">
        <v>36</v>
      </c>
      <c r="Z20" t="s">
        <v>36</v>
      </c>
      <c r="AA20" t="s">
        <v>36</v>
      </c>
    </row>
    <row r="21" spans="1:27" x14ac:dyDescent="0.25">
      <c r="A21" t="s">
        <v>28</v>
      </c>
      <c r="B21" t="s">
        <v>64</v>
      </c>
      <c r="C21" t="s">
        <v>65</v>
      </c>
      <c r="D21" t="s">
        <v>49</v>
      </c>
      <c r="E21" t="s">
        <v>50</v>
      </c>
      <c r="F21" t="s">
        <v>41</v>
      </c>
      <c r="G21">
        <v>4</v>
      </c>
      <c r="H21">
        <v>2020</v>
      </c>
      <c r="I21" t="s">
        <v>66</v>
      </c>
      <c r="J21">
        <v>21158</v>
      </c>
      <c r="K21" t="s">
        <v>34</v>
      </c>
      <c r="L21" t="s">
        <v>34</v>
      </c>
      <c r="M21" t="s">
        <v>35</v>
      </c>
      <c r="N21" t="s">
        <v>36</v>
      </c>
      <c r="O21" t="s">
        <v>36</v>
      </c>
      <c r="P21" t="s">
        <v>34</v>
      </c>
      <c r="Q21" t="s">
        <v>34</v>
      </c>
      <c r="R21" t="s">
        <v>36</v>
      </c>
      <c r="S21" t="s">
        <v>34</v>
      </c>
      <c r="T21" t="s">
        <v>36</v>
      </c>
      <c r="U21" t="s">
        <v>34</v>
      </c>
      <c r="V21" t="s">
        <v>36</v>
      </c>
      <c r="W21" t="s">
        <v>34</v>
      </c>
      <c r="X21" t="s">
        <v>36</v>
      </c>
      <c r="Y21" t="s">
        <v>37</v>
      </c>
      <c r="Z21" t="s">
        <v>36</v>
      </c>
      <c r="AA21" t="s">
        <v>36</v>
      </c>
    </row>
    <row r="22" spans="1:27" x14ac:dyDescent="0.25">
      <c r="A22" t="s">
        <v>28</v>
      </c>
      <c r="B22" t="s">
        <v>64</v>
      </c>
      <c r="C22" t="s">
        <v>65</v>
      </c>
      <c r="D22" t="s">
        <v>49</v>
      </c>
      <c r="E22" t="s">
        <v>50</v>
      </c>
      <c r="F22" t="s">
        <v>41</v>
      </c>
      <c r="G22">
        <v>10</v>
      </c>
      <c r="H22">
        <v>2020</v>
      </c>
      <c r="I22" t="s">
        <v>67</v>
      </c>
      <c r="J22">
        <v>300</v>
      </c>
      <c r="K22" t="s">
        <v>34</v>
      </c>
      <c r="L22" t="s">
        <v>34</v>
      </c>
      <c r="M22" t="s">
        <v>35</v>
      </c>
      <c r="N22" t="s">
        <v>36</v>
      </c>
      <c r="O22" t="s">
        <v>36</v>
      </c>
      <c r="P22" t="s">
        <v>34</v>
      </c>
      <c r="Q22" t="s">
        <v>34</v>
      </c>
      <c r="R22" t="s">
        <v>36</v>
      </c>
      <c r="S22" t="s">
        <v>34</v>
      </c>
      <c r="T22" t="s">
        <v>36</v>
      </c>
      <c r="U22" t="s">
        <v>34</v>
      </c>
      <c r="V22" t="s">
        <v>36</v>
      </c>
      <c r="W22" t="s">
        <v>34</v>
      </c>
      <c r="X22" t="s">
        <v>36</v>
      </c>
      <c r="Y22" t="s">
        <v>37</v>
      </c>
      <c r="Z22" t="s">
        <v>36</v>
      </c>
      <c r="AA22" t="s">
        <v>36</v>
      </c>
    </row>
    <row r="23" spans="1:27" x14ac:dyDescent="0.25">
      <c r="A23" t="s">
        <v>28</v>
      </c>
      <c r="B23" t="s">
        <v>29</v>
      </c>
      <c r="C23" t="s">
        <v>30</v>
      </c>
      <c r="D23" t="s">
        <v>31</v>
      </c>
      <c r="E23" t="s">
        <v>18</v>
      </c>
      <c r="F23" t="s">
        <v>32</v>
      </c>
      <c r="G23">
        <v>1</v>
      </c>
      <c r="H23">
        <v>2020</v>
      </c>
      <c r="I23" t="s">
        <v>68</v>
      </c>
      <c r="J23">
        <v>1747</v>
      </c>
      <c r="K23" t="s">
        <v>34</v>
      </c>
      <c r="L23" t="s">
        <v>34</v>
      </c>
      <c r="M23" t="s">
        <v>35</v>
      </c>
      <c r="N23" t="s">
        <v>36</v>
      </c>
      <c r="O23" t="s">
        <v>36</v>
      </c>
      <c r="P23" t="s">
        <v>34</v>
      </c>
      <c r="Q23" t="s">
        <v>34</v>
      </c>
      <c r="R23" t="s">
        <v>36</v>
      </c>
      <c r="S23" t="s">
        <v>37</v>
      </c>
      <c r="T23" t="s">
        <v>36</v>
      </c>
      <c r="U23" t="s">
        <v>34</v>
      </c>
      <c r="V23" t="s">
        <v>36</v>
      </c>
      <c r="W23" t="s">
        <v>34</v>
      </c>
      <c r="X23" t="s">
        <v>36</v>
      </c>
      <c r="Y23" t="s">
        <v>36</v>
      </c>
      <c r="Z23" t="s">
        <v>36</v>
      </c>
      <c r="AA23" t="s">
        <v>36</v>
      </c>
    </row>
    <row r="24" spans="1:27" x14ac:dyDescent="0.25">
      <c r="A24" t="s">
        <v>28</v>
      </c>
      <c r="B24" t="s">
        <v>69</v>
      </c>
      <c r="C24" t="s">
        <v>70</v>
      </c>
      <c r="D24" t="s">
        <v>71</v>
      </c>
      <c r="E24" t="s">
        <v>18</v>
      </c>
      <c r="F24" t="s">
        <v>72</v>
      </c>
      <c r="G24">
        <v>1</v>
      </c>
      <c r="H24">
        <v>2020</v>
      </c>
      <c r="I24" t="s">
        <v>73</v>
      </c>
      <c r="J24">
        <v>23</v>
      </c>
      <c r="K24" t="s">
        <v>34</v>
      </c>
      <c r="L24" t="s">
        <v>34</v>
      </c>
      <c r="M24" t="s">
        <v>35</v>
      </c>
      <c r="N24" t="s">
        <v>36</v>
      </c>
      <c r="O24" t="s">
        <v>36</v>
      </c>
      <c r="P24" t="s">
        <v>34</v>
      </c>
      <c r="Q24" t="s">
        <v>34</v>
      </c>
      <c r="R24" t="s">
        <v>36</v>
      </c>
      <c r="S24" t="s">
        <v>37</v>
      </c>
      <c r="T24" t="s">
        <v>36</v>
      </c>
      <c r="U24" t="s">
        <v>34</v>
      </c>
      <c r="V24" t="s">
        <v>36</v>
      </c>
      <c r="W24" t="s">
        <v>34</v>
      </c>
      <c r="X24" t="s">
        <v>36</v>
      </c>
      <c r="Y24" t="s">
        <v>36</v>
      </c>
      <c r="Z24" t="s">
        <v>34</v>
      </c>
      <c r="AA24" t="s">
        <v>36</v>
      </c>
    </row>
    <row r="25" spans="1:27" x14ac:dyDescent="0.25">
      <c r="A25" t="s">
        <v>28</v>
      </c>
      <c r="B25" t="s">
        <v>69</v>
      </c>
      <c r="C25" t="s">
        <v>70</v>
      </c>
      <c r="D25" t="s">
        <v>71</v>
      </c>
      <c r="E25" t="s">
        <v>18</v>
      </c>
      <c r="F25" t="s">
        <v>72</v>
      </c>
      <c r="G25">
        <v>8</v>
      </c>
      <c r="H25">
        <v>2020</v>
      </c>
      <c r="I25" t="s">
        <v>74</v>
      </c>
      <c r="J25">
        <v>80</v>
      </c>
      <c r="K25" t="s">
        <v>34</v>
      </c>
      <c r="L25" t="s">
        <v>34</v>
      </c>
      <c r="M25" t="s">
        <v>35</v>
      </c>
      <c r="N25" t="s">
        <v>36</v>
      </c>
      <c r="O25" t="s">
        <v>36</v>
      </c>
      <c r="P25" t="s">
        <v>34</v>
      </c>
      <c r="Q25" t="s">
        <v>34</v>
      </c>
      <c r="R25" t="s">
        <v>36</v>
      </c>
      <c r="S25" t="s">
        <v>37</v>
      </c>
      <c r="T25" t="s">
        <v>36</v>
      </c>
      <c r="U25" t="s">
        <v>34</v>
      </c>
      <c r="V25" t="s">
        <v>36</v>
      </c>
      <c r="W25" t="s">
        <v>34</v>
      </c>
      <c r="X25" t="s">
        <v>36</v>
      </c>
      <c r="Y25" t="s">
        <v>36</v>
      </c>
      <c r="Z25" t="s">
        <v>34</v>
      </c>
      <c r="AA25" t="s">
        <v>36</v>
      </c>
    </row>
    <row r="26" spans="1:27" x14ac:dyDescent="0.25">
      <c r="A26" t="s">
        <v>28</v>
      </c>
      <c r="B26" t="s">
        <v>29</v>
      </c>
      <c r="C26" t="s">
        <v>30</v>
      </c>
      <c r="D26" t="s">
        <v>31</v>
      </c>
      <c r="E26" t="s">
        <v>18</v>
      </c>
      <c r="F26" t="s">
        <v>32</v>
      </c>
      <c r="G26">
        <v>9</v>
      </c>
      <c r="H26">
        <v>2020</v>
      </c>
      <c r="I26" t="s">
        <v>75</v>
      </c>
      <c r="J26">
        <v>3825</v>
      </c>
      <c r="K26" t="s">
        <v>34</v>
      </c>
      <c r="L26" t="s">
        <v>34</v>
      </c>
      <c r="M26" t="s">
        <v>35</v>
      </c>
      <c r="N26" t="s">
        <v>36</v>
      </c>
      <c r="O26" t="s">
        <v>36</v>
      </c>
      <c r="P26" t="s">
        <v>34</v>
      </c>
      <c r="Q26" t="s">
        <v>34</v>
      </c>
      <c r="R26" t="s">
        <v>36</v>
      </c>
      <c r="S26" t="s">
        <v>37</v>
      </c>
      <c r="T26" t="s">
        <v>36</v>
      </c>
      <c r="U26" t="s">
        <v>34</v>
      </c>
      <c r="V26" t="s">
        <v>36</v>
      </c>
      <c r="W26" t="s">
        <v>34</v>
      </c>
      <c r="X26" t="s">
        <v>36</v>
      </c>
      <c r="Y26" t="s">
        <v>36</v>
      </c>
      <c r="Z26" t="s">
        <v>36</v>
      </c>
      <c r="AA26" t="s">
        <v>36</v>
      </c>
    </row>
    <row r="27" spans="1:27" x14ac:dyDescent="0.25">
      <c r="A27" t="s">
        <v>28</v>
      </c>
      <c r="B27" t="s">
        <v>69</v>
      </c>
      <c r="C27" t="s">
        <v>70</v>
      </c>
      <c r="D27" t="s">
        <v>71</v>
      </c>
      <c r="E27" t="s">
        <v>18</v>
      </c>
      <c r="F27" t="s">
        <v>72</v>
      </c>
      <c r="G27">
        <v>9</v>
      </c>
      <c r="H27">
        <v>2020</v>
      </c>
      <c r="I27" t="s">
        <v>76</v>
      </c>
      <c r="J27">
        <v>18773</v>
      </c>
      <c r="K27" t="s">
        <v>34</v>
      </c>
      <c r="L27" t="s">
        <v>34</v>
      </c>
      <c r="M27" t="s">
        <v>35</v>
      </c>
      <c r="N27" t="s">
        <v>36</v>
      </c>
      <c r="O27" t="s">
        <v>36</v>
      </c>
      <c r="P27" t="s">
        <v>34</v>
      </c>
      <c r="Q27" t="s">
        <v>34</v>
      </c>
      <c r="R27" t="s">
        <v>36</v>
      </c>
      <c r="S27" t="s">
        <v>37</v>
      </c>
      <c r="T27" t="s">
        <v>36</v>
      </c>
      <c r="U27" t="s">
        <v>34</v>
      </c>
      <c r="V27" t="s">
        <v>36</v>
      </c>
      <c r="W27" t="s">
        <v>34</v>
      </c>
      <c r="X27" t="s">
        <v>36</v>
      </c>
      <c r="Y27" t="s">
        <v>36</v>
      </c>
      <c r="Z27" t="s">
        <v>34</v>
      </c>
      <c r="AA27" t="s">
        <v>36</v>
      </c>
    </row>
    <row r="28" spans="1:27" x14ac:dyDescent="0.25">
      <c r="A28" t="s">
        <v>28</v>
      </c>
      <c r="B28" t="s">
        <v>58</v>
      </c>
      <c r="C28" t="s">
        <v>59</v>
      </c>
      <c r="D28" t="s">
        <v>31</v>
      </c>
      <c r="E28" t="s">
        <v>18</v>
      </c>
      <c r="F28" t="s">
        <v>32</v>
      </c>
      <c r="G28">
        <v>10</v>
      </c>
      <c r="H28">
        <v>2020</v>
      </c>
      <c r="I28" t="s">
        <v>77</v>
      </c>
      <c r="J28">
        <v>17810</v>
      </c>
      <c r="K28" t="s">
        <v>34</v>
      </c>
      <c r="L28" t="s">
        <v>34</v>
      </c>
      <c r="M28" t="s">
        <v>35</v>
      </c>
      <c r="N28" t="s">
        <v>36</v>
      </c>
      <c r="O28" t="s">
        <v>36</v>
      </c>
      <c r="P28" t="s">
        <v>34</v>
      </c>
      <c r="Q28" t="s">
        <v>34</v>
      </c>
      <c r="R28" t="s">
        <v>36</v>
      </c>
      <c r="S28" t="s">
        <v>37</v>
      </c>
      <c r="T28" t="s">
        <v>36</v>
      </c>
      <c r="U28" t="s">
        <v>34</v>
      </c>
      <c r="V28" t="s">
        <v>36</v>
      </c>
      <c r="W28" t="s">
        <v>34</v>
      </c>
      <c r="X28" t="s">
        <v>36</v>
      </c>
      <c r="Y28" t="s">
        <v>36</v>
      </c>
      <c r="Z28" t="s">
        <v>36</v>
      </c>
      <c r="AA28" t="s">
        <v>36</v>
      </c>
    </row>
    <row r="29" spans="1:27" x14ac:dyDescent="0.25">
      <c r="A29" t="s">
        <v>28</v>
      </c>
      <c r="B29" t="s">
        <v>69</v>
      </c>
      <c r="C29" t="s">
        <v>70</v>
      </c>
      <c r="D29" t="s">
        <v>71</v>
      </c>
      <c r="E29" t="s">
        <v>18</v>
      </c>
      <c r="F29" t="s">
        <v>72</v>
      </c>
      <c r="G29">
        <v>2</v>
      </c>
      <c r="H29">
        <v>2020</v>
      </c>
      <c r="I29" t="s">
        <v>78</v>
      </c>
      <c r="J29">
        <v>34444</v>
      </c>
      <c r="K29" t="s">
        <v>34</v>
      </c>
      <c r="L29" t="s">
        <v>34</v>
      </c>
      <c r="M29" t="s">
        <v>35</v>
      </c>
      <c r="N29" t="s">
        <v>36</v>
      </c>
      <c r="O29" t="s">
        <v>36</v>
      </c>
      <c r="P29" t="s">
        <v>34</v>
      </c>
      <c r="Q29" t="s">
        <v>34</v>
      </c>
      <c r="R29" t="s">
        <v>36</v>
      </c>
      <c r="S29" t="s">
        <v>37</v>
      </c>
      <c r="T29" t="s">
        <v>36</v>
      </c>
      <c r="U29" t="s">
        <v>34</v>
      </c>
      <c r="V29" t="s">
        <v>36</v>
      </c>
      <c r="W29" t="s">
        <v>34</v>
      </c>
      <c r="X29" t="s">
        <v>36</v>
      </c>
      <c r="Y29" t="s">
        <v>36</v>
      </c>
      <c r="Z29" t="s">
        <v>34</v>
      </c>
      <c r="AA29" t="s">
        <v>36</v>
      </c>
    </row>
    <row r="30" spans="1:27" x14ac:dyDescent="0.25">
      <c r="A30" t="s">
        <v>28</v>
      </c>
      <c r="B30" t="s">
        <v>29</v>
      </c>
      <c r="C30" t="s">
        <v>30</v>
      </c>
      <c r="D30" t="s">
        <v>31</v>
      </c>
      <c r="E30" t="s">
        <v>18</v>
      </c>
      <c r="F30" t="s">
        <v>32</v>
      </c>
      <c r="G30">
        <v>8</v>
      </c>
      <c r="H30">
        <v>2020</v>
      </c>
      <c r="I30" t="s">
        <v>79</v>
      </c>
      <c r="J30">
        <v>2740</v>
      </c>
      <c r="K30" t="s">
        <v>34</v>
      </c>
      <c r="L30" t="s">
        <v>34</v>
      </c>
      <c r="M30" t="s">
        <v>35</v>
      </c>
      <c r="N30" t="s">
        <v>36</v>
      </c>
      <c r="O30" t="s">
        <v>36</v>
      </c>
      <c r="P30" t="s">
        <v>34</v>
      </c>
      <c r="Q30" t="s">
        <v>34</v>
      </c>
      <c r="R30" t="s">
        <v>36</v>
      </c>
      <c r="S30" t="s">
        <v>37</v>
      </c>
      <c r="T30" t="s">
        <v>36</v>
      </c>
      <c r="U30" t="s">
        <v>34</v>
      </c>
      <c r="V30" t="s">
        <v>36</v>
      </c>
      <c r="W30" t="s">
        <v>34</v>
      </c>
      <c r="X30" t="s">
        <v>36</v>
      </c>
      <c r="Y30" t="s">
        <v>36</v>
      </c>
      <c r="Z30" t="s">
        <v>36</v>
      </c>
      <c r="AA30" t="s">
        <v>36</v>
      </c>
    </row>
    <row r="31" spans="1:27" x14ac:dyDescent="0.25">
      <c r="A31" t="s">
        <v>28</v>
      </c>
      <c r="B31" t="s">
        <v>58</v>
      </c>
      <c r="C31" t="s">
        <v>59</v>
      </c>
      <c r="D31" t="s">
        <v>31</v>
      </c>
      <c r="E31" t="s">
        <v>18</v>
      </c>
      <c r="F31" t="s">
        <v>32</v>
      </c>
      <c r="G31">
        <v>8</v>
      </c>
      <c r="H31">
        <v>2020</v>
      </c>
      <c r="I31" t="s">
        <v>80</v>
      </c>
      <c r="J31">
        <v>12142</v>
      </c>
      <c r="K31" t="s">
        <v>34</v>
      </c>
      <c r="L31" t="s">
        <v>34</v>
      </c>
      <c r="M31" t="s">
        <v>35</v>
      </c>
      <c r="N31" t="s">
        <v>36</v>
      </c>
      <c r="O31" t="s">
        <v>36</v>
      </c>
      <c r="P31" t="s">
        <v>34</v>
      </c>
      <c r="Q31" t="s">
        <v>34</v>
      </c>
      <c r="R31" t="s">
        <v>36</v>
      </c>
      <c r="S31" t="s">
        <v>37</v>
      </c>
      <c r="T31" t="s">
        <v>36</v>
      </c>
      <c r="U31" t="s">
        <v>34</v>
      </c>
      <c r="V31" t="s">
        <v>36</v>
      </c>
      <c r="W31" t="s">
        <v>34</v>
      </c>
      <c r="X31" t="s">
        <v>36</v>
      </c>
      <c r="Y31" t="s">
        <v>36</v>
      </c>
      <c r="Z31" t="s">
        <v>36</v>
      </c>
      <c r="AA31" t="s">
        <v>36</v>
      </c>
    </row>
    <row r="32" spans="1:27" x14ac:dyDescent="0.25">
      <c r="A32" t="s">
        <v>28</v>
      </c>
      <c r="B32" t="s">
        <v>58</v>
      </c>
      <c r="C32" t="s">
        <v>59</v>
      </c>
      <c r="D32" t="s">
        <v>31</v>
      </c>
      <c r="E32" t="s">
        <v>18</v>
      </c>
      <c r="F32" t="s">
        <v>32</v>
      </c>
      <c r="G32">
        <v>3</v>
      </c>
      <c r="H32">
        <v>2020</v>
      </c>
      <c r="I32" t="s">
        <v>81</v>
      </c>
      <c r="J32">
        <v>22062</v>
      </c>
      <c r="K32" t="s">
        <v>34</v>
      </c>
      <c r="L32" t="s">
        <v>34</v>
      </c>
      <c r="M32" t="s">
        <v>35</v>
      </c>
      <c r="N32" t="s">
        <v>36</v>
      </c>
      <c r="O32" t="s">
        <v>36</v>
      </c>
      <c r="P32" t="s">
        <v>34</v>
      </c>
      <c r="Q32" t="s">
        <v>34</v>
      </c>
      <c r="R32" t="s">
        <v>36</v>
      </c>
      <c r="S32" t="s">
        <v>37</v>
      </c>
      <c r="T32" t="s">
        <v>36</v>
      </c>
      <c r="U32" t="s">
        <v>34</v>
      </c>
      <c r="V32" t="s">
        <v>36</v>
      </c>
      <c r="W32" t="s">
        <v>34</v>
      </c>
      <c r="X32" t="s">
        <v>36</v>
      </c>
      <c r="Y32" t="s">
        <v>36</v>
      </c>
      <c r="Z32" t="s">
        <v>36</v>
      </c>
      <c r="AA32" t="s">
        <v>36</v>
      </c>
    </row>
    <row r="33" spans="1:27" x14ac:dyDescent="0.25">
      <c r="A33" t="s">
        <v>28</v>
      </c>
      <c r="B33" t="s">
        <v>52</v>
      </c>
      <c r="C33" t="s">
        <v>53</v>
      </c>
      <c r="D33" t="s">
        <v>45</v>
      </c>
      <c r="E33" t="s">
        <v>18</v>
      </c>
      <c r="F33" t="s">
        <v>41</v>
      </c>
      <c r="G33">
        <v>3</v>
      </c>
      <c r="H33">
        <v>2020</v>
      </c>
      <c r="I33" t="s">
        <v>82</v>
      </c>
      <c r="J33">
        <v>5136</v>
      </c>
      <c r="K33" t="s">
        <v>34</v>
      </c>
      <c r="L33" t="s">
        <v>34</v>
      </c>
      <c r="M33" t="s">
        <v>35</v>
      </c>
      <c r="N33" t="s">
        <v>36</v>
      </c>
      <c r="O33" t="s">
        <v>36</v>
      </c>
      <c r="P33" t="s">
        <v>34</v>
      </c>
      <c r="Q33" t="s">
        <v>34</v>
      </c>
      <c r="R33" t="s">
        <v>36</v>
      </c>
      <c r="S33" t="s">
        <v>34</v>
      </c>
      <c r="T33" t="s">
        <v>36</v>
      </c>
      <c r="U33" t="s">
        <v>34</v>
      </c>
      <c r="V33" t="s">
        <v>36</v>
      </c>
      <c r="W33" t="s">
        <v>34</v>
      </c>
      <c r="X33" t="s">
        <v>36</v>
      </c>
      <c r="Y33" t="s">
        <v>36</v>
      </c>
      <c r="Z33" t="s">
        <v>36</v>
      </c>
      <c r="AA33" t="s">
        <v>36</v>
      </c>
    </row>
    <row r="34" spans="1:27" x14ac:dyDescent="0.25">
      <c r="A34" t="s">
        <v>28</v>
      </c>
      <c r="B34" t="s">
        <v>83</v>
      </c>
      <c r="C34" t="s">
        <v>84</v>
      </c>
      <c r="D34" t="s">
        <v>85</v>
      </c>
      <c r="E34" t="s">
        <v>14</v>
      </c>
      <c r="F34" t="s">
        <v>41</v>
      </c>
      <c r="G34">
        <v>1</v>
      </c>
      <c r="H34">
        <v>2020</v>
      </c>
      <c r="I34" t="s">
        <v>86</v>
      </c>
      <c r="J34">
        <v>14529</v>
      </c>
      <c r="K34" t="s">
        <v>34</v>
      </c>
      <c r="L34" t="s">
        <v>34</v>
      </c>
      <c r="M34" t="s">
        <v>35</v>
      </c>
      <c r="N34" t="s">
        <v>36</v>
      </c>
      <c r="O34" t="s">
        <v>36</v>
      </c>
      <c r="P34" t="s">
        <v>34</v>
      </c>
      <c r="Q34" t="s">
        <v>34</v>
      </c>
      <c r="R34" t="s">
        <v>36</v>
      </c>
      <c r="S34" t="s">
        <v>34</v>
      </c>
      <c r="T34" t="s">
        <v>36</v>
      </c>
      <c r="U34" t="s">
        <v>34</v>
      </c>
      <c r="V34" t="s">
        <v>36</v>
      </c>
      <c r="W34" t="s">
        <v>34</v>
      </c>
      <c r="X34" t="s">
        <v>36</v>
      </c>
      <c r="Y34" t="s">
        <v>37</v>
      </c>
      <c r="Z34" t="s">
        <v>34</v>
      </c>
      <c r="AA34" t="s">
        <v>36</v>
      </c>
    </row>
    <row r="35" spans="1:27" x14ac:dyDescent="0.25">
      <c r="A35" t="s">
        <v>28</v>
      </c>
      <c r="B35" t="s">
        <v>87</v>
      </c>
      <c r="C35" t="s">
        <v>88</v>
      </c>
      <c r="D35" t="s">
        <v>40</v>
      </c>
      <c r="E35" t="s">
        <v>18</v>
      </c>
      <c r="F35" t="s">
        <v>41</v>
      </c>
      <c r="G35">
        <v>1</v>
      </c>
      <c r="H35">
        <v>2020</v>
      </c>
      <c r="I35" t="s">
        <v>89</v>
      </c>
      <c r="J35">
        <v>10648</v>
      </c>
      <c r="K35" t="s">
        <v>34</v>
      </c>
      <c r="L35" t="s">
        <v>34</v>
      </c>
      <c r="M35" t="s">
        <v>35</v>
      </c>
      <c r="N35" t="s">
        <v>36</v>
      </c>
      <c r="O35" t="s">
        <v>36</v>
      </c>
      <c r="P35" t="s">
        <v>34</v>
      </c>
      <c r="Q35" t="s">
        <v>34</v>
      </c>
      <c r="R35" t="s">
        <v>36</v>
      </c>
      <c r="S35" t="s">
        <v>34</v>
      </c>
      <c r="T35" t="s">
        <v>36</v>
      </c>
      <c r="U35" t="s">
        <v>34</v>
      </c>
      <c r="V35" t="s">
        <v>36</v>
      </c>
      <c r="W35" t="s">
        <v>34</v>
      </c>
      <c r="X35" t="s">
        <v>36</v>
      </c>
      <c r="Y35" t="s">
        <v>36</v>
      </c>
      <c r="Z35" t="s">
        <v>36</v>
      </c>
      <c r="AA35" t="s">
        <v>36</v>
      </c>
    </row>
    <row r="36" spans="1:27" x14ac:dyDescent="0.25">
      <c r="A36" t="s">
        <v>28</v>
      </c>
      <c r="B36" t="s">
        <v>58</v>
      </c>
      <c r="C36" t="s">
        <v>59</v>
      </c>
      <c r="D36" t="s">
        <v>31</v>
      </c>
      <c r="E36" t="s">
        <v>18</v>
      </c>
      <c r="F36" t="s">
        <v>32</v>
      </c>
      <c r="G36">
        <v>11</v>
      </c>
      <c r="H36">
        <v>2019</v>
      </c>
      <c r="I36" t="s">
        <v>90</v>
      </c>
      <c r="J36">
        <v>29131</v>
      </c>
      <c r="K36" t="s">
        <v>34</v>
      </c>
      <c r="L36" t="s">
        <v>34</v>
      </c>
      <c r="M36" t="s">
        <v>35</v>
      </c>
      <c r="N36" t="s">
        <v>36</v>
      </c>
      <c r="O36" t="s">
        <v>36</v>
      </c>
      <c r="P36" t="s">
        <v>34</v>
      </c>
      <c r="Q36" t="s">
        <v>34</v>
      </c>
      <c r="R36" t="s">
        <v>36</v>
      </c>
      <c r="S36" t="s">
        <v>37</v>
      </c>
      <c r="T36" t="s">
        <v>36</v>
      </c>
      <c r="U36" t="s">
        <v>34</v>
      </c>
      <c r="V36" t="s">
        <v>36</v>
      </c>
      <c r="W36" t="s">
        <v>34</v>
      </c>
      <c r="X36" t="s">
        <v>36</v>
      </c>
      <c r="Y36" t="s">
        <v>36</v>
      </c>
      <c r="Z36" t="s">
        <v>36</v>
      </c>
      <c r="AA36" t="s">
        <v>36</v>
      </c>
    </row>
    <row r="37" spans="1:27" x14ac:dyDescent="0.25">
      <c r="A37" t="s">
        <v>28</v>
      </c>
      <c r="B37" t="s">
        <v>55</v>
      </c>
      <c r="C37" t="s">
        <v>56</v>
      </c>
      <c r="D37" t="s">
        <v>49</v>
      </c>
      <c r="E37" t="s">
        <v>50</v>
      </c>
      <c r="F37" t="s">
        <v>41</v>
      </c>
      <c r="G37">
        <v>9</v>
      </c>
      <c r="H37">
        <v>2020</v>
      </c>
      <c r="I37" t="s">
        <v>91</v>
      </c>
      <c r="J37">
        <v>1</v>
      </c>
      <c r="K37" t="s">
        <v>34</v>
      </c>
      <c r="L37" t="s">
        <v>34</v>
      </c>
      <c r="M37" t="s">
        <v>35</v>
      </c>
      <c r="N37" t="s">
        <v>36</v>
      </c>
      <c r="O37" t="s">
        <v>36</v>
      </c>
      <c r="P37" t="s">
        <v>34</v>
      </c>
      <c r="Q37" t="s">
        <v>34</v>
      </c>
      <c r="R37" t="s">
        <v>36</v>
      </c>
      <c r="S37" t="s">
        <v>34</v>
      </c>
      <c r="T37" t="s">
        <v>36</v>
      </c>
      <c r="U37" t="s">
        <v>34</v>
      </c>
      <c r="V37" t="s">
        <v>36</v>
      </c>
      <c r="W37" t="s">
        <v>34</v>
      </c>
      <c r="X37" t="s">
        <v>36</v>
      </c>
      <c r="Y37" t="s">
        <v>37</v>
      </c>
      <c r="Z37" t="s">
        <v>36</v>
      </c>
      <c r="AA37" t="s">
        <v>36</v>
      </c>
    </row>
    <row r="38" spans="1:27" x14ac:dyDescent="0.25">
      <c r="A38" t="s">
        <v>28</v>
      </c>
      <c r="B38" t="s">
        <v>64</v>
      </c>
      <c r="C38" t="s">
        <v>65</v>
      </c>
      <c r="D38" t="s">
        <v>49</v>
      </c>
      <c r="E38" t="s">
        <v>50</v>
      </c>
      <c r="F38" t="s">
        <v>41</v>
      </c>
      <c r="G38">
        <v>12</v>
      </c>
      <c r="H38">
        <v>2020</v>
      </c>
      <c r="I38" t="s">
        <v>92</v>
      </c>
      <c r="J38">
        <v>10</v>
      </c>
      <c r="K38" t="s">
        <v>34</v>
      </c>
      <c r="L38" t="s">
        <v>34</v>
      </c>
      <c r="M38" t="s">
        <v>35</v>
      </c>
      <c r="N38" t="s">
        <v>36</v>
      </c>
      <c r="O38" t="s">
        <v>36</v>
      </c>
      <c r="P38" t="s">
        <v>34</v>
      </c>
      <c r="Q38" t="s">
        <v>34</v>
      </c>
      <c r="R38" t="s">
        <v>36</v>
      </c>
      <c r="S38" t="s">
        <v>34</v>
      </c>
      <c r="T38" t="s">
        <v>36</v>
      </c>
      <c r="U38" t="s">
        <v>34</v>
      </c>
      <c r="V38" t="s">
        <v>36</v>
      </c>
      <c r="W38" t="s">
        <v>34</v>
      </c>
      <c r="X38" t="s">
        <v>36</v>
      </c>
      <c r="Y38" t="s">
        <v>37</v>
      </c>
      <c r="Z38" t="s">
        <v>36</v>
      </c>
      <c r="AA38" t="s">
        <v>36</v>
      </c>
    </row>
    <row r="39" spans="1:27" x14ac:dyDescent="0.25">
      <c r="A39" t="s">
        <v>28</v>
      </c>
      <c r="B39" t="s">
        <v>47</v>
      </c>
      <c r="C39" t="s">
        <v>48</v>
      </c>
      <c r="D39" t="s">
        <v>49</v>
      </c>
      <c r="E39" t="s">
        <v>50</v>
      </c>
      <c r="F39" t="s">
        <v>41</v>
      </c>
      <c r="G39">
        <v>1</v>
      </c>
      <c r="H39">
        <v>2020</v>
      </c>
      <c r="I39" t="s">
        <v>93</v>
      </c>
      <c r="J39">
        <v>2839</v>
      </c>
      <c r="K39" t="s">
        <v>34</v>
      </c>
      <c r="L39" t="s">
        <v>34</v>
      </c>
      <c r="M39" t="s">
        <v>35</v>
      </c>
      <c r="N39" t="s">
        <v>36</v>
      </c>
      <c r="O39" t="s">
        <v>36</v>
      </c>
      <c r="P39" t="s">
        <v>34</v>
      </c>
      <c r="Q39" t="s">
        <v>34</v>
      </c>
      <c r="R39" t="s">
        <v>36</v>
      </c>
      <c r="S39" t="s">
        <v>34</v>
      </c>
      <c r="T39" t="s">
        <v>36</v>
      </c>
      <c r="U39" t="s">
        <v>34</v>
      </c>
      <c r="V39" t="s">
        <v>36</v>
      </c>
      <c r="W39" t="s">
        <v>34</v>
      </c>
      <c r="X39" t="s">
        <v>36</v>
      </c>
      <c r="Y39" t="s">
        <v>37</v>
      </c>
      <c r="Z39" t="s">
        <v>36</v>
      </c>
      <c r="AA39" t="s">
        <v>36</v>
      </c>
    </row>
    <row r="40" spans="1:27" x14ac:dyDescent="0.25">
      <c r="A40" t="s">
        <v>28</v>
      </c>
      <c r="B40" t="s">
        <v>64</v>
      </c>
      <c r="C40" t="s">
        <v>65</v>
      </c>
      <c r="D40" t="s">
        <v>49</v>
      </c>
      <c r="E40" t="s">
        <v>50</v>
      </c>
      <c r="F40" t="s">
        <v>41</v>
      </c>
      <c r="G40">
        <v>2</v>
      </c>
      <c r="H40">
        <v>2020</v>
      </c>
      <c r="I40" t="s">
        <v>94</v>
      </c>
      <c r="J40">
        <v>586</v>
      </c>
      <c r="K40" t="s">
        <v>34</v>
      </c>
      <c r="L40" t="s">
        <v>34</v>
      </c>
      <c r="M40" t="s">
        <v>35</v>
      </c>
      <c r="N40" t="s">
        <v>36</v>
      </c>
      <c r="O40" t="s">
        <v>36</v>
      </c>
      <c r="P40" t="s">
        <v>34</v>
      </c>
      <c r="Q40" t="s">
        <v>34</v>
      </c>
      <c r="R40" t="s">
        <v>36</v>
      </c>
      <c r="S40" t="s">
        <v>34</v>
      </c>
      <c r="T40" t="s">
        <v>36</v>
      </c>
      <c r="U40" t="s">
        <v>34</v>
      </c>
      <c r="V40" t="s">
        <v>36</v>
      </c>
      <c r="W40" t="s">
        <v>34</v>
      </c>
      <c r="X40" t="s">
        <v>36</v>
      </c>
      <c r="Y40" t="s">
        <v>37</v>
      </c>
      <c r="Z40" t="s">
        <v>36</v>
      </c>
      <c r="AA40" t="s">
        <v>36</v>
      </c>
    </row>
    <row r="41" spans="1:27" x14ac:dyDescent="0.25">
      <c r="A41" t="s">
        <v>28</v>
      </c>
      <c r="B41" t="s">
        <v>29</v>
      </c>
      <c r="C41" t="s">
        <v>30</v>
      </c>
      <c r="D41" t="s">
        <v>31</v>
      </c>
      <c r="E41" t="s">
        <v>18</v>
      </c>
      <c r="F41" t="s">
        <v>32</v>
      </c>
      <c r="G41">
        <v>3</v>
      </c>
      <c r="H41">
        <v>2020</v>
      </c>
      <c r="I41" t="s">
        <v>95</v>
      </c>
      <c r="J41">
        <v>3123</v>
      </c>
      <c r="K41" t="s">
        <v>34</v>
      </c>
      <c r="L41" t="s">
        <v>34</v>
      </c>
      <c r="M41" t="s">
        <v>35</v>
      </c>
      <c r="N41" t="s">
        <v>36</v>
      </c>
      <c r="O41" t="s">
        <v>36</v>
      </c>
      <c r="P41" t="s">
        <v>34</v>
      </c>
      <c r="Q41" t="s">
        <v>34</v>
      </c>
      <c r="R41" t="s">
        <v>36</v>
      </c>
      <c r="S41" t="s">
        <v>37</v>
      </c>
      <c r="T41" t="s">
        <v>36</v>
      </c>
      <c r="U41" t="s">
        <v>34</v>
      </c>
      <c r="V41" t="s">
        <v>36</v>
      </c>
      <c r="W41" t="s">
        <v>34</v>
      </c>
      <c r="X41" t="s">
        <v>36</v>
      </c>
      <c r="Y41" t="s">
        <v>36</v>
      </c>
      <c r="Z41" t="s">
        <v>36</v>
      </c>
      <c r="AA41" t="s">
        <v>36</v>
      </c>
    </row>
    <row r="42" spans="1:27" x14ac:dyDescent="0.25">
      <c r="A42" t="s">
        <v>28</v>
      </c>
      <c r="B42" t="s">
        <v>64</v>
      </c>
      <c r="C42" t="s">
        <v>65</v>
      </c>
      <c r="D42" t="s">
        <v>49</v>
      </c>
      <c r="E42" t="s">
        <v>50</v>
      </c>
      <c r="F42" t="s">
        <v>41</v>
      </c>
      <c r="G42">
        <v>3</v>
      </c>
      <c r="H42">
        <v>2020</v>
      </c>
      <c r="I42" t="s">
        <v>96</v>
      </c>
      <c r="J42">
        <v>436</v>
      </c>
      <c r="K42" t="s">
        <v>34</v>
      </c>
      <c r="L42" t="s">
        <v>34</v>
      </c>
      <c r="M42" t="s">
        <v>35</v>
      </c>
      <c r="N42" t="s">
        <v>36</v>
      </c>
      <c r="O42" t="s">
        <v>36</v>
      </c>
      <c r="P42" t="s">
        <v>34</v>
      </c>
      <c r="Q42" t="s">
        <v>34</v>
      </c>
      <c r="R42" t="s">
        <v>36</v>
      </c>
      <c r="S42" t="s">
        <v>34</v>
      </c>
      <c r="T42" t="s">
        <v>36</v>
      </c>
      <c r="U42" t="s">
        <v>34</v>
      </c>
      <c r="V42" t="s">
        <v>36</v>
      </c>
      <c r="W42" t="s">
        <v>34</v>
      </c>
      <c r="X42" t="s">
        <v>36</v>
      </c>
      <c r="Y42" t="s">
        <v>37</v>
      </c>
      <c r="Z42" t="s">
        <v>36</v>
      </c>
      <c r="AA42" t="s">
        <v>36</v>
      </c>
    </row>
    <row r="43" spans="1:27" x14ac:dyDescent="0.25">
      <c r="A43" t="s">
        <v>28</v>
      </c>
      <c r="B43" t="s">
        <v>29</v>
      </c>
      <c r="C43" t="s">
        <v>30</v>
      </c>
      <c r="D43" t="s">
        <v>31</v>
      </c>
      <c r="E43" t="s">
        <v>18</v>
      </c>
      <c r="F43" t="s">
        <v>32</v>
      </c>
      <c r="G43">
        <v>12</v>
      </c>
      <c r="H43">
        <v>2019</v>
      </c>
      <c r="I43" t="s">
        <v>97</v>
      </c>
      <c r="J43">
        <v>1854</v>
      </c>
      <c r="K43" t="s">
        <v>34</v>
      </c>
      <c r="L43" t="s">
        <v>34</v>
      </c>
      <c r="M43" t="s">
        <v>35</v>
      </c>
      <c r="N43" t="s">
        <v>36</v>
      </c>
      <c r="O43" t="s">
        <v>36</v>
      </c>
      <c r="P43" t="s">
        <v>34</v>
      </c>
      <c r="Q43" t="s">
        <v>34</v>
      </c>
      <c r="R43" t="s">
        <v>36</v>
      </c>
      <c r="S43" t="s">
        <v>37</v>
      </c>
      <c r="T43" t="s">
        <v>36</v>
      </c>
      <c r="U43" t="s">
        <v>34</v>
      </c>
      <c r="V43" t="s">
        <v>36</v>
      </c>
      <c r="W43" t="s">
        <v>34</v>
      </c>
      <c r="X43" t="s">
        <v>36</v>
      </c>
      <c r="Y43" t="s">
        <v>36</v>
      </c>
      <c r="Z43" t="s">
        <v>36</v>
      </c>
      <c r="AA43" t="s">
        <v>36</v>
      </c>
    </row>
    <row r="44" spans="1:27" x14ac:dyDescent="0.25">
      <c r="A44" t="s">
        <v>28</v>
      </c>
      <c r="B44" t="s">
        <v>58</v>
      </c>
      <c r="C44" t="s">
        <v>59</v>
      </c>
      <c r="D44" t="s">
        <v>31</v>
      </c>
      <c r="E44" t="s">
        <v>18</v>
      </c>
      <c r="F44" t="s">
        <v>32</v>
      </c>
      <c r="G44">
        <v>9</v>
      </c>
      <c r="H44">
        <v>2020</v>
      </c>
      <c r="I44" t="s">
        <v>98</v>
      </c>
      <c r="J44">
        <v>18365</v>
      </c>
      <c r="K44" t="s">
        <v>34</v>
      </c>
      <c r="L44" t="s">
        <v>34</v>
      </c>
      <c r="M44" t="s">
        <v>35</v>
      </c>
      <c r="N44" t="s">
        <v>36</v>
      </c>
      <c r="O44" t="s">
        <v>36</v>
      </c>
      <c r="P44" t="s">
        <v>34</v>
      </c>
      <c r="Q44" t="s">
        <v>34</v>
      </c>
      <c r="R44" t="s">
        <v>36</v>
      </c>
      <c r="S44" t="s">
        <v>37</v>
      </c>
      <c r="T44" t="s">
        <v>36</v>
      </c>
      <c r="U44" t="s">
        <v>34</v>
      </c>
      <c r="V44" t="s">
        <v>36</v>
      </c>
      <c r="W44" t="s">
        <v>34</v>
      </c>
      <c r="X44" t="s">
        <v>36</v>
      </c>
      <c r="Y44" t="s">
        <v>36</v>
      </c>
      <c r="Z44" t="s">
        <v>36</v>
      </c>
      <c r="AA44" t="s">
        <v>36</v>
      </c>
    </row>
    <row r="45" spans="1:27" x14ac:dyDescent="0.25">
      <c r="A45" t="s">
        <v>28</v>
      </c>
      <c r="B45" t="s">
        <v>58</v>
      </c>
      <c r="C45" t="s">
        <v>59</v>
      </c>
      <c r="D45" t="s">
        <v>31</v>
      </c>
      <c r="E45" t="s">
        <v>18</v>
      </c>
      <c r="F45" t="s">
        <v>32</v>
      </c>
      <c r="G45">
        <v>12</v>
      </c>
      <c r="H45">
        <v>2019</v>
      </c>
      <c r="I45" t="s">
        <v>99</v>
      </c>
      <c r="J45">
        <v>21670</v>
      </c>
      <c r="K45" t="s">
        <v>34</v>
      </c>
      <c r="L45" t="s">
        <v>34</v>
      </c>
      <c r="M45" t="s">
        <v>35</v>
      </c>
      <c r="N45" t="s">
        <v>36</v>
      </c>
      <c r="O45" t="s">
        <v>36</v>
      </c>
      <c r="P45" t="s">
        <v>34</v>
      </c>
      <c r="Q45" t="s">
        <v>34</v>
      </c>
      <c r="R45" t="s">
        <v>36</v>
      </c>
      <c r="S45" t="s">
        <v>37</v>
      </c>
      <c r="T45" t="s">
        <v>36</v>
      </c>
      <c r="U45" t="s">
        <v>34</v>
      </c>
      <c r="V45" t="s">
        <v>36</v>
      </c>
      <c r="W45" t="s">
        <v>34</v>
      </c>
      <c r="X45" t="s">
        <v>36</v>
      </c>
      <c r="Y45" t="s">
        <v>36</v>
      </c>
      <c r="Z45" t="s">
        <v>36</v>
      </c>
      <c r="AA45" t="s">
        <v>36</v>
      </c>
    </row>
    <row r="46" spans="1:27" x14ac:dyDescent="0.25">
      <c r="A46" t="s">
        <v>28</v>
      </c>
      <c r="B46" t="s">
        <v>29</v>
      </c>
      <c r="C46" t="s">
        <v>30</v>
      </c>
      <c r="D46" t="s">
        <v>31</v>
      </c>
      <c r="E46" t="s">
        <v>18</v>
      </c>
      <c r="F46" t="s">
        <v>32</v>
      </c>
      <c r="G46">
        <v>11</v>
      </c>
      <c r="H46">
        <v>2019</v>
      </c>
      <c r="I46" t="s">
        <v>100</v>
      </c>
      <c r="J46">
        <v>2057</v>
      </c>
      <c r="K46" t="s">
        <v>34</v>
      </c>
      <c r="L46" t="s">
        <v>34</v>
      </c>
      <c r="M46" t="s">
        <v>35</v>
      </c>
      <c r="N46" t="s">
        <v>36</v>
      </c>
      <c r="O46" t="s">
        <v>36</v>
      </c>
      <c r="P46" t="s">
        <v>34</v>
      </c>
      <c r="Q46" t="s">
        <v>34</v>
      </c>
      <c r="R46" t="s">
        <v>36</v>
      </c>
      <c r="S46" t="s">
        <v>37</v>
      </c>
      <c r="T46" t="s">
        <v>36</v>
      </c>
      <c r="U46" t="s">
        <v>34</v>
      </c>
      <c r="V46" t="s">
        <v>36</v>
      </c>
      <c r="W46" t="s">
        <v>34</v>
      </c>
      <c r="X46" t="s">
        <v>36</v>
      </c>
      <c r="Y46" t="s">
        <v>36</v>
      </c>
      <c r="Z46" t="s">
        <v>36</v>
      </c>
      <c r="AA46" t="s">
        <v>36</v>
      </c>
    </row>
    <row r="47" spans="1:27" x14ac:dyDescent="0.25">
      <c r="A47" t="s">
        <v>28</v>
      </c>
      <c r="B47" t="s">
        <v>69</v>
      </c>
      <c r="C47" t="s">
        <v>70</v>
      </c>
      <c r="D47" t="s">
        <v>71</v>
      </c>
      <c r="E47" t="s">
        <v>18</v>
      </c>
      <c r="F47" t="s">
        <v>72</v>
      </c>
      <c r="G47">
        <v>10</v>
      </c>
      <c r="H47">
        <v>2020</v>
      </c>
      <c r="I47" t="s">
        <v>101</v>
      </c>
      <c r="J47">
        <v>21021</v>
      </c>
      <c r="K47" t="s">
        <v>34</v>
      </c>
      <c r="L47" t="s">
        <v>34</v>
      </c>
      <c r="M47" t="s">
        <v>35</v>
      </c>
      <c r="N47" t="s">
        <v>36</v>
      </c>
      <c r="O47" t="s">
        <v>36</v>
      </c>
      <c r="P47" t="s">
        <v>34</v>
      </c>
      <c r="Q47" t="s">
        <v>34</v>
      </c>
      <c r="R47" t="s">
        <v>36</v>
      </c>
      <c r="S47" t="s">
        <v>37</v>
      </c>
      <c r="T47" t="s">
        <v>36</v>
      </c>
      <c r="U47" t="s">
        <v>34</v>
      </c>
      <c r="V47" t="s">
        <v>36</v>
      </c>
      <c r="W47" t="s">
        <v>34</v>
      </c>
      <c r="X47" t="s">
        <v>36</v>
      </c>
      <c r="Y47" t="s">
        <v>36</v>
      </c>
      <c r="Z47" t="s">
        <v>34</v>
      </c>
      <c r="AA47" t="s">
        <v>36</v>
      </c>
    </row>
    <row r="48" spans="1:27" x14ac:dyDescent="0.25">
      <c r="A48" t="s">
        <v>28</v>
      </c>
      <c r="B48" t="s">
        <v>102</v>
      </c>
      <c r="C48" t="s">
        <v>103</v>
      </c>
      <c r="D48" t="s">
        <v>104</v>
      </c>
      <c r="E48" t="s">
        <v>14</v>
      </c>
      <c r="F48" t="s">
        <v>41</v>
      </c>
      <c r="G48">
        <v>2</v>
      </c>
      <c r="H48">
        <v>2020</v>
      </c>
      <c r="I48" t="s">
        <v>105</v>
      </c>
      <c r="J48">
        <v>7709</v>
      </c>
      <c r="K48" t="s">
        <v>34</v>
      </c>
      <c r="L48" t="s">
        <v>34</v>
      </c>
      <c r="M48" t="s">
        <v>35</v>
      </c>
      <c r="N48" t="s">
        <v>36</v>
      </c>
      <c r="O48" t="s">
        <v>36</v>
      </c>
      <c r="P48" t="s">
        <v>34</v>
      </c>
      <c r="Q48" t="s">
        <v>34</v>
      </c>
      <c r="R48" t="s">
        <v>36</v>
      </c>
      <c r="S48" t="s">
        <v>34</v>
      </c>
      <c r="T48" t="s">
        <v>36</v>
      </c>
      <c r="U48" t="s">
        <v>34</v>
      </c>
      <c r="V48" t="s">
        <v>36</v>
      </c>
      <c r="W48" t="s">
        <v>34</v>
      </c>
      <c r="X48" t="s">
        <v>36</v>
      </c>
      <c r="Y48" t="s">
        <v>37</v>
      </c>
      <c r="Z48" t="s">
        <v>36</v>
      </c>
      <c r="AA48" t="s">
        <v>36</v>
      </c>
    </row>
    <row r="49" spans="1:27" x14ac:dyDescent="0.25">
      <c r="A49" t="s">
        <v>28</v>
      </c>
      <c r="B49" t="s">
        <v>64</v>
      </c>
      <c r="C49" t="s">
        <v>65</v>
      </c>
      <c r="D49" t="s">
        <v>49</v>
      </c>
      <c r="E49" t="s">
        <v>50</v>
      </c>
      <c r="F49" t="s">
        <v>41</v>
      </c>
      <c r="G49">
        <v>2</v>
      </c>
      <c r="H49">
        <v>2020</v>
      </c>
      <c r="I49" t="s">
        <v>106</v>
      </c>
      <c r="J49">
        <v>1</v>
      </c>
      <c r="K49" t="s">
        <v>34</v>
      </c>
      <c r="L49" t="s">
        <v>34</v>
      </c>
      <c r="M49" t="s">
        <v>35</v>
      </c>
      <c r="N49" t="s">
        <v>36</v>
      </c>
      <c r="O49" t="s">
        <v>36</v>
      </c>
      <c r="P49" t="s">
        <v>34</v>
      </c>
      <c r="Q49" t="s">
        <v>34</v>
      </c>
      <c r="R49" t="s">
        <v>36</v>
      </c>
      <c r="S49" t="s">
        <v>34</v>
      </c>
      <c r="T49" t="s">
        <v>36</v>
      </c>
      <c r="U49" t="s">
        <v>34</v>
      </c>
      <c r="V49" t="s">
        <v>36</v>
      </c>
      <c r="W49" t="s">
        <v>34</v>
      </c>
      <c r="X49" t="s">
        <v>36</v>
      </c>
      <c r="Y49" t="s">
        <v>37</v>
      </c>
      <c r="Z49" t="s">
        <v>36</v>
      </c>
      <c r="AA49" t="s">
        <v>36</v>
      </c>
    </row>
    <row r="50" spans="1:27" x14ac:dyDescent="0.25">
      <c r="A50" t="s">
        <v>28</v>
      </c>
      <c r="B50" t="s">
        <v>58</v>
      </c>
      <c r="C50" t="s">
        <v>59</v>
      </c>
      <c r="D50" t="s">
        <v>31</v>
      </c>
      <c r="E50" t="s">
        <v>18</v>
      </c>
      <c r="F50" t="s">
        <v>32</v>
      </c>
      <c r="G50">
        <v>4</v>
      </c>
      <c r="H50">
        <v>2020</v>
      </c>
      <c r="I50" t="s">
        <v>107</v>
      </c>
      <c r="J50">
        <v>22597</v>
      </c>
      <c r="K50" t="s">
        <v>34</v>
      </c>
      <c r="L50" t="s">
        <v>34</v>
      </c>
      <c r="M50" t="s">
        <v>35</v>
      </c>
      <c r="N50" t="s">
        <v>36</v>
      </c>
      <c r="O50" t="s">
        <v>36</v>
      </c>
      <c r="P50" t="s">
        <v>34</v>
      </c>
      <c r="Q50" t="s">
        <v>34</v>
      </c>
      <c r="R50" t="s">
        <v>36</v>
      </c>
      <c r="S50" t="s">
        <v>37</v>
      </c>
      <c r="T50" t="s">
        <v>36</v>
      </c>
      <c r="U50" t="s">
        <v>34</v>
      </c>
      <c r="V50" t="s">
        <v>36</v>
      </c>
      <c r="W50" t="s">
        <v>34</v>
      </c>
      <c r="X50" t="s">
        <v>36</v>
      </c>
      <c r="Y50" t="s">
        <v>36</v>
      </c>
      <c r="Z50" t="s">
        <v>36</v>
      </c>
      <c r="AA50" t="s">
        <v>36</v>
      </c>
    </row>
    <row r="51" spans="1:27" x14ac:dyDescent="0.25">
      <c r="A51" t="s">
        <v>28</v>
      </c>
      <c r="B51" t="s">
        <v>29</v>
      </c>
      <c r="C51" t="s">
        <v>30</v>
      </c>
      <c r="D51" t="s">
        <v>31</v>
      </c>
      <c r="E51" t="s">
        <v>18</v>
      </c>
      <c r="F51" t="s">
        <v>32</v>
      </c>
      <c r="G51">
        <v>10</v>
      </c>
      <c r="H51">
        <v>2020</v>
      </c>
      <c r="I51" t="s">
        <v>108</v>
      </c>
      <c r="J51">
        <v>3091</v>
      </c>
      <c r="K51" t="s">
        <v>34</v>
      </c>
      <c r="L51" t="s">
        <v>34</v>
      </c>
      <c r="M51" t="s">
        <v>35</v>
      </c>
      <c r="N51" t="s">
        <v>36</v>
      </c>
      <c r="O51" t="s">
        <v>36</v>
      </c>
      <c r="P51" t="s">
        <v>34</v>
      </c>
      <c r="Q51" t="s">
        <v>34</v>
      </c>
      <c r="R51" t="s">
        <v>36</v>
      </c>
      <c r="S51" t="s">
        <v>37</v>
      </c>
      <c r="T51" t="s">
        <v>36</v>
      </c>
      <c r="U51" t="s">
        <v>34</v>
      </c>
      <c r="V51" t="s">
        <v>36</v>
      </c>
      <c r="W51" t="s">
        <v>34</v>
      </c>
      <c r="X51" t="s">
        <v>36</v>
      </c>
      <c r="Y51" t="s">
        <v>36</v>
      </c>
      <c r="Z51" t="s">
        <v>36</v>
      </c>
      <c r="AA51" t="s">
        <v>36</v>
      </c>
    </row>
    <row r="52" spans="1:27" x14ac:dyDescent="0.25">
      <c r="A52" t="s">
        <v>28</v>
      </c>
      <c r="B52" t="s">
        <v>87</v>
      </c>
      <c r="C52" t="s">
        <v>88</v>
      </c>
      <c r="D52" t="s">
        <v>40</v>
      </c>
      <c r="E52" t="s">
        <v>18</v>
      </c>
      <c r="F52" t="s">
        <v>41</v>
      </c>
      <c r="G52">
        <v>2</v>
      </c>
      <c r="H52">
        <v>2020</v>
      </c>
      <c r="I52" t="s">
        <v>109</v>
      </c>
      <c r="J52">
        <v>3549</v>
      </c>
      <c r="K52" t="s">
        <v>34</v>
      </c>
      <c r="L52" t="s">
        <v>34</v>
      </c>
      <c r="M52" t="s">
        <v>35</v>
      </c>
      <c r="N52" t="s">
        <v>36</v>
      </c>
      <c r="O52" t="s">
        <v>36</v>
      </c>
      <c r="P52" t="s">
        <v>34</v>
      </c>
      <c r="Q52" t="s">
        <v>34</v>
      </c>
      <c r="R52" t="s">
        <v>36</v>
      </c>
      <c r="S52" t="s">
        <v>34</v>
      </c>
      <c r="T52" t="s">
        <v>36</v>
      </c>
      <c r="U52" t="s">
        <v>34</v>
      </c>
      <c r="V52" t="s">
        <v>36</v>
      </c>
      <c r="W52" t="s">
        <v>34</v>
      </c>
      <c r="X52" t="s">
        <v>36</v>
      </c>
      <c r="Y52" t="s">
        <v>36</v>
      </c>
      <c r="Z52" t="s">
        <v>36</v>
      </c>
      <c r="AA52" t="s">
        <v>36</v>
      </c>
    </row>
    <row r="53" spans="1:27" x14ac:dyDescent="0.25">
      <c r="A53" t="s">
        <v>28</v>
      </c>
      <c r="B53" t="s">
        <v>69</v>
      </c>
      <c r="C53" t="s">
        <v>70</v>
      </c>
      <c r="D53" t="s">
        <v>71</v>
      </c>
      <c r="E53" t="s">
        <v>18</v>
      </c>
      <c r="F53" t="s">
        <v>72</v>
      </c>
      <c r="G53">
        <v>6</v>
      </c>
      <c r="H53">
        <v>2020</v>
      </c>
      <c r="I53" t="s">
        <v>110</v>
      </c>
      <c r="J53">
        <v>22667</v>
      </c>
      <c r="K53" t="s">
        <v>34</v>
      </c>
      <c r="L53" t="s">
        <v>34</v>
      </c>
      <c r="M53" t="s">
        <v>35</v>
      </c>
      <c r="N53" t="s">
        <v>36</v>
      </c>
      <c r="O53" t="s">
        <v>36</v>
      </c>
      <c r="P53" t="s">
        <v>34</v>
      </c>
      <c r="Q53" t="s">
        <v>34</v>
      </c>
      <c r="R53" t="s">
        <v>36</v>
      </c>
      <c r="S53" t="s">
        <v>37</v>
      </c>
      <c r="T53" t="s">
        <v>36</v>
      </c>
      <c r="U53" t="s">
        <v>34</v>
      </c>
      <c r="V53" t="s">
        <v>36</v>
      </c>
      <c r="W53" t="s">
        <v>34</v>
      </c>
      <c r="X53" t="s">
        <v>36</v>
      </c>
      <c r="Y53" t="s">
        <v>36</v>
      </c>
      <c r="Z53" t="s">
        <v>34</v>
      </c>
      <c r="AA53" t="s">
        <v>36</v>
      </c>
    </row>
    <row r="54" spans="1:27" x14ac:dyDescent="0.25">
      <c r="A54" t="s">
        <v>28</v>
      </c>
      <c r="B54" t="s">
        <v>58</v>
      </c>
      <c r="C54" t="s">
        <v>59</v>
      </c>
      <c r="D54" t="s">
        <v>31</v>
      </c>
      <c r="E54" t="s">
        <v>18</v>
      </c>
      <c r="F54" t="s">
        <v>32</v>
      </c>
      <c r="G54">
        <v>10</v>
      </c>
      <c r="H54">
        <v>2019</v>
      </c>
      <c r="I54" t="s">
        <v>111</v>
      </c>
      <c r="J54">
        <v>27239</v>
      </c>
      <c r="K54" t="s">
        <v>34</v>
      </c>
      <c r="L54" t="s">
        <v>34</v>
      </c>
      <c r="M54" t="s">
        <v>35</v>
      </c>
      <c r="N54" t="s">
        <v>36</v>
      </c>
      <c r="O54" t="s">
        <v>36</v>
      </c>
      <c r="P54" t="s">
        <v>34</v>
      </c>
      <c r="Q54" t="s">
        <v>34</v>
      </c>
      <c r="R54" t="s">
        <v>36</v>
      </c>
      <c r="S54" t="s">
        <v>37</v>
      </c>
      <c r="T54" t="s">
        <v>36</v>
      </c>
      <c r="U54" t="s">
        <v>34</v>
      </c>
      <c r="V54" t="s">
        <v>36</v>
      </c>
      <c r="W54" t="s">
        <v>34</v>
      </c>
      <c r="X54" t="s">
        <v>36</v>
      </c>
      <c r="Y54" t="s">
        <v>36</v>
      </c>
      <c r="Z54" t="s">
        <v>36</v>
      </c>
      <c r="AA54" t="s">
        <v>36</v>
      </c>
    </row>
    <row r="55" spans="1:27" x14ac:dyDescent="0.25">
      <c r="A55" t="s">
        <v>28</v>
      </c>
      <c r="B55" t="s">
        <v>29</v>
      </c>
      <c r="C55" t="s">
        <v>30</v>
      </c>
      <c r="D55" t="s">
        <v>31</v>
      </c>
      <c r="E55" t="s">
        <v>18</v>
      </c>
      <c r="F55" t="s">
        <v>32</v>
      </c>
      <c r="G55">
        <v>4</v>
      </c>
      <c r="H55">
        <v>2020</v>
      </c>
      <c r="I55" t="s">
        <v>112</v>
      </c>
      <c r="J55">
        <v>2983</v>
      </c>
      <c r="K55" t="s">
        <v>34</v>
      </c>
      <c r="L55" t="s">
        <v>34</v>
      </c>
      <c r="M55" t="s">
        <v>35</v>
      </c>
      <c r="N55" t="s">
        <v>36</v>
      </c>
      <c r="O55" t="s">
        <v>36</v>
      </c>
      <c r="P55" t="s">
        <v>34</v>
      </c>
      <c r="Q55" t="s">
        <v>34</v>
      </c>
      <c r="R55" t="s">
        <v>36</v>
      </c>
      <c r="S55" t="s">
        <v>37</v>
      </c>
      <c r="T55" t="s">
        <v>36</v>
      </c>
      <c r="U55" t="s">
        <v>34</v>
      </c>
      <c r="V55" t="s">
        <v>36</v>
      </c>
      <c r="W55" t="s">
        <v>34</v>
      </c>
      <c r="X55" t="s">
        <v>36</v>
      </c>
      <c r="Y55" t="s">
        <v>36</v>
      </c>
      <c r="Z55" t="s">
        <v>36</v>
      </c>
      <c r="AA55" t="s">
        <v>36</v>
      </c>
    </row>
    <row r="56" spans="1:27" x14ac:dyDescent="0.25">
      <c r="A56" t="s">
        <v>28</v>
      </c>
      <c r="B56" t="s">
        <v>58</v>
      </c>
      <c r="C56" t="s">
        <v>59</v>
      </c>
      <c r="D56" t="s">
        <v>31</v>
      </c>
      <c r="E56" t="s">
        <v>18</v>
      </c>
      <c r="F56" t="s">
        <v>32</v>
      </c>
      <c r="G56">
        <v>6</v>
      </c>
      <c r="H56">
        <v>2019</v>
      </c>
      <c r="I56" t="s">
        <v>113</v>
      </c>
      <c r="J56">
        <v>14083</v>
      </c>
      <c r="K56" t="s">
        <v>34</v>
      </c>
      <c r="L56" t="s">
        <v>34</v>
      </c>
      <c r="M56" t="s">
        <v>35</v>
      </c>
      <c r="N56" t="s">
        <v>36</v>
      </c>
      <c r="O56" t="s">
        <v>36</v>
      </c>
      <c r="P56" t="s">
        <v>34</v>
      </c>
      <c r="Q56" t="s">
        <v>34</v>
      </c>
      <c r="R56" t="s">
        <v>36</v>
      </c>
      <c r="S56" t="s">
        <v>37</v>
      </c>
      <c r="T56" t="s">
        <v>36</v>
      </c>
      <c r="U56" t="s">
        <v>34</v>
      </c>
      <c r="V56" t="s">
        <v>36</v>
      </c>
      <c r="W56" t="s">
        <v>34</v>
      </c>
      <c r="X56" t="s">
        <v>36</v>
      </c>
      <c r="Y56" t="s">
        <v>36</v>
      </c>
      <c r="Z56" t="s">
        <v>36</v>
      </c>
      <c r="AA56" t="s">
        <v>36</v>
      </c>
    </row>
    <row r="57" spans="1:27" x14ac:dyDescent="0.25">
      <c r="A57" t="s">
        <v>28</v>
      </c>
      <c r="B57" t="s">
        <v>64</v>
      </c>
      <c r="C57" t="s">
        <v>65</v>
      </c>
      <c r="D57" t="s">
        <v>49</v>
      </c>
      <c r="E57" t="s">
        <v>50</v>
      </c>
      <c r="F57" t="s">
        <v>41</v>
      </c>
      <c r="G57">
        <v>3</v>
      </c>
      <c r="H57">
        <v>2020</v>
      </c>
      <c r="I57" t="s">
        <v>114</v>
      </c>
      <c r="J57">
        <v>4524</v>
      </c>
      <c r="K57" t="s">
        <v>34</v>
      </c>
      <c r="L57" t="s">
        <v>34</v>
      </c>
      <c r="M57" t="s">
        <v>35</v>
      </c>
      <c r="N57" t="s">
        <v>36</v>
      </c>
      <c r="O57" t="s">
        <v>36</v>
      </c>
      <c r="P57" t="s">
        <v>34</v>
      </c>
      <c r="Q57" t="s">
        <v>34</v>
      </c>
      <c r="R57" t="s">
        <v>36</v>
      </c>
      <c r="S57" t="s">
        <v>34</v>
      </c>
      <c r="T57" t="s">
        <v>36</v>
      </c>
      <c r="U57" t="s">
        <v>34</v>
      </c>
      <c r="V57" t="s">
        <v>36</v>
      </c>
      <c r="W57" t="s">
        <v>34</v>
      </c>
      <c r="X57" t="s">
        <v>36</v>
      </c>
      <c r="Y57" t="s">
        <v>37</v>
      </c>
      <c r="Z57" t="s">
        <v>36</v>
      </c>
      <c r="AA57" t="s">
        <v>36</v>
      </c>
    </row>
    <row r="58" spans="1:27" x14ac:dyDescent="0.25">
      <c r="A58" t="s">
        <v>28</v>
      </c>
      <c r="B58" t="s">
        <v>58</v>
      </c>
      <c r="C58" t="s">
        <v>59</v>
      </c>
      <c r="D58" t="s">
        <v>31</v>
      </c>
      <c r="E58" t="s">
        <v>18</v>
      </c>
      <c r="F58" t="s">
        <v>32</v>
      </c>
      <c r="G58">
        <v>7</v>
      </c>
      <c r="H58">
        <v>2019</v>
      </c>
      <c r="I58" t="s">
        <v>115</v>
      </c>
      <c r="J58">
        <v>24722</v>
      </c>
      <c r="K58" t="s">
        <v>34</v>
      </c>
      <c r="L58" t="s">
        <v>34</v>
      </c>
      <c r="M58" t="s">
        <v>35</v>
      </c>
      <c r="N58" t="s">
        <v>36</v>
      </c>
      <c r="O58" t="s">
        <v>36</v>
      </c>
      <c r="P58" t="s">
        <v>34</v>
      </c>
      <c r="Q58" t="s">
        <v>34</v>
      </c>
      <c r="R58" t="s">
        <v>36</v>
      </c>
      <c r="S58" t="s">
        <v>37</v>
      </c>
      <c r="T58" t="s">
        <v>36</v>
      </c>
      <c r="U58" t="s">
        <v>34</v>
      </c>
      <c r="V58" t="s">
        <v>36</v>
      </c>
      <c r="W58" t="s">
        <v>34</v>
      </c>
      <c r="X58" t="s">
        <v>36</v>
      </c>
      <c r="Y58" t="s">
        <v>36</v>
      </c>
      <c r="Z58" t="s">
        <v>36</v>
      </c>
      <c r="AA58" t="s">
        <v>36</v>
      </c>
    </row>
    <row r="59" spans="1:27" x14ac:dyDescent="0.25">
      <c r="A59" t="s">
        <v>28</v>
      </c>
      <c r="B59" t="s">
        <v>58</v>
      </c>
      <c r="C59" t="s">
        <v>59</v>
      </c>
      <c r="D59" t="s">
        <v>31</v>
      </c>
      <c r="E59" t="s">
        <v>18</v>
      </c>
      <c r="F59" t="s">
        <v>32</v>
      </c>
      <c r="G59">
        <v>8</v>
      </c>
      <c r="H59">
        <v>2019</v>
      </c>
      <c r="I59" t="s">
        <v>116</v>
      </c>
      <c r="J59">
        <v>18604</v>
      </c>
      <c r="K59" t="s">
        <v>34</v>
      </c>
      <c r="L59" t="s">
        <v>34</v>
      </c>
      <c r="M59" t="s">
        <v>35</v>
      </c>
      <c r="N59" t="s">
        <v>36</v>
      </c>
      <c r="O59" t="s">
        <v>36</v>
      </c>
      <c r="P59" t="s">
        <v>34</v>
      </c>
      <c r="Q59" t="s">
        <v>34</v>
      </c>
      <c r="R59" t="s">
        <v>36</v>
      </c>
      <c r="S59" t="s">
        <v>37</v>
      </c>
      <c r="T59" t="s">
        <v>36</v>
      </c>
      <c r="U59" t="s">
        <v>34</v>
      </c>
      <c r="V59" t="s">
        <v>36</v>
      </c>
      <c r="W59" t="s">
        <v>34</v>
      </c>
      <c r="X59" t="s">
        <v>36</v>
      </c>
      <c r="Y59" t="s">
        <v>36</v>
      </c>
      <c r="Z59" t="s">
        <v>36</v>
      </c>
      <c r="AA59" t="s">
        <v>36</v>
      </c>
    </row>
    <row r="60" spans="1:27" x14ac:dyDescent="0.25">
      <c r="A60" t="s">
        <v>28</v>
      </c>
      <c r="B60" t="s">
        <v>58</v>
      </c>
      <c r="C60" t="s">
        <v>59</v>
      </c>
      <c r="D60" t="s">
        <v>31</v>
      </c>
      <c r="E60" t="s">
        <v>18</v>
      </c>
      <c r="F60" t="s">
        <v>32</v>
      </c>
      <c r="G60">
        <v>9</v>
      </c>
      <c r="H60">
        <v>2019</v>
      </c>
      <c r="I60" t="s">
        <v>117</v>
      </c>
      <c r="J60">
        <v>22977</v>
      </c>
      <c r="K60" t="s">
        <v>34</v>
      </c>
      <c r="L60" t="s">
        <v>34</v>
      </c>
      <c r="M60" t="s">
        <v>35</v>
      </c>
      <c r="N60" t="s">
        <v>36</v>
      </c>
      <c r="O60" t="s">
        <v>36</v>
      </c>
      <c r="P60" t="s">
        <v>34</v>
      </c>
      <c r="Q60" t="s">
        <v>34</v>
      </c>
      <c r="R60" t="s">
        <v>36</v>
      </c>
      <c r="S60" t="s">
        <v>37</v>
      </c>
      <c r="T60" t="s">
        <v>36</v>
      </c>
      <c r="U60" t="s">
        <v>34</v>
      </c>
      <c r="V60" t="s">
        <v>36</v>
      </c>
      <c r="W60" t="s">
        <v>34</v>
      </c>
      <c r="X60" t="s">
        <v>36</v>
      </c>
      <c r="Y60" t="s">
        <v>36</v>
      </c>
      <c r="Z60" t="s">
        <v>36</v>
      </c>
      <c r="AA60" t="s">
        <v>36</v>
      </c>
    </row>
    <row r="61" spans="1:27" x14ac:dyDescent="0.25">
      <c r="A61" t="s">
        <v>28</v>
      </c>
      <c r="B61" t="s">
        <v>69</v>
      </c>
      <c r="C61" t="s">
        <v>70</v>
      </c>
      <c r="D61" t="s">
        <v>71</v>
      </c>
      <c r="E61" t="s">
        <v>18</v>
      </c>
      <c r="F61" t="s">
        <v>72</v>
      </c>
      <c r="G61">
        <v>8</v>
      </c>
      <c r="H61">
        <v>2019</v>
      </c>
      <c r="I61" t="s">
        <v>118</v>
      </c>
      <c r="J61">
        <v>14373</v>
      </c>
      <c r="K61" t="s">
        <v>34</v>
      </c>
      <c r="L61" t="s">
        <v>34</v>
      </c>
      <c r="M61" t="s">
        <v>35</v>
      </c>
      <c r="N61" t="s">
        <v>36</v>
      </c>
      <c r="O61" t="s">
        <v>36</v>
      </c>
      <c r="P61" t="s">
        <v>34</v>
      </c>
      <c r="Q61" t="s">
        <v>34</v>
      </c>
      <c r="R61" t="s">
        <v>36</v>
      </c>
      <c r="S61" t="s">
        <v>37</v>
      </c>
      <c r="T61" t="s">
        <v>36</v>
      </c>
      <c r="U61" t="s">
        <v>34</v>
      </c>
      <c r="V61" t="s">
        <v>36</v>
      </c>
      <c r="W61" t="s">
        <v>34</v>
      </c>
      <c r="X61" t="s">
        <v>36</v>
      </c>
      <c r="Y61" t="s">
        <v>36</v>
      </c>
      <c r="Z61" t="s">
        <v>34</v>
      </c>
      <c r="AA61" t="s">
        <v>36</v>
      </c>
    </row>
    <row r="62" spans="1:27" x14ac:dyDescent="0.25">
      <c r="A62" t="s">
        <v>28</v>
      </c>
      <c r="B62" t="s">
        <v>69</v>
      </c>
      <c r="C62" t="s">
        <v>70</v>
      </c>
      <c r="D62" t="s">
        <v>71</v>
      </c>
      <c r="E62" t="s">
        <v>18</v>
      </c>
      <c r="F62" t="s">
        <v>72</v>
      </c>
      <c r="G62">
        <v>9</v>
      </c>
      <c r="H62">
        <v>2019</v>
      </c>
      <c r="I62" t="s">
        <v>119</v>
      </c>
      <c r="J62">
        <v>23141</v>
      </c>
      <c r="K62" t="s">
        <v>34</v>
      </c>
      <c r="L62" t="s">
        <v>34</v>
      </c>
      <c r="M62" t="s">
        <v>35</v>
      </c>
      <c r="N62" t="s">
        <v>36</v>
      </c>
      <c r="O62" t="s">
        <v>36</v>
      </c>
      <c r="P62" t="s">
        <v>34</v>
      </c>
      <c r="Q62" t="s">
        <v>34</v>
      </c>
      <c r="R62" t="s">
        <v>36</v>
      </c>
      <c r="S62" t="s">
        <v>37</v>
      </c>
      <c r="T62" t="s">
        <v>36</v>
      </c>
      <c r="U62" t="s">
        <v>34</v>
      </c>
      <c r="V62" t="s">
        <v>36</v>
      </c>
      <c r="W62" t="s">
        <v>34</v>
      </c>
      <c r="X62" t="s">
        <v>36</v>
      </c>
      <c r="Y62" t="s">
        <v>36</v>
      </c>
      <c r="Z62" t="s">
        <v>34</v>
      </c>
      <c r="AA62" t="s">
        <v>36</v>
      </c>
    </row>
    <row r="63" spans="1:27" x14ac:dyDescent="0.25">
      <c r="A63" t="s">
        <v>28</v>
      </c>
      <c r="B63" t="s">
        <v>69</v>
      </c>
      <c r="C63" t="s">
        <v>70</v>
      </c>
      <c r="D63" t="s">
        <v>71</v>
      </c>
      <c r="E63" t="s">
        <v>18</v>
      </c>
      <c r="F63" t="s">
        <v>72</v>
      </c>
      <c r="G63">
        <v>11</v>
      </c>
      <c r="H63">
        <v>2019</v>
      </c>
      <c r="I63" t="s">
        <v>120</v>
      </c>
      <c r="J63">
        <v>21259</v>
      </c>
      <c r="K63" t="s">
        <v>34</v>
      </c>
      <c r="L63" t="s">
        <v>34</v>
      </c>
      <c r="M63" t="s">
        <v>35</v>
      </c>
      <c r="N63" t="s">
        <v>36</v>
      </c>
      <c r="O63" t="s">
        <v>36</v>
      </c>
      <c r="P63" t="s">
        <v>34</v>
      </c>
      <c r="Q63" t="s">
        <v>34</v>
      </c>
      <c r="R63" t="s">
        <v>36</v>
      </c>
      <c r="S63" t="s">
        <v>37</v>
      </c>
      <c r="T63" t="s">
        <v>36</v>
      </c>
      <c r="U63" t="s">
        <v>34</v>
      </c>
      <c r="V63" t="s">
        <v>36</v>
      </c>
      <c r="W63" t="s">
        <v>34</v>
      </c>
      <c r="X63" t="s">
        <v>36</v>
      </c>
      <c r="Y63" t="s">
        <v>36</v>
      </c>
      <c r="Z63" t="s">
        <v>34</v>
      </c>
      <c r="AA63" t="s">
        <v>36</v>
      </c>
    </row>
    <row r="64" spans="1:27" x14ac:dyDescent="0.25">
      <c r="A64" t="s">
        <v>28</v>
      </c>
      <c r="B64" t="s">
        <v>69</v>
      </c>
      <c r="C64" t="s">
        <v>70</v>
      </c>
      <c r="D64" t="s">
        <v>71</v>
      </c>
      <c r="E64" t="s">
        <v>18</v>
      </c>
      <c r="F64" t="s">
        <v>72</v>
      </c>
      <c r="G64">
        <v>12</v>
      </c>
      <c r="H64">
        <v>2019</v>
      </c>
      <c r="I64" t="s">
        <v>121</v>
      </c>
      <c r="J64">
        <v>25075</v>
      </c>
      <c r="K64" t="s">
        <v>34</v>
      </c>
      <c r="L64" t="s">
        <v>34</v>
      </c>
      <c r="M64" t="s">
        <v>35</v>
      </c>
      <c r="N64" t="s">
        <v>36</v>
      </c>
      <c r="O64" t="s">
        <v>36</v>
      </c>
      <c r="P64" t="s">
        <v>34</v>
      </c>
      <c r="Q64" t="s">
        <v>34</v>
      </c>
      <c r="R64" t="s">
        <v>36</v>
      </c>
      <c r="S64" t="s">
        <v>37</v>
      </c>
      <c r="T64" t="s">
        <v>36</v>
      </c>
      <c r="U64" t="s">
        <v>34</v>
      </c>
      <c r="V64" t="s">
        <v>36</v>
      </c>
      <c r="W64" t="s">
        <v>34</v>
      </c>
      <c r="X64" t="s">
        <v>36</v>
      </c>
      <c r="Y64" t="s">
        <v>36</v>
      </c>
      <c r="Z64" t="s">
        <v>34</v>
      </c>
      <c r="AA64" t="s">
        <v>36</v>
      </c>
    </row>
    <row r="65" spans="1:27" x14ac:dyDescent="0.25">
      <c r="A65" t="s">
        <v>28</v>
      </c>
      <c r="B65" t="s">
        <v>69</v>
      </c>
      <c r="C65" t="s">
        <v>70</v>
      </c>
      <c r="D65" t="s">
        <v>71</v>
      </c>
      <c r="E65" t="s">
        <v>18</v>
      </c>
      <c r="F65" t="s">
        <v>72</v>
      </c>
      <c r="G65">
        <v>8</v>
      </c>
      <c r="H65">
        <v>2020</v>
      </c>
      <c r="I65" t="s">
        <v>122</v>
      </c>
      <c r="J65">
        <v>1523</v>
      </c>
      <c r="K65" t="s">
        <v>34</v>
      </c>
      <c r="L65" t="s">
        <v>34</v>
      </c>
      <c r="M65" t="s">
        <v>35</v>
      </c>
      <c r="N65" t="s">
        <v>36</v>
      </c>
      <c r="O65" t="s">
        <v>36</v>
      </c>
      <c r="P65" t="s">
        <v>34</v>
      </c>
      <c r="Q65" t="s">
        <v>34</v>
      </c>
      <c r="R65" t="s">
        <v>36</v>
      </c>
      <c r="S65" t="s">
        <v>37</v>
      </c>
      <c r="T65" t="s">
        <v>36</v>
      </c>
      <c r="U65" t="s">
        <v>34</v>
      </c>
      <c r="V65" t="s">
        <v>36</v>
      </c>
      <c r="W65" t="s">
        <v>34</v>
      </c>
      <c r="X65" t="s">
        <v>36</v>
      </c>
      <c r="Y65" t="s">
        <v>36</v>
      </c>
      <c r="Z65" t="s">
        <v>34</v>
      </c>
      <c r="AA65" t="s">
        <v>36</v>
      </c>
    </row>
    <row r="66" spans="1:27" x14ac:dyDescent="0.25">
      <c r="A66" t="s">
        <v>28</v>
      </c>
      <c r="B66" t="s">
        <v>123</v>
      </c>
      <c r="C66" t="s">
        <v>124</v>
      </c>
      <c r="D66" t="s">
        <v>85</v>
      </c>
      <c r="E66" t="s">
        <v>14</v>
      </c>
      <c r="F66" t="s">
        <v>41</v>
      </c>
      <c r="G66">
        <v>1</v>
      </c>
      <c r="H66">
        <v>2020</v>
      </c>
      <c r="I66" t="s">
        <v>125</v>
      </c>
      <c r="J66">
        <v>21435</v>
      </c>
      <c r="K66" t="s">
        <v>34</v>
      </c>
      <c r="L66" t="s">
        <v>34</v>
      </c>
      <c r="M66" t="s">
        <v>35</v>
      </c>
      <c r="N66" t="s">
        <v>36</v>
      </c>
      <c r="O66" t="s">
        <v>36</v>
      </c>
      <c r="P66" t="s">
        <v>34</v>
      </c>
      <c r="Q66" t="s">
        <v>34</v>
      </c>
      <c r="R66" t="s">
        <v>36</v>
      </c>
      <c r="S66" t="s">
        <v>34</v>
      </c>
      <c r="T66" t="s">
        <v>36</v>
      </c>
      <c r="U66" t="s">
        <v>34</v>
      </c>
      <c r="V66" t="s">
        <v>36</v>
      </c>
      <c r="W66" t="s">
        <v>34</v>
      </c>
      <c r="X66" t="s">
        <v>36</v>
      </c>
      <c r="Y66" t="s">
        <v>37</v>
      </c>
      <c r="Z66" t="s">
        <v>36</v>
      </c>
      <c r="AA66" t="s">
        <v>36</v>
      </c>
    </row>
    <row r="67" spans="1:27" x14ac:dyDescent="0.25">
      <c r="A67" t="s">
        <v>28</v>
      </c>
      <c r="B67" t="s">
        <v>47</v>
      </c>
      <c r="C67" t="s">
        <v>48</v>
      </c>
      <c r="D67" t="s">
        <v>49</v>
      </c>
      <c r="E67" t="s">
        <v>50</v>
      </c>
      <c r="F67" t="s">
        <v>41</v>
      </c>
      <c r="G67">
        <v>1</v>
      </c>
      <c r="H67">
        <v>2020</v>
      </c>
      <c r="I67" t="s">
        <v>126</v>
      </c>
      <c r="J67">
        <v>4524</v>
      </c>
      <c r="K67" t="s">
        <v>34</v>
      </c>
      <c r="L67" t="s">
        <v>34</v>
      </c>
      <c r="M67" t="s">
        <v>35</v>
      </c>
      <c r="N67" t="s">
        <v>36</v>
      </c>
      <c r="O67" t="s">
        <v>36</v>
      </c>
      <c r="P67" t="s">
        <v>34</v>
      </c>
      <c r="Q67" t="s">
        <v>34</v>
      </c>
      <c r="R67" t="s">
        <v>36</v>
      </c>
      <c r="S67" t="s">
        <v>34</v>
      </c>
      <c r="T67" t="s">
        <v>36</v>
      </c>
      <c r="U67" t="s">
        <v>34</v>
      </c>
      <c r="V67" t="s">
        <v>36</v>
      </c>
      <c r="W67" t="s">
        <v>34</v>
      </c>
      <c r="X67" t="s">
        <v>36</v>
      </c>
      <c r="Y67" t="s">
        <v>37</v>
      </c>
      <c r="Z67" t="s">
        <v>36</v>
      </c>
      <c r="AA67" t="s">
        <v>36</v>
      </c>
    </row>
    <row r="68" spans="1:27" x14ac:dyDescent="0.25">
      <c r="A68" t="s">
        <v>28</v>
      </c>
      <c r="B68" t="s">
        <v>69</v>
      </c>
      <c r="C68" t="s">
        <v>70</v>
      </c>
      <c r="D68" t="s">
        <v>71</v>
      </c>
      <c r="E68" t="s">
        <v>18</v>
      </c>
      <c r="F68" t="s">
        <v>72</v>
      </c>
      <c r="G68">
        <v>3</v>
      </c>
      <c r="H68">
        <v>2020</v>
      </c>
      <c r="I68" t="s">
        <v>127</v>
      </c>
      <c r="J68">
        <v>4</v>
      </c>
      <c r="K68" t="s">
        <v>34</v>
      </c>
      <c r="L68" t="s">
        <v>34</v>
      </c>
      <c r="M68" t="s">
        <v>35</v>
      </c>
      <c r="N68" t="s">
        <v>36</v>
      </c>
      <c r="O68" t="s">
        <v>36</v>
      </c>
      <c r="P68" t="s">
        <v>34</v>
      </c>
      <c r="Q68" t="s">
        <v>34</v>
      </c>
      <c r="R68" t="s">
        <v>36</v>
      </c>
      <c r="S68" t="s">
        <v>37</v>
      </c>
      <c r="T68" t="s">
        <v>36</v>
      </c>
      <c r="U68" t="s">
        <v>34</v>
      </c>
      <c r="V68" t="s">
        <v>36</v>
      </c>
      <c r="W68" t="s">
        <v>34</v>
      </c>
      <c r="X68" t="s">
        <v>36</v>
      </c>
      <c r="Y68" t="s">
        <v>36</v>
      </c>
      <c r="Z68" t="s">
        <v>34</v>
      </c>
      <c r="AA68" t="s">
        <v>36</v>
      </c>
    </row>
    <row r="69" spans="1:27" x14ac:dyDescent="0.25">
      <c r="A69" t="s">
        <v>28</v>
      </c>
      <c r="B69" t="s">
        <v>69</v>
      </c>
      <c r="C69" t="s">
        <v>70</v>
      </c>
      <c r="D69" t="s">
        <v>71</v>
      </c>
      <c r="E69" t="s">
        <v>18</v>
      </c>
      <c r="F69" t="s">
        <v>72</v>
      </c>
      <c r="G69">
        <v>7</v>
      </c>
      <c r="H69">
        <v>2019</v>
      </c>
      <c r="I69" t="s">
        <v>128</v>
      </c>
      <c r="J69">
        <v>15227</v>
      </c>
      <c r="K69" t="s">
        <v>34</v>
      </c>
      <c r="L69" t="s">
        <v>34</v>
      </c>
      <c r="M69" t="s">
        <v>35</v>
      </c>
      <c r="N69" t="s">
        <v>36</v>
      </c>
      <c r="O69" t="s">
        <v>36</v>
      </c>
      <c r="P69" t="s">
        <v>34</v>
      </c>
      <c r="Q69" t="s">
        <v>34</v>
      </c>
      <c r="R69" t="s">
        <v>36</v>
      </c>
      <c r="S69" t="s">
        <v>37</v>
      </c>
      <c r="T69" t="s">
        <v>36</v>
      </c>
      <c r="U69" t="s">
        <v>34</v>
      </c>
      <c r="V69" t="s">
        <v>36</v>
      </c>
      <c r="W69" t="s">
        <v>34</v>
      </c>
      <c r="X69" t="s">
        <v>36</v>
      </c>
      <c r="Y69" t="s">
        <v>36</v>
      </c>
      <c r="Z69" t="s">
        <v>34</v>
      </c>
      <c r="AA69" t="s">
        <v>36</v>
      </c>
    </row>
    <row r="70" spans="1:27" x14ac:dyDescent="0.25">
      <c r="A70" t="s">
        <v>28</v>
      </c>
      <c r="B70" t="s">
        <v>69</v>
      </c>
      <c r="C70" t="s">
        <v>70</v>
      </c>
      <c r="D70" t="s">
        <v>71</v>
      </c>
      <c r="E70" t="s">
        <v>18</v>
      </c>
      <c r="F70" t="s">
        <v>72</v>
      </c>
      <c r="G70">
        <v>5</v>
      </c>
      <c r="H70">
        <v>2020</v>
      </c>
      <c r="I70" t="s">
        <v>129</v>
      </c>
      <c r="J70">
        <v>25633</v>
      </c>
      <c r="K70" t="s">
        <v>34</v>
      </c>
      <c r="L70" t="s">
        <v>34</v>
      </c>
      <c r="M70" t="s">
        <v>35</v>
      </c>
      <c r="N70" t="s">
        <v>36</v>
      </c>
      <c r="O70" t="s">
        <v>36</v>
      </c>
      <c r="P70" t="s">
        <v>34</v>
      </c>
      <c r="Q70" t="s">
        <v>34</v>
      </c>
      <c r="R70" t="s">
        <v>36</v>
      </c>
      <c r="S70" t="s">
        <v>37</v>
      </c>
      <c r="T70" t="s">
        <v>36</v>
      </c>
      <c r="U70" t="s">
        <v>34</v>
      </c>
      <c r="V70" t="s">
        <v>36</v>
      </c>
      <c r="W70" t="s">
        <v>34</v>
      </c>
      <c r="X70" t="s">
        <v>36</v>
      </c>
      <c r="Y70" t="s">
        <v>36</v>
      </c>
      <c r="Z70" t="s">
        <v>34</v>
      </c>
      <c r="AA70" t="s">
        <v>36</v>
      </c>
    </row>
    <row r="71" spans="1:27" x14ac:dyDescent="0.25">
      <c r="A71" t="s">
        <v>28</v>
      </c>
      <c r="B71" t="s">
        <v>58</v>
      </c>
      <c r="C71" t="s">
        <v>59</v>
      </c>
      <c r="D71" t="s">
        <v>31</v>
      </c>
      <c r="E71" t="s">
        <v>18</v>
      </c>
      <c r="F71" t="s">
        <v>32</v>
      </c>
      <c r="G71">
        <v>2</v>
      </c>
      <c r="H71">
        <v>2019</v>
      </c>
      <c r="I71" t="s">
        <v>130</v>
      </c>
      <c r="J71">
        <v>28218</v>
      </c>
      <c r="K71" t="s">
        <v>34</v>
      </c>
      <c r="L71" t="s">
        <v>34</v>
      </c>
      <c r="M71" t="s">
        <v>35</v>
      </c>
      <c r="N71" t="s">
        <v>36</v>
      </c>
      <c r="O71" t="s">
        <v>36</v>
      </c>
      <c r="P71" t="s">
        <v>34</v>
      </c>
      <c r="Q71" t="s">
        <v>34</v>
      </c>
      <c r="R71" t="s">
        <v>36</v>
      </c>
      <c r="S71" t="s">
        <v>37</v>
      </c>
      <c r="T71" t="s">
        <v>36</v>
      </c>
      <c r="U71" t="s">
        <v>34</v>
      </c>
      <c r="V71" t="s">
        <v>36</v>
      </c>
      <c r="W71" t="s">
        <v>34</v>
      </c>
      <c r="X71" t="s">
        <v>36</v>
      </c>
      <c r="Y71" t="s">
        <v>36</v>
      </c>
      <c r="Z71" t="s">
        <v>36</v>
      </c>
      <c r="AA71" t="s">
        <v>36</v>
      </c>
    </row>
    <row r="72" spans="1:27" x14ac:dyDescent="0.25">
      <c r="A72" t="s">
        <v>28</v>
      </c>
      <c r="B72" t="s">
        <v>29</v>
      </c>
      <c r="C72" t="s">
        <v>30</v>
      </c>
      <c r="D72" t="s">
        <v>31</v>
      </c>
      <c r="E72" t="s">
        <v>18</v>
      </c>
      <c r="F72" t="s">
        <v>32</v>
      </c>
      <c r="G72">
        <v>2</v>
      </c>
      <c r="H72">
        <v>2020</v>
      </c>
      <c r="I72" t="s">
        <v>131</v>
      </c>
      <c r="J72">
        <v>3457</v>
      </c>
      <c r="K72" t="s">
        <v>34</v>
      </c>
      <c r="L72" t="s">
        <v>34</v>
      </c>
      <c r="M72" t="s">
        <v>35</v>
      </c>
      <c r="N72" t="s">
        <v>36</v>
      </c>
      <c r="O72" t="s">
        <v>36</v>
      </c>
      <c r="P72" t="s">
        <v>34</v>
      </c>
      <c r="Q72" t="s">
        <v>34</v>
      </c>
      <c r="R72" t="s">
        <v>36</v>
      </c>
      <c r="S72" t="s">
        <v>37</v>
      </c>
      <c r="T72" t="s">
        <v>36</v>
      </c>
      <c r="U72" t="s">
        <v>34</v>
      </c>
      <c r="V72" t="s">
        <v>36</v>
      </c>
      <c r="W72" t="s">
        <v>34</v>
      </c>
      <c r="X72" t="s">
        <v>36</v>
      </c>
      <c r="Y72" t="s">
        <v>36</v>
      </c>
      <c r="Z72" t="s">
        <v>36</v>
      </c>
      <c r="AA72" t="s">
        <v>36</v>
      </c>
    </row>
    <row r="73" spans="1:27" x14ac:dyDescent="0.25">
      <c r="A73" t="s">
        <v>28</v>
      </c>
      <c r="B73" t="s">
        <v>69</v>
      </c>
      <c r="C73" t="s">
        <v>70</v>
      </c>
      <c r="D73" t="s">
        <v>71</v>
      </c>
      <c r="E73" t="s">
        <v>18</v>
      </c>
      <c r="F73" t="s">
        <v>72</v>
      </c>
      <c r="G73">
        <v>10</v>
      </c>
      <c r="H73">
        <v>2019</v>
      </c>
      <c r="I73" t="s">
        <v>132</v>
      </c>
      <c r="J73">
        <v>29029</v>
      </c>
      <c r="K73" t="s">
        <v>34</v>
      </c>
      <c r="L73" t="s">
        <v>34</v>
      </c>
      <c r="M73" t="s">
        <v>35</v>
      </c>
      <c r="N73" t="s">
        <v>36</v>
      </c>
      <c r="O73" t="s">
        <v>36</v>
      </c>
      <c r="P73" t="s">
        <v>34</v>
      </c>
      <c r="Q73" t="s">
        <v>34</v>
      </c>
      <c r="R73" t="s">
        <v>36</v>
      </c>
      <c r="S73" t="s">
        <v>37</v>
      </c>
      <c r="T73" t="s">
        <v>36</v>
      </c>
      <c r="U73" t="s">
        <v>34</v>
      </c>
      <c r="V73" t="s">
        <v>36</v>
      </c>
      <c r="W73" t="s">
        <v>34</v>
      </c>
      <c r="X73" t="s">
        <v>36</v>
      </c>
      <c r="Y73" t="s">
        <v>36</v>
      </c>
      <c r="Z73" t="s">
        <v>34</v>
      </c>
      <c r="AA73" t="s">
        <v>36</v>
      </c>
    </row>
    <row r="74" spans="1:27" x14ac:dyDescent="0.25">
      <c r="A74" t="s">
        <v>28</v>
      </c>
      <c r="B74" t="s">
        <v>133</v>
      </c>
      <c r="C74" t="s">
        <v>134</v>
      </c>
      <c r="D74" t="s">
        <v>85</v>
      </c>
      <c r="E74" t="s">
        <v>14</v>
      </c>
      <c r="F74" t="s">
        <v>41</v>
      </c>
      <c r="G74">
        <v>1</v>
      </c>
      <c r="H74">
        <v>2020</v>
      </c>
      <c r="I74" t="s">
        <v>135</v>
      </c>
      <c r="J74">
        <v>12024</v>
      </c>
      <c r="K74" t="s">
        <v>34</v>
      </c>
      <c r="L74" t="s">
        <v>34</v>
      </c>
      <c r="M74" t="s">
        <v>35</v>
      </c>
      <c r="N74" t="s">
        <v>36</v>
      </c>
      <c r="O74" t="s">
        <v>36</v>
      </c>
      <c r="P74" t="s">
        <v>34</v>
      </c>
      <c r="Q74" t="s">
        <v>34</v>
      </c>
      <c r="R74" t="s">
        <v>36</v>
      </c>
      <c r="S74" t="s">
        <v>34</v>
      </c>
      <c r="T74" t="s">
        <v>36</v>
      </c>
      <c r="U74" t="s">
        <v>34</v>
      </c>
      <c r="V74" t="s">
        <v>36</v>
      </c>
      <c r="W74" t="s">
        <v>34</v>
      </c>
      <c r="X74" t="s">
        <v>36</v>
      </c>
      <c r="Y74" t="s">
        <v>37</v>
      </c>
      <c r="Z74" t="s">
        <v>36</v>
      </c>
      <c r="AA74" t="s">
        <v>36</v>
      </c>
    </row>
    <row r="75" spans="1:27" x14ac:dyDescent="0.25">
      <c r="A75" t="s">
        <v>28</v>
      </c>
      <c r="B75" t="s">
        <v>47</v>
      </c>
      <c r="C75" t="s">
        <v>48</v>
      </c>
      <c r="D75" t="s">
        <v>49</v>
      </c>
      <c r="E75" t="s">
        <v>50</v>
      </c>
      <c r="F75" t="s">
        <v>41</v>
      </c>
      <c r="G75">
        <v>1</v>
      </c>
      <c r="H75">
        <v>2020</v>
      </c>
      <c r="I75" t="s">
        <v>136</v>
      </c>
      <c r="J75">
        <v>1</v>
      </c>
      <c r="K75" t="s">
        <v>34</v>
      </c>
      <c r="L75" t="s">
        <v>34</v>
      </c>
      <c r="M75" t="s">
        <v>35</v>
      </c>
      <c r="N75" t="s">
        <v>36</v>
      </c>
      <c r="O75" t="s">
        <v>36</v>
      </c>
      <c r="P75" t="s">
        <v>34</v>
      </c>
      <c r="Q75" t="s">
        <v>34</v>
      </c>
      <c r="R75" t="s">
        <v>36</v>
      </c>
      <c r="S75" t="s">
        <v>34</v>
      </c>
      <c r="T75" t="s">
        <v>36</v>
      </c>
      <c r="U75" t="s">
        <v>34</v>
      </c>
      <c r="V75" t="s">
        <v>36</v>
      </c>
      <c r="W75" t="s">
        <v>34</v>
      </c>
      <c r="X75" t="s">
        <v>36</v>
      </c>
      <c r="Y75" t="s">
        <v>37</v>
      </c>
      <c r="Z75" t="s">
        <v>36</v>
      </c>
      <c r="AA75" t="s">
        <v>36</v>
      </c>
    </row>
    <row r="76" spans="1:27" x14ac:dyDescent="0.25">
      <c r="A76" t="s">
        <v>28</v>
      </c>
      <c r="B76" t="s">
        <v>64</v>
      </c>
      <c r="C76" t="s">
        <v>65</v>
      </c>
      <c r="D76" t="s">
        <v>49</v>
      </c>
      <c r="E76" t="s">
        <v>50</v>
      </c>
      <c r="F76" t="s">
        <v>41</v>
      </c>
      <c r="G76">
        <v>5</v>
      </c>
      <c r="H76">
        <v>2020</v>
      </c>
      <c r="I76" t="s">
        <v>137</v>
      </c>
      <c r="J76">
        <v>6527</v>
      </c>
      <c r="K76" t="s">
        <v>34</v>
      </c>
      <c r="L76" t="s">
        <v>34</v>
      </c>
      <c r="M76" t="s">
        <v>35</v>
      </c>
      <c r="N76" t="s">
        <v>36</v>
      </c>
      <c r="O76" t="s">
        <v>36</v>
      </c>
      <c r="P76" t="s">
        <v>34</v>
      </c>
      <c r="Q76" t="s">
        <v>34</v>
      </c>
      <c r="R76" t="s">
        <v>36</v>
      </c>
      <c r="S76" t="s">
        <v>34</v>
      </c>
      <c r="T76" t="s">
        <v>36</v>
      </c>
      <c r="U76" t="s">
        <v>34</v>
      </c>
      <c r="V76" t="s">
        <v>36</v>
      </c>
      <c r="W76" t="s">
        <v>34</v>
      </c>
      <c r="X76" t="s">
        <v>36</v>
      </c>
      <c r="Y76" t="s">
        <v>37</v>
      </c>
      <c r="Z76" t="s">
        <v>36</v>
      </c>
      <c r="AA76" t="s">
        <v>36</v>
      </c>
    </row>
    <row r="77" spans="1:27" x14ac:dyDescent="0.25">
      <c r="A77" t="s">
        <v>28</v>
      </c>
      <c r="B77" t="s">
        <v>58</v>
      </c>
      <c r="C77" t="s">
        <v>59</v>
      </c>
      <c r="D77" t="s">
        <v>31</v>
      </c>
      <c r="E77" t="s">
        <v>18</v>
      </c>
      <c r="F77" t="s">
        <v>32</v>
      </c>
      <c r="G77">
        <v>11</v>
      </c>
      <c r="H77">
        <v>2020</v>
      </c>
      <c r="I77" t="s">
        <v>138</v>
      </c>
      <c r="J77">
        <v>11240</v>
      </c>
      <c r="K77" t="s">
        <v>34</v>
      </c>
      <c r="L77" t="s">
        <v>34</v>
      </c>
      <c r="M77" t="s">
        <v>35</v>
      </c>
      <c r="N77" t="s">
        <v>36</v>
      </c>
      <c r="O77" t="s">
        <v>36</v>
      </c>
      <c r="P77" t="s">
        <v>34</v>
      </c>
      <c r="Q77" t="s">
        <v>34</v>
      </c>
      <c r="R77" t="s">
        <v>36</v>
      </c>
      <c r="S77" t="s">
        <v>37</v>
      </c>
      <c r="T77" t="s">
        <v>36</v>
      </c>
      <c r="U77" t="s">
        <v>34</v>
      </c>
      <c r="V77" t="s">
        <v>36</v>
      </c>
      <c r="W77" t="s">
        <v>34</v>
      </c>
      <c r="X77" t="s">
        <v>36</v>
      </c>
      <c r="Y77" t="s">
        <v>36</v>
      </c>
      <c r="Z77" t="s">
        <v>36</v>
      </c>
      <c r="AA77" t="s">
        <v>36</v>
      </c>
    </row>
    <row r="78" spans="1:27" x14ac:dyDescent="0.25">
      <c r="A78" t="s">
        <v>28</v>
      </c>
      <c r="B78" t="s">
        <v>58</v>
      </c>
      <c r="C78" t="s">
        <v>59</v>
      </c>
      <c r="D78" t="s">
        <v>31</v>
      </c>
      <c r="E78" t="s">
        <v>18</v>
      </c>
      <c r="F78" t="s">
        <v>32</v>
      </c>
      <c r="G78">
        <v>1</v>
      </c>
      <c r="H78">
        <v>2019</v>
      </c>
      <c r="I78" t="s">
        <v>139</v>
      </c>
      <c r="J78">
        <v>30475</v>
      </c>
      <c r="K78" t="s">
        <v>34</v>
      </c>
      <c r="L78" t="s">
        <v>34</v>
      </c>
      <c r="M78" t="s">
        <v>35</v>
      </c>
      <c r="N78" t="s">
        <v>36</v>
      </c>
      <c r="O78" t="s">
        <v>36</v>
      </c>
      <c r="P78" t="s">
        <v>34</v>
      </c>
      <c r="Q78" t="s">
        <v>34</v>
      </c>
      <c r="R78" t="s">
        <v>36</v>
      </c>
      <c r="S78" t="s">
        <v>37</v>
      </c>
      <c r="T78" t="s">
        <v>36</v>
      </c>
      <c r="U78" t="s">
        <v>34</v>
      </c>
      <c r="V78" t="s">
        <v>36</v>
      </c>
      <c r="W78" t="s">
        <v>34</v>
      </c>
      <c r="X78" t="s">
        <v>36</v>
      </c>
      <c r="Y78" t="s">
        <v>36</v>
      </c>
      <c r="Z78" t="s">
        <v>36</v>
      </c>
      <c r="AA78" t="s">
        <v>36</v>
      </c>
    </row>
    <row r="79" spans="1:27" x14ac:dyDescent="0.25">
      <c r="A79" t="s">
        <v>28</v>
      </c>
      <c r="B79" t="s">
        <v>69</v>
      </c>
      <c r="C79" t="s">
        <v>70</v>
      </c>
      <c r="D79" t="s">
        <v>71</v>
      </c>
      <c r="E79" t="s">
        <v>18</v>
      </c>
      <c r="F79" t="s">
        <v>72</v>
      </c>
      <c r="G79">
        <v>12</v>
      </c>
      <c r="H79">
        <v>2020</v>
      </c>
      <c r="I79" t="s">
        <v>140</v>
      </c>
      <c r="J79">
        <v>2</v>
      </c>
      <c r="K79" t="s">
        <v>34</v>
      </c>
      <c r="L79" t="s">
        <v>34</v>
      </c>
      <c r="M79" t="s">
        <v>35</v>
      </c>
      <c r="N79" t="s">
        <v>36</v>
      </c>
      <c r="O79" t="s">
        <v>36</v>
      </c>
      <c r="P79" t="s">
        <v>34</v>
      </c>
      <c r="Q79" t="s">
        <v>34</v>
      </c>
      <c r="R79" t="s">
        <v>36</v>
      </c>
      <c r="S79" t="s">
        <v>37</v>
      </c>
      <c r="T79" t="s">
        <v>36</v>
      </c>
      <c r="U79" t="s">
        <v>34</v>
      </c>
      <c r="V79" t="s">
        <v>36</v>
      </c>
      <c r="W79" t="s">
        <v>34</v>
      </c>
      <c r="X79" t="s">
        <v>36</v>
      </c>
      <c r="Y79" t="s">
        <v>36</v>
      </c>
      <c r="Z79" t="s">
        <v>34</v>
      </c>
      <c r="AA79" t="s">
        <v>36</v>
      </c>
    </row>
    <row r="80" spans="1:27" x14ac:dyDescent="0.25">
      <c r="A80" t="s">
        <v>28</v>
      </c>
      <c r="B80" t="s">
        <v>58</v>
      </c>
      <c r="C80" t="s">
        <v>59</v>
      </c>
      <c r="D80" t="s">
        <v>31</v>
      </c>
      <c r="E80" t="s">
        <v>18</v>
      </c>
      <c r="F80" t="s">
        <v>32</v>
      </c>
      <c r="G80">
        <v>12</v>
      </c>
      <c r="H80">
        <v>2020</v>
      </c>
      <c r="I80" t="s">
        <v>141</v>
      </c>
      <c r="J80">
        <v>20326</v>
      </c>
      <c r="K80" t="s">
        <v>34</v>
      </c>
      <c r="L80" t="s">
        <v>34</v>
      </c>
      <c r="M80" t="s">
        <v>35</v>
      </c>
      <c r="N80" t="s">
        <v>36</v>
      </c>
      <c r="O80" t="s">
        <v>36</v>
      </c>
      <c r="P80" t="s">
        <v>34</v>
      </c>
      <c r="Q80" t="s">
        <v>34</v>
      </c>
      <c r="R80" t="s">
        <v>36</v>
      </c>
      <c r="S80" t="s">
        <v>37</v>
      </c>
      <c r="T80" t="s">
        <v>36</v>
      </c>
      <c r="U80" t="s">
        <v>34</v>
      </c>
      <c r="V80" t="s">
        <v>36</v>
      </c>
      <c r="W80" t="s">
        <v>34</v>
      </c>
      <c r="X80" t="s">
        <v>36</v>
      </c>
      <c r="Y80" t="s">
        <v>36</v>
      </c>
      <c r="Z80" t="s">
        <v>36</v>
      </c>
      <c r="AA80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5A694-6E43-4016-B9F3-9F9FAAE2E487}">
  <dimension ref="A1"/>
  <sheetViews>
    <sheetView showGridLines="0" zoomScale="75" zoomScaleNormal="75" workbookViewId="0"/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565E3346B944D4D9F6D8757E192A487" ma:contentTypeVersion="52" ma:contentTypeDescription="" ma:contentTypeScope="" ma:versionID="cdffdd5af7fd41ef6b2ab174453b7f6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2020-06-01T07:00:00+00:00</OpenedDate>
    <SignificantOrder xmlns="dc463f71-b30c-4ab2-9473-d307f9d35888">false</SignificantOrder>
    <Date1 xmlns="dc463f71-b30c-4ab2-9473-d307f9d35888">2022-05-20T07:00:00+00:00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200505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E133FA4-49AC-44EB-8120-029A7D522584}"/>
</file>

<file path=customXml/itemProps2.xml><?xml version="1.0" encoding="utf-8"?>
<ds:datastoreItem xmlns:ds="http://schemas.openxmlformats.org/officeDocument/2006/customXml" ds:itemID="{2C818B70-62C1-42A5-BDB9-3ADBD55B5A3A}"/>
</file>

<file path=customXml/itemProps3.xml><?xml version="1.0" encoding="utf-8"?>
<ds:datastoreItem xmlns:ds="http://schemas.openxmlformats.org/officeDocument/2006/customXml" ds:itemID="{84C161AD-3993-41B9-AC35-6689C247D86D}"/>
</file>

<file path=customXml/itemProps4.xml><?xml version="1.0" encoding="utf-8"?>
<ds:datastoreItem xmlns:ds="http://schemas.openxmlformats.org/officeDocument/2006/customXml" ds:itemID="{D864A3F7-CD64-418A-8EF8-64193E3766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screenshots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Reid</dc:creator>
  <cp:lastModifiedBy>Bonfield, Shawn</cp:lastModifiedBy>
  <dcterms:created xsi:type="dcterms:W3CDTF">2022-05-18T15:03:09Z</dcterms:created>
  <dcterms:modified xsi:type="dcterms:W3CDTF">2022-05-19T22:28:08Z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0x0101006E56B4D1795A2E4DB2F0B01679ED314A00B565E3346B944D4D9F6D8757E192A487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