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4240" windowHeight="13740"/>
  </bookViews>
  <sheets>
    <sheet name="JAP-3" sheetId="1" r:id="rId1"/>
  </sheets>
  <externalReferences>
    <externalReference r:id="rId2"/>
  </externalReferences>
  <definedNames>
    <definedName name="CASE">[1]INPUTS!$C$11</definedName>
    <definedName name="RCF">[1]INPUTS!$F$48</definedName>
    <definedName name="ROR">[1]INPUTS!$F$29</definedName>
  </definedNames>
  <calcPr calcId="145621"/>
</workbook>
</file>

<file path=xl/calcChain.xml><?xml version="1.0" encoding="utf-8"?>
<calcChain xmlns="http://schemas.openxmlformats.org/spreadsheetml/2006/main">
  <c r="A16" i="1" l="1"/>
  <c r="A17" i="1" s="1"/>
  <c r="A18" i="1" s="1"/>
  <c r="A19" i="1" s="1"/>
  <c r="A20" i="1" s="1"/>
  <c r="A23" i="1" s="1"/>
  <c r="A24" i="1" s="1"/>
  <c r="A26" i="1" s="1"/>
</calcChain>
</file>

<file path=xl/sharedStrings.xml><?xml version="1.0" encoding="utf-8"?>
<sst xmlns="http://schemas.openxmlformats.org/spreadsheetml/2006/main" count="47" uniqueCount="47">
  <si>
    <t>Summary</t>
  </si>
  <si>
    <t>Line No.</t>
  </si>
  <si>
    <t>Description</t>
  </si>
  <si>
    <t>Total Company</t>
  </si>
  <si>
    <t>Residential (16,23,53)</t>
  </si>
  <si>
    <t>Comm. &amp; Indus. (31,61)</t>
  </si>
  <si>
    <t>Large Volume (41)</t>
  </si>
  <si>
    <t>Large Volume Trans. (41T)</t>
  </si>
  <si>
    <t>Interruptible (85)</t>
  </si>
  <si>
    <t>Interruptible Trans. (85T)</t>
  </si>
  <si>
    <t>Limited Interruptible (86)</t>
  </si>
  <si>
    <t>Limited Interruptible Trans. (86T)</t>
  </si>
  <si>
    <t>Non-Exclusive Interruptible (87)</t>
  </si>
  <si>
    <t>Non-Exclusive Interruptible Trans. (87T)</t>
  </si>
  <si>
    <t>Contracts</t>
  </si>
  <si>
    <t>Rentals</t>
  </si>
  <si>
    <t>(a)</t>
  </si>
  <si>
    <t>(b)</t>
  </si>
  <si>
    <t>(c)</t>
  </si>
  <si>
    <t>(d)</t>
  </si>
  <si>
    <t>(e)</t>
  </si>
  <si>
    <t>(g)</t>
  </si>
  <si>
    <t>(h)</t>
  </si>
  <si>
    <t>(i)</t>
  </si>
  <si>
    <t>(j)</t>
  </si>
  <si>
    <t>(k)</t>
  </si>
  <si>
    <t>(l)</t>
  </si>
  <si>
    <t>(n)</t>
  </si>
  <si>
    <t>(o)</t>
  </si>
  <si>
    <t>(p)</t>
  </si>
  <si>
    <t>Rate Base</t>
  </si>
  <si>
    <t>Plant in Service</t>
  </si>
  <si>
    <t>Accumulated Reserve</t>
  </si>
  <si>
    <t>Other Rate Base Items</t>
  </si>
  <si>
    <t>TOTAL RATE BASE</t>
  </si>
  <si>
    <t>Expenses at Current Rates</t>
  </si>
  <si>
    <t>Operation and Maintenance</t>
  </si>
  <si>
    <t>Depreciation Expense</t>
  </si>
  <si>
    <t>Taxes Other Than Income</t>
  </si>
  <si>
    <t>Income Taxes</t>
  </si>
  <si>
    <t>TOTAL EXPENSES - Current</t>
  </si>
  <si>
    <t>Calculation of Rate Schedule Revenue Requirement at Equal Rates of Return</t>
  </si>
  <si>
    <t>Required Return</t>
  </si>
  <si>
    <t>Required Operating Income</t>
  </si>
  <si>
    <t>Revenue Requirement</t>
  </si>
  <si>
    <t xml:space="preserve">12ME December 2014 CBR Test Year With Gas </t>
  </si>
  <si>
    <t>Puget Sound Energy, Inc. - 2011 Gas Cost of Service Study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</si>
</sst>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_(* #,##0_);_(* \(#,##0\);_(* &quot;-&quot;??_);_(@_)"/>
    <numFmt numFmtId="167" formatCode="0.0000%"/>
    <numFmt numFmtId="168" formatCode="_(&quot;$&quot;* #,##0.00000_);_(&quot;$&quot;* \(#,##0.00000\);_(&quot;$&quot;* &quot;-&quot;_);_(@_)"/>
    <numFmt numFmtId="169" formatCode="_(* #,##0.00000_);_(* \(#,##0.00000\);_(* &quot;-&quot;??_);_(@_)"/>
    <numFmt numFmtId="170" formatCode="0.000000"/>
    <numFmt numFmtId="171" formatCode="0.0000000"/>
    <numFmt numFmtId="172" formatCode="d\.mmm\.yy"/>
    <numFmt numFmtId="173" formatCode="#."/>
    <numFmt numFmtId="174" formatCode="_(* ###0_);_(* \(###0\);_(* &quot;-&quot;_);_(@_)"/>
    <numFmt numFmtId="175" formatCode="&quot;$&quot;#,##0\ ;\(&quot;$&quot;#,##0\)"/>
    <numFmt numFmtId="176" formatCode="mmmm\ d\,\ yyyy"/>
    <numFmt numFmtId="177" formatCode="00000"/>
    <numFmt numFmtId="178" formatCode="_([$€-2]* #,##0.00_);_([$€-2]* \(#,##0.00\);_([$€-2]* &quot;-&quot;??_)"/>
    <numFmt numFmtId="179" formatCode="0.00_)"/>
    <numFmt numFmtId="180" formatCode="#,##0.00000000000;[Red]\-#,##0.00000000000"/>
    <numFmt numFmtId="181" formatCode="&quot;$&quot;#,##0;\-&quot;$&quot;#,##0"/>
    <numFmt numFmtId="182" formatCode="#,##0.00\ ;\(#,##0.00\)"/>
    <numFmt numFmtId="183" formatCode="_(&quot;$&quot;* #,##0.0000_);_(&quot;$&quot;* \(#,##0.0000\);_(&quot;$&quot;* &quot;-&quot;????_);_(@_)"/>
    <numFmt numFmtId="184" formatCode="_(* #,##0.0_);_(* \(#,##0.0\);_(* &quot;-&quot;_);_(@_)"/>
  </numFmts>
  <fonts count="8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5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10"/>
      <name val="Calibri"/>
      <family val="2"/>
      <scheme val="minor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Helv"/>
    </font>
    <font>
      <sz val="11"/>
      <name val="Arial"/>
      <family val="2"/>
    </font>
    <font>
      <sz val="12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2"/>
      <color indexed="24"/>
      <name val="Arial"/>
      <family val="2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5"/>
      <color indexed="62"/>
      <name val="Calibri"/>
      <family val="2"/>
      <scheme val="minor"/>
    </font>
    <font>
      <b/>
      <sz val="15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8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sz val="10"/>
      <color indexed="60"/>
      <name val="Arial"/>
      <family val="2"/>
    </font>
    <font>
      <b/>
      <sz val="12"/>
      <color indexed="20"/>
      <name val="Arial"/>
      <family val="2"/>
    </font>
    <font>
      <sz val="11"/>
      <color indexed="10"/>
      <name val="Calibri"/>
      <family val="2"/>
      <scheme val="minor"/>
    </font>
    <font>
      <sz val="11"/>
      <color indexed="10"/>
      <name val="Calibri"/>
      <family val="2"/>
    </font>
    <font>
      <sz val="11"/>
      <color indexed="19"/>
      <name val="Calibri"/>
      <family val="2"/>
      <scheme val="minor"/>
    </font>
    <font>
      <sz val="11"/>
      <color indexed="19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sz val="11"/>
      <color rgb="FF000000"/>
      <name val="Calibri"/>
      <family val="2"/>
      <scheme val="minor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  <font>
      <b/>
      <sz val="11"/>
      <color indexed="8"/>
      <name val="Calibri"/>
      <family val="2"/>
    </font>
    <font>
      <b/>
      <sz val="12"/>
      <color indexed="56"/>
      <name val="Times New Roman"/>
      <family val="1"/>
    </font>
    <font>
      <sz val="11"/>
      <color theme="1"/>
      <name val="Times New Roman"/>
      <family val="1"/>
    </font>
    <font>
      <b/>
      <u/>
      <sz val="12"/>
      <color indexed="56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color indexed="10"/>
      <name val="Times New Roman"/>
      <family val="1"/>
    </font>
    <font>
      <sz val="10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3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</borders>
  <cellStyleXfs count="149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1" fillId="18" borderId="0">
      <alignment horizontal="left" vertical="center"/>
    </xf>
    <xf numFmtId="0" fontId="12" fillId="18" borderId="0">
      <alignment horizontal="left" wrapText="1"/>
    </xf>
    <xf numFmtId="0" fontId="12" fillId="18" borderId="5" applyNumberFormat="0">
      <alignment horizontal="center" vertical="center" wrapText="1"/>
    </xf>
    <xf numFmtId="42" fontId="14" fillId="18" borderId="0"/>
    <xf numFmtId="42" fontId="14" fillId="18" borderId="6">
      <alignment vertical="center"/>
    </xf>
    <xf numFmtId="42" fontId="14" fillId="18" borderId="7">
      <alignment horizontal="left"/>
    </xf>
    <xf numFmtId="0" fontId="14" fillId="0" borderId="0"/>
    <xf numFmtId="0" fontId="14" fillId="0" borderId="0"/>
    <xf numFmtId="169" fontId="14" fillId="0" borderId="0">
      <alignment horizontal="left" wrapText="1"/>
    </xf>
    <xf numFmtId="169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1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0" fontId="15" fillId="0" borderId="0"/>
    <xf numFmtId="0" fontId="15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5" fillId="0" borderId="0"/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5" fillId="0" borderId="0"/>
    <xf numFmtId="0" fontId="15" fillId="0" borderId="0"/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5" fillId="0" borderId="0"/>
    <xf numFmtId="0" fontId="15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0" fontId="15" fillId="0" borderId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5" borderId="0" applyNumberFormat="0" applyBorder="0" applyAlignment="0" applyProtection="0"/>
    <xf numFmtId="0" fontId="16" fillId="19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7" borderId="0" applyNumberFormat="0" applyBorder="0" applyAlignment="0" applyProtection="0"/>
    <xf numFmtId="0" fontId="16" fillId="21" borderId="0" applyNumberFormat="0" applyBorder="0" applyAlignment="0" applyProtection="0"/>
    <xf numFmtId="0" fontId="1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0" applyNumberFormat="0" applyBorder="0" applyAlignment="0" applyProtection="0"/>
    <xf numFmtId="0" fontId="16" fillId="23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" fillId="14" borderId="0" applyNumberFormat="0" applyBorder="0" applyAlignment="0" applyProtection="0"/>
    <xf numFmtId="0" fontId="16" fillId="27" borderId="0" applyNumberFormat="0" applyBorder="0" applyAlignment="0" applyProtection="0"/>
    <xf numFmtId="0" fontId="1" fillId="14" borderId="0" applyNumberFormat="0" applyBorder="0" applyAlignment="0" applyProtection="0"/>
    <xf numFmtId="0" fontId="16" fillId="27" borderId="0" applyNumberFormat="0" applyBorder="0" applyAlignment="0" applyProtection="0"/>
    <xf numFmtId="0" fontId="16" fillId="26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6" fillId="26" borderId="0" applyNumberFormat="0" applyBorder="0" applyAlignment="0" applyProtection="0"/>
    <xf numFmtId="0" fontId="1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6" borderId="0" applyNumberFormat="0" applyBorder="0" applyAlignment="0" applyProtection="0"/>
    <xf numFmtId="0" fontId="16" fillId="20" borderId="0" applyNumberFormat="0" applyBorder="0" applyAlignment="0" applyProtection="0"/>
    <xf numFmtId="0" fontId="1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2" borderId="0" applyNumberFormat="0" applyBorder="0" applyAlignment="0" applyProtection="0"/>
    <xf numFmtId="0" fontId="1" fillId="8" borderId="0" applyNumberFormat="0" applyBorder="0" applyAlignment="0" applyProtection="0"/>
    <xf numFmtId="0" fontId="16" fillId="22" borderId="0" applyNumberFormat="0" applyBorder="0" applyAlignment="0" applyProtection="0"/>
    <xf numFmtId="0" fontId="1" fillId="8" borderId="0" applyNumberFormat="0" applyBorder="0" applyAlignment="0" applyProtection="0"/>
    <xf numFmtId="0" fontId="16" fillId="22" borderId="0" applyNumberFormat="0" applyBorder="0" applyAlignment="0" applyProtection="0"/>
    <xf numFmtId="0" fontId="1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6" fillId="28" borderId="0" applyNumberFormat="0" applyBorder="0" applyAlignment="0" applyProtection="0"/>
    <xf numFmtId="0" fontId="1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2" borderId="0" applyNumberFormat="0" applyBorder="0" applyAlignment="0" applyProtection="0"/>
    <xf numFmtId="0" fontId="16" fillId="25" borderId="0" applyNumberFormat="0" applyBorder="0" applyAlignment="0" applyProtection="0"/>
    <xf numFmtId="0" fontId="1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6" fillId="20" borderId="0" applyNumberFormat="0" applyBorder="0" applyAlignment="0" applyProtection="0"/>
    <xf numFmtId="0" fontId="1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30" borderId="0" applyNumberFormat="0" applyBorder="0" applyAlignment="0" applyProtection="0"/>
    <xf numFmtId="0" fontId="1" fillId="24" borderId="0" applyNumberFormat="0" applyBorder="0" applyAlignment="0" applyProtection="0"/>
    <xf numFmtId="0" fontId="1" fillId="17" borderId="0" applyNumberFormat="0" applyBorder="0" applyAlignment="0" applyProtection="0"/>
    <xf numFmtId="0" fontId="16" fillId="30" borderId="0" applyNumberFormat="0" applyBorder="0" applyAlignment="0" applyProtection="0"/>
    <xf numFmtId="0" fontId="1" fillId="24" borderId="0" applyNumberFormat="0" applyBorder="0" applyAlignment="0" applyProtection="0"/>
    <xf numFmtId="0" fontId="16" fillId="24" borderId="0" applyNumberFormat="0" applyBorder="0" applyAlignment="0" applyProtection="0"/>
    <xf numFmtId="0" fontId="10" fillId="27" borderId="0" applyNumberFormat="0" applyBorder="0" applyAlignment="0" applyProtection="0"/>
    <xf numFmtId="0" fontId="17" fillId="27" borderId="0" applyNumberFormat="0" applyBorder="0" applyAlignment="0" applyProtection="0"/>
    <xf numFmtId="0" fontId="10" fillId="31" borderId="0" applyNumberFormat="0" applyBorder="0" applyAlignment="0" applyProtection="0"/>
    <xf numFmtId="0" fontId="17" fillId="31" borderId="0" applyNumberFormat="0" applyBorder="0" applyAlignment="0" applyProtection="0"/>
    <xf numFmtId="0" fontId="10" fillId="28" borderId="0" applyNumberFormat="0" applyBorder="0" applyAlignment="0" applyProtection="0"/>
    <xf numFmtId="0" fontId="10" fillId="30" borderId="0" applyNumberFormat="0" applyBorder="0" applyAlignment="0" applyProtection="0"/>
    <xf numFmtId="0" fontId="17" fillId="30" borderId="0" applyNumberFormat="0" applyBorder="0" applyAlignment="0" applyProtection="0"/>
    <xf numFmtId="0" fontId="10" fillId="32" borderId="0" applyNumberFormat="0" applyBorder="0" applyAlignment="0" applyProtection="0"/>
    <xf numFmtId="0" fontId="10" fillId="21" borderId="0" applyNumberFormat="0" applyBorder="0" applyAlignment="0" applyProtection="0"/>
    <xf numFmtId="0" fontId="17" fillId="21" borderId="0" applyNumberFormat="0" applyBorder="0" applyAlignment="0" applyProtection="0"/>
    <xf numFmtId="0" fontId="10" fillId="27" borderId="0" applyNumberFormat="0" applyBorder="0" applyAlignment="0" applyProtection="0"/>
    <xf numFmtId="0" fontId="17" fillId="27" borderId="0" applyNumberFormat="0" applyBorder="0" applyAlignment="0" applyProtection="0"/>
    <xf numFmtId="0" fontId="10" fillId="33" borderId="0" applyNumberFormat="0" applyBorder="0" applyAlignment="0" applyProtection="0"/>
    <xf numFmtId="0" fontId="10" fillId="22" borderId="0" applyNumberFormat="0" applyBorder="0" applyAlignment="0" applyProtection="0"/>
    <xf numFmtId="0" fontId="17" fillId="22" borderId="0" applyNumberFormat="0" applyBorder="0" applyAlignment="0" applyProtection="0"/>
    <xf numFmtId="0" fontId="10" fillId="34" borderId="0" applyNumberFormat="0" applyBorder="0" applyAlignment="0" applyProtection="0"/>
    <xf numFmtId="0" fontId="17" fillId="34" borderId="0" applyNumberFormat="0" applyBorder="0" applyAlignment="0" applyProtection="0"/>
    <xf numFmtId="0" fontId="10" fillId="31" borderId="0" applyNumberFormat="0" applyBorder="0" applyAlignment="0" applyProtection="0"/>
    <xf numFmtId="0" fontId="17" fillId="31" borderId="0" applyNumberFormat="0" applyBorder="0" applyAlignment="0" applyProtection="0"/>
    <xf numFmtId="0" fontId="10" fillId="30" borderId="0" applyNumberFormat="0" applyBorder="0" applyAlignment="0" applyProtection="0"/>
    <xf numFmtId="0" fontId="17" fillId="30" borderId="0" applyNumberFormat="0" applyBorder="0" applyAlignment="0" applyProtection="0"/>
    <xf numFmtId="0" fontId="10" fillId="35" borderId="0" applyNumberFormat="0" applyBorder="0" applyAlignment="0" applyProtection="0"/>
    <xf numFmtId="0" fontId="17" fillId="35" borderId="0" applyNumberFormat="0" applyBorder="0" applyAlignment="0" applyProtection="0"/>
    <xf numFmtId="0" fontId="10" fillId="13" borderId="0" applyNumberFormat="0" applyBorder="0" applyAlignment="0" applyProtection="0"/>
    <xf numFmtId="0" fontId="17" fillId="36" borderId="0" applyNumberFormat="0" applyBorder="0" applyAlignment="0" applyProtection="0"/>
    <xf numFmtId="0" fontId="10" fillId="37" borderId="0" applyNumberFormat="0" applyBorder="0" applyAlignment="0" applyProtection="0"/>
    <xf numFmtId="0" fontId="17" fillId="37" borderId="0" applyNumberFormat="0" applyBorder="0" applyAlignment="0" applyProtection="0"/>
    <xf numFmtId="0" fontId="3" fillId="25" borderId="0" applyNumberFormat="0" applyBorder="0" applyAlignment="0" applyProtection="0"/>
    <xf numFmtId="0" fontId="18" fillId="25" borderId="0" applyNumberFormat="0" applyBorder="0" applyAlignment="0" applyProtection="0"/>
    <xf numFmtId="172" fontId="19" fillId="0" borderId="0" applyFill="0" applyBorder="0" applyAlignment="0"/>
    <xf numFmtId="172" fontId="19" fillId="0" borderId="0" applyFill="0" applyBorder="0" applyAlignment="0"/>
    <xf numFmtId="172" fontId="19" fillId="0" borderId="0" applyFill="0" applyBorder="0" applyAlignment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0" fontId="20" fillId="38" borderId="1" applyNumberFormat="0" applyAlignment="0" applyProtection="0"/>
    <xf numFmtId="0" fontId="21" fillId="38" borderId="9" applyNumberFormat="0" applyAlignment="0" applyProtection="0"/>
    <xf numFmtId="0" fontId="21" fillId="38" borderId="9" applyNumberFormat="0" applyAlignment="0" applyProtection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0" fontId="6" fillId="3" borderId="3" applyNumberFormat="0" applyAlignment="0" applyProtection="0"/>
    <xf numFmtId="0" fontId="22" fillId="39" borderId="10" applyNumberFormat="0" applyAlignment="0" applyProtection="0"/>
    <xf numFmtId="41" fontId="14" fillId="40" borderId="0"/>
    <xf numFmtId="41" fontId="14" fillId="40" borderId="0"/>
    <xf numFmtId="41" fontId="14" fillId="40" borderId="0"/>
    <xf numFmtId="41" fontId="14" fillId="40" borderId="0"/>
    <xf numFmtId="41" fontId="14" fillId="4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3" fontId="25" fillId="0" borderId="0" applyFill="0" applyBorder="0" applyAlignment="0" applyProtection="0"/>
    <xf numFmtId="0" fontId="26" fillId="0" borderId="0"/>
    <xf numFmtId="0" fontId="26" fillId="0" borderId="0"/>
    <xf numFmtId="0" fontId="27" fillId="0" borderId="0"/>
    <xf numFmtId="0" fontId="27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3" fontId="30" fillId="0" borderId="0" applyFont="0" applyFill="0" applyBorder="0" applyAlignment="0" applyProtection="0"/>
    <xf numFmtId="3" fontId="30" fillId="0" borderId="0" applyFont="0" applyFill="0" applyBorder="0" applyAlignment="0" applyProtection="0"/>
    <xf numFmtId="3" fontId="30" fillId="0" borderId="0" applyFont="0" applyFill="0" applyBorder="0" applyAlignment="0" applyProtection="0"/>
    <xf numFmtId="3" fontId="30" fillId="0" borderId="0" applyFont="0" applyFill="0" applyBorder="0" applyAlignment="0" applyProtection="0"/>
    <xf numFmtId="3" fontId="30" fillId="0" borderId="0" applyFont="0" applyFill="0" applyBorder="0" applyAlignment="0" applyProtection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0" fillId="0" borderId="0" applyFont="0" applyFill="0" applyBorder="0" applyAlignment="0" applyProtection="0"/>
    <xf numFmtId="3" fontId="30" fillId="0" borderId="0" applyFont="0" applyFill="0" applyBorder="0" applyAlignment="0" applyProtection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3" fontId="30" fillId="0" borderId="0" applyFont="0" applyFill="0" applyBorder="0" applyAlignment="0" applyProtection="0"/>
    <xf numFmtId="173" fontId="32" fillId="0" borderId="0">
      <protection locked="0"/>
    </xf>
    <xf numFmtId="0" fontId="28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 applyNumberFormat="0" applyAlignment="0">
      <alignment horizontal="left"/>
    </xf>
    <xf numFmtId="0" fontId="33" fillId="0" borderId="0" applyNumberFormat="0" applyAlignment="0">
      <alignment horizontal="left"/>
    </xf>
    <xf numFmtId="0" fontId="33" fillId="0" borderId="0" applyNumberFormat="0" applyAlignment="0">
      <alignment horizontal="left"/>
    </xf>
    <xf numFmtId="0" fontId="34" fillId="0" borderId="0" applyNumberFormat="0" applyAlignment="0"/>
    <xf numFmtId="0" fontId="34" fillId="0" borderId="0" applyNumberFormat="0" applyAlignment="0"/>
    <xf numFmtId="0" fontId="34" fillId="0" borderId="0" applyNumberFormat="0" applyAlignment="0"/>
    <xf numFmtId="0" fontId="26" fillId="0" borderId="0"/>
    <xf numFmtId="0" fontId="28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6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5" fontId="25" fillId="0" borderId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5" fontId="25" fillId="0" borderId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25" fillId="0" borderId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70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0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0" fontId="14" fillId="0" borderId="0"/>
    <xf numFmtId="170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8" fontId="14" fillId="0" borderId="0" applyFont="0" applyFill="0" applyBorder="0" applyAlignment="0" applyProtection="0">
      <alignment horizontal="left" wrapText="1"/>
    </xf>
    <xf numFmtId="178" fontId="14" fillId="0" borderId="0" applyFont="0" applyFill="0" applyBorder="0" applyAlignment="0" applyProtection="0">
      <alignment horizontal="left" wrapText="1"/>
    </xf>
    <xf numFmtId="0" fontId="8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2" fontId="25" fillId="0" borderId="0" applyFill="0" applyBorder="0" applyAlignment="0" applyProtection="0"/>
    <xf numFmtId="2" fontId="30" fillId="0" borderId="0" applyFont="0" applyFill="0" applyBorder="0" applyAlignment="0" applyProtection="0"/>
    <xf numFmtId="2" fontId="30" fillId="0" borderId="0" applyFont="0" applyFill="0" applyBorder="0" applyAlignment="0" applyProtection="0"/>
    <xf numFmtId="2" fontId="30" fillId="0" borderId="0" applyFont="0" applyFill="0" applyBorder="0" applyAlignment="0" applyProtection="0"/>
    <xf numFmtId="2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2" fontId="30" fillId="0" borderId="0" applyFont="0" applyFill="0" applyBorder="0" applyAlignment="0" applyProtection="0"/>
    <xf numFmtId="2" fontId="30" fillId="0" borderId="0" applyFont="0" applyFill="0" applyBorder="0" applyAlignment="0" applyProtection="0"/>
    <xf numFmtId="2" fontId="25" fillId="0" borderId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30" fillId="0" borderId="0" applyFont="0" applyFill="0" applyBorder="0" applyAlignment="0" applyProtection="0"/>
    <xf numFmtId="2" fontId="30" fillId="0" borderId="0" applyFont="0" applyFill="0" applyBorder="0" applyAlignment="0" applyProtection="0"/>
    <xf numFmtId="2" fontId="30" fillId="0" borderId="0" applyFont="0" applyFill="0" applyBorder="0" applyAlignment="0" applyProtection="0"/>
    <xf numFmtId="2" fontId="30" fillId="0" borderId="0" applyFont="0" applyFill="0" applyBorder="0" applyAlignment="0" applyProtection="0"/>
    <xf numFmtId="0" fontId="26" fillId="0" borderId="0"/>
    <xf numFmtId="0" fontId="2" fillId="27" borderId="0" applyNumberFormat="0" applyBorder="0" applyAlignment="0" applyProtection="0"/>
    <xf numFmtId="0" fontId="36" fillId="27" borderId="0" applyNumberFormat="0" applyBorder="0" applyAlignment="0" applyProtection="0"/>
    <xf numFmtId="38" fontId="37" fillId="40" borderId="0" applyNumberFormat="0" applyBorder="0" applyAlignment="0" applyProtection="0"/>
    <xf numFmtId="38" fontId="37" fillId="40" borderId="0" applyNumberFormat="0" applyBorder="0" applyAlignment="0" applyProtection="0"/>
    <xf numFmtId="38" fontId="37" fillId="40" borderId="0" applyNumberFormat="0" applyBorder="0" applyAlignment="0" applyProtection="0"/>
    <xf numFmtId="38" fontId="37" fillId="40" borderId="0" applyNumberFormat="0" applyBorder="0" applyAlignment="0" applyProtection="0"/>
    <xf numFmtId="38" fontId="37" fillId="40" borderId="0" applyNumberFormat="0" applyBorder="0" applyAlignment="0" applyProtection="0"/>
    <xf numFmtId="0" fontId="13" fillId="0" borderId="11" applyNumberFormat="0" applyAlignment="0" applyProtection="0">
      <alignment horizontal="left"/>
    </xf>
    <xf numFmtId="0" fontId="13" fillId="0" borderId="11" applyNumberFormat="0" applyAlignment="0" applyProtection="0">
      <alignment horizontal="left"/>
    </xf>
    <xf numFmtId="0" fontId="13" fillId="0" borderId="11" applyNumberFormat="0" applyAlignment="0" applyProtection="0">
      <alignment horizontal="left"/>
    </xf>
    <xf numFmtId="0" fontId="13" fillId="0" borderId="8">
      <alignment horizontal="left"/>
    </xf>
    <xf numFmtId="0" fontId="13" fillId="0" borderId="8">
      <alignment horizontal="left"/>
    </xf>
    <xf numFmtId="0" fontId="13" fillId="0" borderId="8">
      <alignment horizontal="left"/>
    </xf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2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4" fillId="0" borderId="14" applyNumberFormat="0" applyFill="0" applyAlignment="0" applyProtection="0"/>
    <xf numFmtId="0" fontId="45" fillId="0" borderId="14" applyNumberFormat="0" applyFill="0" applyAlignment="0" applyProtection="0"/>
    <xf numFmtId="0" fontId="45" fillId="0" borderId="14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38" fontId="46" fillId="0" borderId="0"/>
    <xf numFmtId="38" fontId="46" fillId="0" borderId="0"/>
    <xf numFmtId="38" fontId="46" fillId="0" borderId="0"/>
    <xf numFmtId="40" fontId="46" fillId="0" borderId="0"/>
    <xf numFmtId="40" fontId="46" fillId="0" borderId="0"/>
    <xf numFmtId="40" fontId="46" fillId="0" borderId="0"/>
    <xf numFmtId="10" fontId="37" fillId="18" borderId="15" applyNumberFormat="0" applyBorder="0" applyAlignment="0" applyProtection="0"/>
    <xf numFmtId="10" fontId="37" fillId="18" borderId="15" applyNumberFormat="0" applyBorder="0" applyAlignment="0" applyProtection="0"/>
    <xf numFmtId="10" fontId="37" fillId="18" borderId="15" applyNumberFormat="0" applyBorder="0" applyAlignment="0" applyProtection="0"/>
    <xf numFmtId="10" fontId="37" fillId="18" borderId="15" applyNumberFormat="0" applyBorder="0" applyAlignment="0" applyProtection="0"/>
    <xf numFmtId="10" fontId="37" fillId="18" borderId="15" applyNumberFormat="0" applyBorder="0" applyAlignment="0" applyProtection="0"/>
    <xf numFmtId="0" fontId="4" fillId="29" borderId="1" applyNumberFormat="0" applyAlignment="0" applyProtection="0"/>
    <xf numFmtId="0" fontId="4" fillId="29" borderId="1" applyNumberFormat="0" applyAlignment="0" applyProtection="0"/>
    <xf numFmtId="0" fontId="47" fillId="29" borderId="9" applyNumberFormat="0" applyAlignment="0" applyProtection="0"/>
    <xf numFmtId="41" fontId="48" fillId="41" borderId="16">
      <alignment horizontal="left"/>
      <protection locked="0"/>
    </xf>
    <xf numFmtId="41" fontId="49" fillId="41" borderId="16">
      <alignment horizontal="left"/>
      <protection locked="0"/>
    </xf>
    <xf numFmtId="41" fontId="49" fillId="41" borderId="16">
      <alignment horizontal="left"/>
      <protection locked="0"/>
    </xf>
    <xf numFmtId="41" fontId="49" fillId="41" borderId="16">
      <alignment horizontal="left"/>
      <protection locked="0"/>
    </xf>
    <xf numFmtId="10" fontId="48" fillId="41" borderId="16">
      <alignment horizontal="right"/>
      <protection locked="0"/>
    </xf>
    <xf numFmtId="10" fontId="49" fillId="41" borderId="16">
      <alignment horizontal="right"/>
      <protection locked="0"/>
    </xf>
    <xf numFmtId="10" fontId="49" fillId="41" borderId="16">
      <alignment horizontal="right"/>
      <protection locked="0"/>
    </xf>
    <xf numFmtId="10" fontId="49" fillId="41" borderId="16">
      <alignment horizontal="right"/>
      <protection locked="0"/>
    </xf>
    <xf numFmtId="41" fontId="49" fillId="41" borderId="16">
      <alignment horizontal="left"/>
      <protection locked="0"/>
    </xf>
    <xf numFmtId="0" fontId="37" fillId="40" borderId="0"/>
    <xf numFmtId="0" fontId="37" fillId="40" borderId="0"/>
    <xf numFmtId="0" fontId="37" fillId="40" borderId="0"/>
    <xf numFmtId="3" fontId="50" fillId="0" borderId="0" applyFill="0" applyBorder="0" applyAlignment="0" applyProtection="0"/>
    <xf numFmtId="0" fontId="51" fillId="0" borderId="17" applyNumberFormat="0" applyFill="0" applyAlignment="0" applyProtection="0"/>
    <xf numFmtId="0" fontId="52" fillId="0" borderId="17" applyNumberFormat="0" applyFill="0" applyAlignment="0" applyProtection="0"/>
    <xf numFmtId="44" fontId="12" fillId="0" borderId="18" applyNumberFormat="0" applyFont="0" applyAlignment="0">
      <alignment horizontal="center"/>
    </xf>
    <xf numFmtId="44" fontId="12" fillId="0" borderId="18" applyNumberFormat="0" applyFont="0" applyAlignment="0">
      <alignment horizontal="center"/>
    </xf>
    <xf numFmtId="44" fontId="12" fillId="0" borderId="18" applyNumberFormat="0" applyFont="0" applyAlignment="0">
      <alignment horizontal="center"/>
    </xf>
    <xf numFmtId="44" fontId="12" fillId="0" borderId="18" applyNumberFormat="0" applyFont="0" applyAlignment="0">
      <alignment horizontal="center"/>
    </xf>
    <xf numFmtId="44" fontId="12" fillId="0" borderId="19" applyNumberFormat="0" applyFont="0" applyAlignment="0">
      <alignment horizontal="center"/>
    </xf>
    <xf numFmtId="44" fontId="12" fillId="0" borderId="19" applyNumberFormat="0" applyFont="0" applyAlignment="0">
      <alignment horizontal="center"/>
    </xf>
    <xf numFmtId="44" fontId="12" fillId="0" borderId="19" applyNumberFormat="0" applyFont="0" applyAlignment="0">
      <alignment horizontal="center"/>
    </xf>
    <xf numFmtId="44" fontId="12" fillId="0" borderId="19" applyNumberFormat="0" applyFont="0" applyAlignment="0">
      <alignment horizontal="center"/>
    </xf>
    <xf numFmtId="0" fontId="53" fillId="2" borderId="0" applyNumberFormat="0" applyBorder="0" applyAlignment="0" applyProtection="0"/>
    <xf numFmtId="0" fontId="54" fillId="29" borderId="0" applyNumberFormat="0" applyBorder="0" applyAlignment="0" applyProtection="0"/>
    <xf numFmtId="37" fontId="55" fillId="0" borderId="0"/>
    <xf numFmtId="37" fontId="55" fillId="0" borderId="0"/>
    <xf numFmtId="37" fontId="55" fillId="0" borderId="0"/>
    <xf numFmtId="179" fontId="56" fillId="0" borderId="0"/>
    <xf numFmtId="180" fontId="14" fillId="0" borderId="0"/>
    <xf numFmtId="180" fontId="14" fillId="0" borderId="0"/>
    <xf numFmtId="180" fontId="14" fillId="0" borderId="0"/>
    <xf numFmtId="180" fontId="14" fillId="0" borderId="0"/>
    <xf numFmtId="180" fontId="14" fillId="0" borderId="0"/>
    <xf numFmtId="180" fontId="14" fillId="0" borderId="0"/>
    <xf numFmtId="180" fontId="14" fillId="0" borderId="0"/>
    <xf numFmtId="180" fontId="14" fillId="0" borderId="0"/>
    <xf numFmtId="180" fontId="14" fillId="0" borderId="0"/>
    <xf numFmtId="180" fontId="14" fillId="0" borderId="0"/>
    <xf numFmtId="181" fontId="14" fillId="0" borderId="0"/>
    <xf numFmtId="181" fontId="14" fillId="0" borderId="0"/>
    <xf numFmtId="181" fontId="14" fillId="0" borderId="0"/>
    <xf numFmtId="181" fontId="14" fillId="0" borderId="0"/>
    <xf numFmtId="181" fontId="14" fillId="0" borderId="0"/>
    <xf numFmtId="181" fontId="14" fillId="0" borderId="0"/>
    <xf numFmtId="182" fontId="14" fillId="0" borderId="0"/>
    <xf numFmtId="182" fontId="14" fillId="0" borderId="0"/>
    <xf numFmtId="180" fontId="14" fillId="0" borderId="0"/>
    <xf numFmtId="180" fontId="14" fillId="0" borderId="0"/>
    <xf numFmtId="180" fontId="14" fillId="0" borderId="0"/>
    <xf numFmtId="180" fontId="14" fillId="0" borderId="0"/>
    <xf numFmtId="180" fontId="14" fillId="0" borderId="0"/>
    <xf numFmtId="180" fontId="14" fillId="0" borderId="0"/>
    <xf numFmtId="180" fontId="14" fillId="0" borderId="0"/>
    <xf numFmtId="180" fontId="14" fillId="0" borderId="0"/>
    <xf numFmtId="18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4" fontId="14" fillId="0" borderId="0">
      <alignment horizontal="left" wrapText="1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174" fontId="14" fillId="0" borderId="0">
      <alignment horizontal="left" wrapText="1"/>
    </xf>
    <xf numFmtId="0" fontId="14" fillId="0" borderId="0"/>
    <xf numFmtId="0" fontId="16" fillId="0" borderId="0"/>
    <xf numFmtId="0" fontId="16" fillId="0" borderId="0"/>
    <xf numFmtId="0" fontId="14" fillId="0" borderId="0"/>
    <xf numFmtId="0" fontId="16" fillId="0" borderId="0"/>
    <xf numFmtId="0" fontId="57" fillId="0" borderId="0"/>
    <xf numFmtId="0" fontId="14" fillId="0" borderId="0"/>
    <xf numFmtId="0" fontId="57" fillId="0" borderId="0"/>
    <xf numFmtId="0" fontId="14" fillId="0" borderId="0"/>
    <xf numFmtId="0" fontId="57" fillId="0" borderId="0"/>
    <xf numFmtId="0" fontId="14" fillId="0" borderId="0"/>
    <xf numFmtId="0" fontId="14" fillId="0" borderId="0"/>
    <xf numFmtId="174" fontId="14" fillId="0" borderId="0">
      <alignment horizontal="left" wrapText="1"/>
    </xf>
    <xf numFmtId="174" fontId="14" fillId="0" borderId="0">
      <alignment horizontal="left" wrapText="1"/>
    </xf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24" fillId="0" borderId="0"/>
    <xf numFmtId="0" fontId="1" fillId="0" borderId="0"/>
    <xf numFmtId="0" fontId="1" fillId="0" borderId="0"/>
    <xf numFmtId="0" fontId="16" fillId="0" borderId="0"/>
    <xf numFmtId="0" fontId="14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176" fontId="14" fillId="0" borderId="0">
      <alignment horizontal="left" wrapText="1"/>
    </xf>
    <xf numFmtId="176" fontId="14" fillId="0" borderId="0">
      <alignment horizontal="left" wrapText="1"/>
    </xf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4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4" fillId="0" borderId="0"/>
    <xf numFmtId="0" fontId="16" fillId="4" borderId="4" applyNumberFormat="0" applyFont="0" applyAlignment="0" applyProtection="0"/>
    <xf numFmtId="0" fontId="16" fillId="4" borderId="4" applyNumberFormat="0" applyFont="0" applyAlignment="0" applyProtection="0"/>
    <xf numFmtId="0" fontId="1" fillId="4" borderId="4" applyNumberFormat="0" applyFont="0" applyAlignment="0" applyProtection="0"/>
    <xf numFmtId="0" fontId="16" fillId="24" borderId="20" applyNumberFormat="0" applyFont="0" applyAlignment="0" applyProtection="0"/>
    <xf numFmtId="0" fontId="1" fillId="4" borderId="4" applyNumberFormat="0" applyFont="0" applyAlignment="0" applyProtection="0"/>
    <xf numFmtId="0" fontId="16" fillId="24" borderId="20" applyNumberFormat="0" applyFont="0" applyAlignment="0" applyProtection="0"/>
    <xf numFmtId="0" fontId="14" fillId="24" borderId="20" applyNumberFormat="0" applyFont="0" applyAlignment="0" applyProtection="0"/>
    <xf numFmtId="0" fontId="14" fillId="24" borderId="20" applyNumberFormat="0" applyFont="0" applyAlignment="0" applyProtection="0"/>
    <xf numFmtId="0" fontId="16" fillId="24" borderId="20" applyNumberFormat="0" applyFont="0" applyAlignment="0" applyProtection="0"/>
    <xf numFmtId="0" fontId="16" fillId="24" borderId="20" applyNumberFormat="0" applyFont="0" applyAlignment="0" applyProtection="0"/>
    <xf numFmtId="0" fontId="5" fillId="38" borderId="2" applyNumberFormat="0" applyAlignment="0" applyProtection="0"/>
    <xf numFmtId="0" fontId="59" fillId="38" borderId="21" applyNumberFormat="0" applyAlignment="0" applyProtection="0"/>
    <xf numFmtId="0" fontId="26" fillId="0" borderId="0"/>
    <xf numFmtId="0" fontId="26" fillId="0" borderId="0"/>
    <xf numFmtId="0" fontId="27" fillId="0" borderId="0"/>
    <xf numFmtId="0" fontId="27" fillId="0" borderId="0"/>
    <xf numFmtId="0" fontId="28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16"/>
    <xf numFmtId="9" fontId="2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10" fontId="14" fillId="0" borderId="16"/>
    <xf numFmtId="10" fontId="14" fillId="0" borderId="16"/>
    <xf numFmtId="10" fontId="14" fillId="0" borderId="16"/>
    <xf numFmtId="41" fontId="14" fillId="42" borderId="16"/>
    <xf numFmtId="41" fontId="14" fillId="42" borderId="16"/>
    <xf numFmtId="41" fontId="14" fillId="42" borderId="16"/>
    <xf numFmtId="41" fontId="14" fillId="0" borderId="16"/>
    <xf numFmtId="41" fontId="14" fillId="0" borderId="16"/>
    <xf numFmtId="41" fontId="14" fillId="0" borderId="16"/>
    <xf numFmtId="41" fontId="14" fillId="0" borderId="16"/>
    <xf numFmtId="41" fontId="14" fillId="0" borderId="16"/>
    <xf numFmtId="41" fontId="14" fillId="0" borderId="16"/>
    <xf numFmtId="41" fontId="14" fillId="42" borderId="16"/>
    <xf numFmtId="41" fontId="14" fillId="42" borderId="16"/>
    <xf numFmtId="0" fontId="57" fillId="0" borderId="0" applyNumberFormat="0" applyFont="0" applyFill="0" applyBorder="0" applyAlignment="0" applyProtection="0">
      <alignment horizontal="left"/>
    </xf>
    <xf numFmtId="0" fontId="57" fillId="0" borderId="0" applyNumberFormat="0" applyFont="0" applyFill="0" applyBorder="0" applyAlignment="0" applyProtection="0">
      <alignment horizontal="left"/>
    </xf>
    <xf numFmtId="0" fontId="57" fillId="0" borderId="0" applyNumberFormat="0" applyFont="0" applyFill="0" applyBorder="0" applyAlignment="0" applyProtection="0">
      <alignment horizontal="left"/>
    </xf>
    <xf numFmtId="15" fontId="57" fillId="0" borderId="0" applyFont="0" applyFill="0" applyBorder="0" applyAlignment="0" applyProtection="0"/>
    <xf numFmtId="15" fontId="57" fillId="0" borderId="0" applyFont="0" applyFill="0" applyBorder="0" applyAlignment="0" applyProtection="0"/>
    <xf numFmtId="15" fontId="57" fillId="0" borderId="0" applyFont="0" applyFill="0" applyBorder="0" applyAlignment="0" applyProtection="0"/>
    <xf numFmtId="4" fontId="57" fillId="0" borderId="0" applyFont="0" applyFill="0" applyBorder="0" applyAlignment="0" applyProtection="0"/>
    <xf numFmtId="4" fontId="57" fillId="0" borderId="0" applyFont="0" applyFill="0" applyBorder="0" applyAlignment="0" applyProtection="0"/>
    <xf numFmtId="4" fontId="57" fillId="0" borderId="0" applyFont="0" applyFill="0" applyBorder="0" applyAlignment="0" applyProtection="0"/>
    <xf numFmtId="0" fontId="60" fillId="0" borderId="22">
      <alignment horizontal="center"/>
    </xf>
    <xf numFmtId="0" fontId="60" fillId="0" borderId="22">
      <alignment horizontal="center"/>
    </xf>
    <xf numFmtId="0" fontId="60" fillId="0" borderId="22">
      <alignment horizontal="center"/>
    </xf>
    <xf numFmtId="3" fontId="57" fillId="0" borderId="0" applyFont="0" applyFill="0" applyBorder="0" applyAlignment="0" applyProtection="0"/>
    <xf numFmtId="3" fontId="57" fillId="0" borderId="0" applyFont="0" applyFill="0" applyBorder="0" applyAlignment="0" applyProtection="0"/>
    <xf numFmtId="3" fontId="57" fillId="0" borderId="0" applyFont="0" applyFill="0" applyBorder="0" applyAlignment="0" applyProtection="0"/>
    <xf numFmtId="0" fontId="57" fillId="43" borderId="0" applyNumberFormat="0" applyFont="0" applyBorder="0" applyAlignment="0" applyProtection="0"/>
    <xf numFmtId="0" fontId="57" fillId="43" borderId="0" applyNumberFormat="0" applyFont="0" applyBorder="0" applyAlignment="0" applyProtection="0"/>
    <xf numFmtId="0" fontId="57" fillId="43" borderId="0" applyNumberFormat="0" applyFont="0" applyBorder="0" applyAlignment="0" applyProtection="0"/>
    <xf numFmtId="0" fontId="2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3" fontId="61" fillId="0" borderId="0" applyFill="0" applyBorder="0" applyAlignment="0" applyProtection="0"/>
    <xf numFmtId="0" fontId="62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3" fontId="61" fillId="0" borderId="0" applyFill="0" applyBorder="0" applyAlignment="0" applyProtection="0"/>
    <xf numFmtId="42" fontId="14" fillId="18" borderId="0"/>
    <xf numFmtId="0" fontId="27" fillId="44" borderId="0"/>
    <xf numFmtId="0" fontId="64" fillId="44" borderId="23"/>
    <xf numFmtId="0" fontId="65" fillId="45" borderId="24"/>
    <xf numFmtId="0" fontId="66" fillId="44" borderId="25"/>
    <xf numFmtId="42" fontId="14" fillId="18" borderId="0"/>
    <xf numFmtId="42" fontId="14" fillId="18" borderId="0"/>
    <xf numFmtId="42" fontId="14" fillId="18" borderId="0"/>
    <xf numFmtId="42" fontId="14" fillId="18" borderId="0"/>
    <xf numFmtId="42" fontId="14" fillId="18" borderId="0"/>
    <xf numFmtId="42" fontId="14" fillId="18" borderId="6">
      <alignment vertical="center"/>
    </xf>
    <xf numFmtId="42" fontId="14" fillId="18" borderId="6">
      <alignment vertical="center"/>
    </xf>
    <xf numFmtId="42" fontId="14" fillId="18" borderId="6">
      <alignment vertical="center"/>
    </xf>
    <xf numFmtId="42" fontId="67" fillId="41" borderId="8">
      <alignment vertical="center"/>
    </xf>
    <xf numFmtId="42" fontId="67" fillId="41" borderId="8">
      <alignment vertical="center"/>
    </xf>
    <xf numFmtId="42" fontId="67" fillId="41" borderId="8">
      <alignment vertical="center"/>
    </xf>
    <xf numFmtId="42" fontId="67" fillId="41" borderId="8">
      <alignment vertical="center"/>
    </xf>
    <xf numFmtId="42" fontId="67" fillId="41" borderId="8">
      <alignment vertical="center"/>
    </xf>
    <xf numFmtId="42" fontId="14" fillId="18" borderId="6">
      <alignment vertical="center"/>
    </xf>
    <xf numFmtId="0" fontId="12" fillId="18" borderId="5" applyNumberFormat="0">
      <alignment horizontal="center" vertical="center" wrapText="1"/>
    </xf>
    <xf numFmtId="0" fontId="12" fillId="18" borderId="5" applyNumberFormat="0">
      <alignment horizontal="center" vertical="center" wrapText="1"/>
    </xf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42" fontId="14" fillId="18" borderId="0"/>
    <xf numFmtId="166" fontId="46" fillId="0" borderId="0" applyBorder="0" applyAlignment="0"/>
    <xf numFmtId="42" fontId="14" fillId="18" borderId="7">
      <alignment horizontal="left"/>
    </xf>
    <xf numFmtId="42" fontId="14" fillId="18" borderId="7">
      <alignment horizontal="left"/>
    </xf>
    <xf numFmtId="42" fontId="14" fillId="18" borderId="7">
      <alignment horizontal="left"/>
    </xf>
    <xf numFmtId="42" fontId="68" fillId="18" borderId="7">
      <alignment horizontal="left"/>
    </xf>
    <xf numFmtId="42" fontId="68" fillId="18" borderId="7">
      <alignment horizontal="left"/>
    </xf>
    <xf numFmtId="42" fontId="68" fillId="18" borderId="7">
      <alignment horizontal="left"/>
    </xf>
    <xf numFmtId="42" fontId="68" fillId="18" borderId="7">
      <alignment horizontal="left"/>
    </xf>
    <xf numFmtId="42" fontId="68" fillId="18" borderId="7">
      <alignment horizontal="left"/>
    </xf>
    <xf numFmtId="42" fontId="14" fillId="18" borderId="7">
      <alignment horizontal="left"/>
    </xf>
    <xf numFmtId="183" fontId="68" fillId="18" borderId="7">
      <alignment horizontal="left"/>
    </xf>
    <xf numFmtId="166" fontId="46" fillId="0" borderId="0" applyBorder="0" applyAlignment="0"/>
    <xf numFmtId="14" fontId="23" fillId="0" borderId="0" applyNumberFormat="0" applyFill="0" applyBorder="0" applyAlignment="0" applyProtection="0">
      <alignment horizontal="left"/>
    </xf>
    <xf numFmtId="184" fontId="14" fillId="0" borderId="0" applyFont="0" applyFill="0" applyAlignment="0">
      <alignment horizontal="right"/>
    </xf>
    <xf numFmtId="184" fontId="14" fillId="0" borderId="0" applyFont="0" applyFill="0" applyAlignment="0">
      <alignment horizontal="right"/>
    </xf>
    <xf numFmtId="184" fontId="14" fillId="0" borderId="0" applyFont="0" applyFill="0" applyAlignment="0">
      <alignment horizontal="right"/>
    </xf>
    <xf numFmtId="184" fontId="14" fillId="0" borderId="0" applyFont="0" applyFill="0" applyAlignment="0">
      <alignment horizontal="right"/>
    </xf>
    <xf numFmtId="184" fontId="14" fillId="0" borderId="0" applyFont="0" applyFill="0" applyAlignment="0">
      <alignment horizontal="right"/>
    </xf>
    <xf numFmtId="184" fontId="14" fillId="0" borderId="0" applyFont="0" applyFill="0" applyAlignment="0">
      <alignment horizontal="right"/>
    </xf>
    <xf numFmtId="4" fontId="69" fillId="41" borderId="21" applyNumberFormat="0" applyProtection="0">
      <alignment vertical="center"/>
    </xf>
    <xf numFmtId="4" fontId="70" fillId="41" borderId="21" applyNumberFormat="0" applyProtection="0">
      <alignment vertical="center"/>
    </xf>
    <xf numFmtId="4" fontId="69" fillId="41" borderId="21" applyNumberFormat="0" applyProtection="0">
      <alignment horizontal="left" vertical="center" indent="1"/>
    </xf>
    <xf numFmtId="4" fontId="69" fillId="41" borderId="21" applyNumberFormat="0" applyProtection="0">
      <alignment horizontal="left" vertical="center" indent="1"/>
    </xf>
    <xf numFmtId="0" fontId="14" fillId="46" borderId="21" applyNumberFormat="0" applyProtection="0">
      <alignment horizontal="left" vertical="center" indent="1"/>
    </xf>
    <xf numFmtId="0" fontId="14" fillId="46" borderId="21" applyNumberFormat="0" applyProtection="0">
      <alignment horizontal="left" vertical="center" indent="1"/>
    </xf>
    <xf numFmtId="4" fontId="69" fillId="47" borderId="21" applyNumberFormat="0" applyProtection="0">
      <alignment horizontal="right" vertical="center"/>
    </xf>
    <xf numFmtId="4" fontId="69" fillId="48" borderId="21" applyNumberFormat="0" applyProtection="0">
      <alignment horizontal="right" vertical="center"/>
    </xf>
    <xf numFmtId="4" fontId="69" fillId="49" borderId="21" applyNumberFormat="0" applyProtection="0">
      <alignment horizontal="right" vertical="center"/>
    </xf>
    <xf numFmtId="4" fontId="69" fillId="50" borderId="21" applyNumberFormat="0" applyProtection="0">
      <alignment horizontal="right" vertical="center"/>
    </xf>
    <xf numFmtId="4" fontId="69" fillId="51" borderId="21" applyNumberFormat="0" applyProtection="0">
      <alignment horizontal="right" vertical="center"/>
    </xf>
    <xf numFmtId="4" fontId="69" fillId="52" borderId="21" applyNumberFormat="0" applyProtection="0">
      <alignment horizontal="right" vertical="center"/>
    </xf>
    <xf numFmtId="4" fontId="69" fillId="53" borderId="21" applyNumberFormat="0" applyProtection="0">
      <alignment horizontal="right" vertical="center"/>
    </xf>
    <xf numFmtId="4" fontId="69" fillId="54" borderId="21" applyNumberFormat="0" applyProtection="0">
      <alignment horizontal="right" vertical="center"/>
    </xf>
    <xf numFmtId="4" fontId="69" fillId="55" borderId="21" applyNumberFormat="0" applyProtection="0">
      <alignment horizontal="right" vertical="center"/>
    </xf>
    <xf numFmtId="4" fontId="71" fillId="56" borderId="21" applyNumberFormat="0" applyProtection="0">
      <alignment horizontal="left" vertical="center" indent="1"/>
    </xf>
    <xf numFmtId="4" fontId="69" fillId="57" borderId="26" applyNumberFormat="0" applyProtection="0">
      <alignment horizontal="left" vertical="center" indent="1"/>
    </xf>
    <xf numFmtId="4" fontId="72" fillId="58" borderId="0" applyNumberFormat="0" applyProtection="0">
      <alignment horizontal="left" vertical="center" indent="1"/>
    </xf>
    <xf numFmtId="0" fontId="14" fillId="46" borderId="21" applyNumberFormat="0" applyProtection="0">
      <alignment horizontal="left" vertical="center" indent="1"/>
    </xf>
    <xf numFmtId="0" fontId="14" fillId="46" borderId="21" applyNumberFormat="0" applyProtection="0">
      <alignment horizontal="left" vertical="center" indent="1"/>
    </xf>
    <xf numFmtId="4" fontId="69" fillId="57" borderId="21" applyNumberFormat="0" applyProtection="0">
      <alignment horizontal="left" vertical="center" indent="1"/>
    </xf>
    <xf numFmtId="4" fontId="69" fillId="59" borderId="21" applyNumberFormat="0" applyProtection="0">
      <alignment horizontal="left" vertical="center" indent="1"/>
    </xf>
    <xf numFmtId="0" fontId="14" fillId="59" borderId="21" applyNumberFormat="0" applyProtection="0">
      <alignment horizontal="left" vertical="center" indent="1"/>
    </xf>
    <xf numFmtId="0" fontId="14" fillId="59" borderId="21" applyNumberFormat="0" applyProtection="0">
      <alignment horizontal="left" vertical="center" indent="1"/>
    </xf>
    <xf numFmtId="0" fontId="14" fillId="59" borderId="21" applyNumberFormat="0" applyProtection="0">
      <alignment horizontal="left" vertical="center" indent="1"/>
    </xf>
    <xf numFmtId="0" fontId="14" fillId="59" borderId="21" applyNumberFormat="0" applyProtection="0">
      <alignment horizontal="left" vertical="center" indent="1"/>
    </xf>
    <xf numFmtId="0" fontId="14" fillId="60" borderId="21" applyNumberFormat="0" applyProtection="0">
      <alignment horizontal="left" vertical="center" indent="1"/>
    </xf>
    <xf numFmtId="0" fontId="14" fillId="60" borderId="21" applyNumberFormat="0" applyProtection="0">
      <alignment horizontal="left" vertical="center" indent="1"/>
    </xf>
    <xf numFmtId="0" fontId="14" fillId="60" borderId="21" applyNumberFormat="0" applyProtection="0">
      <alignment horizontal="left" vertical="center" indent="1"/>
    </xf>
    <xf numFmtId="0" fontId="14" fillId="60" borderId="21" applyNumberFormat="0" applyProtection="0">
      <alignment horizontal="left" vertical="center" indent="1"/>
    </xf>
    <xf numFmtId="0" fontId="14" fillId="40" borderId="21" applyNumberFormat="0" applyProtection="0">
      <alignment horizontal="left" vertical="center" indent="1"/>
    </xf>
    <xf numFmtId="0" fontId="14" fillId="40" borderId="21" applyNumberFormat="0" applyProtection="0">
      <alignment horizontal="left" vertical="center" indent="1"/>
    </xf>
    <xf numFmtId="0" fontId="14" fillId="40" borderId="21" applyNumberFormat="0" applyProtection="0">
      <alignment horizontal="left" vertical="center" indent="1"/>
    </xf>
    <xf numFmtId="0" fontId="14" fillId="40" borderId="21" applyNumberFormat="0" applyProtection="0">
      <alignment horizontal="left" vertical="center" indent="1"/>
    </xf>
    <xf numFmtId="0" fontId="14" fillId="46" borderId="21" applyNumberFormat="0" applyProtection="0">
      <alignment horizontal="left" vertical="center" indent="1"/>
    </xf>
    <xf numFmtId="0" fontId="14" fillId="46" borderId="21" applyNumberFormat="0" applyProtection="0">
      <alignment horizontal="left" vertical="center" indent="1"/>
    </xf>
    <xf numFmtId="0" fontId="14" fillId="46" borderId="21" applyNumberFormat="0" applyProtection="0">
      <alignment horizontal="left" vertical="center" indent="1"/>
    </xf>
    <xf numFmtId="0" fontId="14" fillId="46" borderId="21" applyNumberFormat="0" applyProtection="0">
      <alignment horizontal="left" vertical="center" indent="1"/>
    </xf>
    <xf numFmtId="4" fontId="69" fillId="61" borderId="21" applyNumberFormat="0" applyProtection="0">
      <alignment vertical="center"/>
    </xf>
    <xf numFmtId="4" fontId="70" fillId="61" borderId="21" applyNumberFormat="0" applyProtection="0">
      <alignment vertical="center"/>
    </xf>
    <xf numFmtId="4" fontId="69" fillId="61" borderId="21" applyNumberFormat="0" applyProtection="0">
      <alignment horizontal="left" vertical="center" indent="1"/>
    </xf>
    <xf numFmtId="4" fontId="69" fillId="61" borderId="21" applyNumberFormat="0" applyProtection="0">
      <alignment horizontal="left" vertical="center" indent="1"/>
    </xf>
    <xf numFmtId="4" fontId="69" fillId="57" borderId="21" applyNumberFormat="0" applyProtection="0">
      <alignment horizontal="right" vertical="center"/>
    </xf>
    <xf numFmtId="4" fontId="70" fillId="57" borderId="21" applyNumberFormat="0" applyProtection="0">
      <alignment horizontal="right" vertical="center"/>
    </xf>
    <xf numFmtId="0" fontId="14" fillId="46" borderId="21" applyNumberFormat="0" applyProtection="0">
      <alignment horizontal="left" vertical="center" indent="1"/>
    </xf>
    <xf numFmtId="0" fontId="14" fillId="46" borderId="21" applyNumberFormat="0" applyProtection="0">
      <alignment horizontal="left" vertical="center" indent="1"/>
    </xf>
    <xf numFmtId="0" fontId="14" fillId="46" borderId="21" applyNumberFormat="0" applyProtection="0">
      <alignment horizontal="left" vertical="center" indent="1"/>
    </xf>
    <xf numFmtId="0" fontId="14" fillId="46" borderId="21" applyNumberFormat="0" applyProtection="0">
      <alignment horizontal="left" vertical="center" indent="1"/>
    </xf>
    <xf numFmtId="0" fontId="73" fillId="0" borderId="0"/>
    <xf numFmtId="4" fontId="74" fillId="57" borderId="21" applyNumberFormat="0" applyProtection="0">
      <alignment horizontal="right" vertical="center"/>
    </xf>
    <xf numFmtId="39" fontId="14" fillId="62" borderId="0"/>
    <xf numFmtId="39" fontId="14" fillId="62" borderId="0"/>
    <xf numFmtId="39" fontId="14" fillId="62" borderId="0"/>
    <xf numFmtId="39" fontId="14" fillId="62" borderId="0"/>
    <xf numFmtId="39" fontId="14" fillId="62" borderId="0"/>
    <xf numFmtId="39" fontId="14" fillId="62" borderId="0"/>
    <xf numFmtId="39" fontId="14" fillId="62" borderId="0"/>
    <xf numFmtId="38" fontId="37" fillId="0" borderId="27"/>
    <xf numFmtId="38" fontId="37" fillId="0" borderId="27"/>
    <xf numFmtId="38" fontId="37" fillId="0" borderId="27"/>
    <xf numFmtId="38" fontId="37" fillId="0" borderId="27"/>
    <xf numFmtId="38" fontId="37" fillId="0" borderId="27"/>
    <xf numFmtId="38" fontId="46" fillId="0" borderId="7"/>
    <xf numFmtId="38" fontId="46" fillId="0" borderId="7"/>
    <xf numFmtId="38" fontId="46" fillId="0" borderId="7"/>
    <xf numFmtId="39" fontId="23" fillId="63" borderId="0"/>
    <xf numFmtId="170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40" fontId="75" fillId="0" borderId="0" applyBorder="0">
      <alignment horizontal="right"/>
    </xf>
    <xf numFmtId="41" fontId="67" fillId="18" borderId="0">
      <alignment horizontal="left"/>
    </xf>
    <xf numFmtId="0" fontId="14" fillId="0" borderId="0" applyNumberFormat="0" applyBorder="0" applyAlignment="0"/>
    <xf numFmtId="0" fontId="14" fillId="0" borderId="0" applyNumberFormat="0" applyBorder="0" applyAlignment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27" fillId="0" borderId="0"/>
    <xf numFmtId="0" fontId="64" fillId="44" borderId="0"/>
    <xf numFmtId="164" fontId="78" fillId="0" borderId="0">
      <alignment horizontal="left" vertical="center"/>
    </xf>
    <xf numFmtId="164" fontId="78" fillId="0" borderId="0">
      <alignment horizontal="left" vertical="center"/>
    </xf>
    <xf numFmtId="164" fontId="78" fillId="0" borderId="0">
      <alignment horizontal="left" vertical="center"/>
    </xf>
    <xf numFmtId="164" fontId="78" fillId="0" borderId="0">
      <alignment horizontal="left" vertical="center"/>
    </xf>
    <xf numFmtId="164" fontId="78" fillId="0" borderId="0">
      <alignment horizontal="left" vertical="center"/>
    </xf>
    <xf numFmtId="0" fontId="12" fillId="18" borderId="0">
      <alignment horizontal="left" wrapText="1"/>
    </xf>
    <xf numFmtId="0" fontId="12" fillId="18" borderId="0">
      <alignment horizontal="left" wrapText="1"/>
    </xf>
    <xf numFmtId="0" fontId="79" fillId="0" borderId="0">
      <alignment horizontal="left" vertical="center"/>
    </xf>
    <xf numFmtId="0" fontId="30" fillId="0" borderId="28" applyNumberFormat="0" applyFont="0" applyFill="0" applyAlignment="0" applyProtection="0"/>
    <xf numFmtId="0" fontId="30" fillId="0" borderId="28" applyNumberFormat="0" applyFont="0" applyFill="0" applyAlignment="0" applyProtection="0"/>
    <xf numFmtId="0" fontId="30" fillId="0" borderId="28" applyNumberFormat="0" applyFont="0" applyFill="0" applyAlignment="0" applyProtection="0"/>
    <xf numFmtId="0" fontId="14" fillId="0" borderId="28" applyNumberFormat="0" applyFont="0" applyFill="0" applyAlignment="0" applyProtection="0"/>
    <xf numFmtId="0" fontId="14" fillId="0" borderId="28" applyNumberFormat="0" applyFont="0" applyFill="0" applyAlignment="0" applyProtection="0"/>
    <xf numFmtId="0" fontId="14" fillId="0" borderId="28" applyNumberFormat="0" applyFont="0" applyFill="0" applyAlignment="0" applyProtection="0"/>
    <xf numFmtId="0" fontId="14" fillId="0" borderId="28" applyNumberFormat="0" applyFont="0" applyFill="0" applyAlignment="0" applyProtection="0"/>
    <xf numFmtId="0" fontId="14" fillId="0" borderId="28" applyNumberFormat="0" applyFont="0" applyFill="0" applyAlignment="0" applyProtection="0"/>
    <xf numFmtId="0" fontId="14" fillId="0" borderId="28" applyNumberFormat="0" applyFont="0" applyFill="0" applyAlignment="0" applyProtection="0"/>
    <xf numFmtId="41" fontId="12" fillId="18" borderId="0">
      <alignment horizontal="left"/>
    </xf>
    <xf numFmtId="0" fontId="9" fillId="0" borderId="29" applyNumberFormat="0" applyFill="0" applyAlignment="0" applyProtection="0"/>
    <xf numFmtId="0" fontId="80" fillId="0" borderId="29" applyNumberFormat="0" applyFill="0" applyAlignment="0" applyProtection="0"/>
    <xf numFmtId="0" fontId="80" fillId="0" borderId="29" applyNumberFormat="0" applyFill="0" applyAlignment="0" applyProtection="0"/>
    <xf numFmtId="0" fontId="14" fillId="0" borderId="28" applyNumberFormat="0" applyFont="0" applyFill="0" applyAlignment="0" applyProtection="0"/>
    <xf numFmtId="0" fontId="14" fillId="0" borderId="28" applyNumberFormat="0" applyFont="0" applyFill="0" applyAlignment="0" applyProtection="0"/>
    <xf numFmtId="0" fontId="14" fillId="0" borderId="28" applyNumberFormat="0" applyFont="0" applyFill="0" applyAlignment="0" applyProtection="0"/>
    <xf numFmtId="0" fontId="14" fillId="0" borderId="28" applyNumberFormat="0" applyFont="0" applyFill="0" applyAlignment="0" applyProtection="0"/>
    <xf numFmtId="0" fontId="30" fillId="0" borderId="28" applyNumberFormat="0" applyFont="0" applyFill="0" applyAlignment="0" applyProtection="0"/>
    <xf numFmtId="0" fontId="30" fillId="0" borderId="28" applyNumberFormat="0" applyFont="0" applyFill="0" applyAlignment="0" applyProtection="0"/>
    <xf numFmtId="0" fontId="30" fillId="0" borderId="28" applyNumberFormat="0" applyFont="0" applyFill="0" applyAlignment="0" applyProtection="0"/>
    <xf numFmtId="0" fontId="28" fillId="0" borderId="30"/>
    <xf numFmtId="0" fontId="29" fillId="0" borderId="30"/>
    <xf numFmtId="0" fontId="29" fillId="0" borderId="30"/>
    <xf numFmtId="0" fontId="29" fillId="0" borderId="30"/>
    <xf numFmtId="0" fontId="29" fillId="0" borderId="30"/>
    <xf numFmtId="0" fontId="29" fillId="0" borderId="30"/>
    <xf numFmtId="0" fontId="29" fillId="0" borderId="30"/>
    <xf numFmtId="0" fontId="29" fillId="0" borderId="30"/>
    <xf numFmtId="0" fontId="29" fillId="0" borderId="30"/>
    <xf numFmtId="0" fontId="7" fillId="0" borderId="0" applyNumberFormat="0" applyFill="0" applyBorder="0" applyAlignment="0" applyProtection="0"/>
    <xf numFmtId="0" fontId="52" fillId="0" borderId="0" applyNumberFormat="0" applyFill="0" applyBorder="0" applyAlignment="0" applyProtection="0"/>
  </cellStyleXfs>
  <cellXfs count="39">
    <xf numFmtId="0" fontId="0" fillId="0" borderId="0" xfId="0"/>
    <xf numFmtId="164" fontId="81" fillId="18" borderId="0" xfId="4" applyFont="1" applyFill="1" applyAlignment="1">
      <alignment horizontal="centerContinuous" vertical="center"/>
    </xf>
    <xf numFmtId="0" fontId="82" fillId="0" borderId="0" xfId="0" applyFont="1"/>
    <xf numFmtId="164" fontId="83" fillId="18" borderId="0" xfId="4" applyFont="1" applyFill="1" applyAlignment="1">
      <alignment horizontal="centerContinuous" vertical="center"/>
    </xf>
    <xf numFmtId="0" fontId="84" fillId="18" borderId="0" xfId="5" applyFont="1" applyFill="1" applyAlignment="1">
      <alignment horizontal="left"/>
    </xf>
    <xf numFmtId="0" fontId="85" fillId="18" borderId="0" xfId="5" applyFont="1" applyFill="1">
      <alignment horizontal="left" wrapText="1"/>
    </xf>
    <xf numFmtId="0" fontId="85" fillId="18" borderId="5" xfId="6" applyFont="1" applyFill="1">
      <alignment horizontal="center" vertical="center" wrapText="1"/>
    </xf>
    <xf numFmtId="0" fontId="85" fillId="18" borderId="0" xfId="6" applyFont="1" applyFill="1" applyBorder="1">
      <alignment horizontal="center" vertical="center" wrapText="1"/>
    </xf>
    <xf numFmtId="41" fontId="85" fillId="18" borderId="5" xfId="6" applyNumberFormat="1" applyFont="1" applyFill="1">
      <alignment horizontal="center" vertical="center" wrapText="1"/>
    </xf>
    <xf numFmtId="0" fontId="82" fillId="18" borderId="0" xfId="0" applyNumberFormat="1" applyFont="1" applyFill="1" applyAlignment="1"/>
    <xf numFmtId="0" fontId="82" fillId="18" borderId="0" xfId="0" applyNumberFormat="1" applyFont="1" applyFill="1" applyAlignment="1">
      <alignment horizontal="center"/>
    </xf>
    <xf numFmtId="0" fontId="82" fillId="18" borderId="0" xfId="0" quotePrefix="1" applyNumberFormat="1" applyFont="1" applyFill="1" applyAlignment="1">
      <alignment horizontal="center"/>
    </xf>
    <xf numFmtId="0" fontId="86" fillId="18" borderId="0" xfId="0" applyNumberFormat="1" applyFont="1" applyFill="1" applyAlignment="1">
      <alignment horizontal="left"/>
    </xf>
    <xf numFmtId="0" fontId="85" fillId="18" borderId="0" xfId="0" applyNumberFormat="1" applyFont="1" applyFill="1" applyAlignment="1"/>
    <xf numFmtId="0" fontId="85" fillId="18" borderId="0" xfId="1035" applyNumberFormat="1" applyFont="1" applyFill="1" applyAlignment="1">
      <alignment horizontal="center"/>
    </xf>
    <xf numFmtId="42" fontId="87" fillId="18" borderId="0" xfId="1281" applyFont="1" applyFill="1"/>
    <xf numFmtId="165" fontId="87" fillId="18" borderId="0" xfId="2" applyNumberFormat="1" applyFont="1" applyFill="1"/>
    <xf numFmtId="41" fontId="82" fillId="18" borderId="0" xfId="0" applyNumberFormat="1" applyFont="1" applyFill="1" applyAlignment="1"/>
    <xf numFmtId="42" fontId="87" fillId="18" borderId="6" xfId="1287" applyFont="1" applyFill="1">
      <alignment vertical="center"/>
    </xf>
    <xf numFmtId="0" fontId="86" fillId="18" borderId="0" xfId="1035" applyNumberFormat="1" applyFont="1" applyFill="1" applyAlignment="1">
      <alignment horizontal="left"/>
    </xf>
    <xf numFmtId="166" fontId="87" fillId="18" borderId="0" xfId="1" applyNumberFormat="1" applyFont="1" applyFill="1"/>
    <xf numFmtId="0" fontId="87" fillId="18" borderId="0" xfId="0" applyNumberFormat="1" applyFont="1" applyFill="1" applyAlignment="1"/>
    <xf numFmtId="42" fontId="87" fillId="18" borderId="6" xfId="1354" applyFont="1" applyFill="1" applyBorder="1">
      <alignment horizontal="left"/>
    </xf>
    <xf numFmtId="42" fontId="82" fillId="18" borderId="0" xfId="0" applyNumberFormat="1" applyFont="1" applyFill="1" applyAlignment="1"/>
    <xf numFmtId="0" fontId="85" fillId="18" borderId="0" xfId="5" applyFont="1" applyFill="1" applyAlignment="1">
      <alignment horizontal="left"/>
    </xf>
    <xf numFmtId="0" fontId="87" fillId="18" borderId="0" xfId="5" applyFont="1" applyFill="1" applyBorder="1">
      <alignment horizontal="left" wrapText="1"/>
    </xf>
    <xf numFmtId="166" fontId="82" fillId="18" borderId="0" xfId="1" applyNumberFormat="1" applyFont="1" applyFill="1" applyBorder="1"/>
    <xf numFmtId="42" fontId="87" fillId="18" borderId="0" xfId="1281" applyFont="1" applyFill="1" applyBorder="1"/>
    <xf numFmtId="43" fontId="82" fillId="18" borderId="0" xfId="1" applyFont="1" applyFill="1" applyBorder="1"/>
    <xf numFmtId="167" fontId="82" fillId="18" borderId="0" xfId="3" applyNumberFormat="1" applyFont="1" applyFill="1" applyBorder="1"/>
    <xf numFmtId="0" fontId="85" fillId="18" borderId="0" xfId="5" applyFont="1" applyFill="1" applyAlignment="1">
      <alignment horizontal="center" wrapText="1"/>
    </xf>
    <xf numFmtId="0" fontId="87" fillId="18" borderId="0" xfId="5" applyFont="1" applyFill="1">
      <alignment horizontal="left" wrapText="1"/>
    </xf>
    <xf numFmtId="10" fontId="82" fillId="18" borderId="0" xfId="3" applyNumberFormat="1" applyFont="1" applyFill="1" applyBorder="1"/>
    <xf numFmtId="42" fontId="87" fillId="18" borderId="0" xfId="1281" applyNumberFormat="1" applyFont="1" applyFill="1"/>
    <xf numFmtId="168" fontId="87" fillId="18" borderId="0" xfId="1281" applyNumberFormat="1" applyFont="1" applyFill="1"/>
    <xf numFmtId="0" fontId="85" fillId="18" borderId="0" xfId="0" applyNumberFormat="1" applyFont="1" applyFill="1" applyAlignment="1">
      <alignment horizontal="center"/>
    </xf>
    <xf numFmtId="42" fontId="87" fillId="18" borderId="6" xfId="1281" applyFont="1" applyFill="1" applyBorder="1"/>
    <xf numFmtId="0" fontId="87" fillId="18" borderId="6" xfId="5" applyFont="1" applyFill="1" applyBorder="1">
      <alignment horizontal="left" wrapText="1"/>
    </xf>
    <xf numFmtId="165" fontId="87" fillId="18" borderId="6" xfId="2" applyNumberFormat="1" applyFont="1" applyFill="1" applyBorder="1"/>
  </cellXfs>
  <cellStyles count="1497">
    <cellStyle name="_x0013_" xfId="10"/>
    <cellStyle name="_x0013_ 2" xfId="11"/>
    <cellStyle name="_09GRC Gas Transport For Review" xfId="12"/>
    <cellStyle name="_09GRC Gas Transport For Review 2" xfId="13"/>
    <cellStyle name="_4.06E Pass Throughs" xfId="14"/>
    <cellStyle name="_4.06E Pass Throughs 2" xfId="15"/>
    <cellStyle name="_4.06E Pass Throughs 2 2" xfId="16"/>
    <cellStyle name="_4.06E Pass Throughs 3" xfId="17"/>
    <cellStyle name="_4.06E Pass Throughs 3 2" xfId="18"/>
    <cellStyle name="_4.06E Pass Throughs 4" xfId="19"/>
    <cellStyle name="_4.06E Pass Throughs_04 07E Wild Horse Wind Expansion (C) (2)" xfId="20"/>
    <cellStyle name="_4.06E Pass Throughs_04 07E Wild Horse Wind Expansion (C) (2) 2" xfId="21"/>
    <cellStyle name="_4.06E Pass Throughs_4 31 Regulatory Assets and Liabilities  7 06- Exhibit D" xfId="22"/>
    <cellStyle name="_4.06E Pass Throughs_4 31 Regulatory Assets and Liabilities  7 06- Exhibit D 2" xfId="23"/>
    <cellStyle name="_4.06E Pass Throughs_4 32 Regulatory Assets and Liabilities  7 06- Exhibit D" xfId="24"/>
    <cellStyle name="_4.06E Pass Throughs_4 32 Regulatory Assets and Liabilities  7 06- Exhibit D 2" xfId="25"/>
    <cellStyle name="_4.06E Pass Throughs_Book9" xfId="26"/>
    <cellStyle name="_4.06E Pass Throughs_Book9 2" xfId="27"/>
    <cellStyle name="_4.13E Montana Energy Tax" xfId="28"/>
    <cellStyle name="_4.13E Montana Energy Tax 2" xfId="29"/>
    <cellStyle name="_4.13E Montana Energy Tax 2 2" xfId="30"/>
    <cellStyle name="_4.13E Montana Energy Tax 3" xfId="31"/>
    <cellStyle name="_4.13E Montana Energy Tax 3 2" xfId="32"/>
    <cellStyle name="_4.13E Montana Energy Tax 4" xfId="33"/>
    <cellStyle name="_4.13E Montana Energy Tax_04 07E Wild Horse Wind Expansion (C) (2)" xfId="34"/>
    <cellStyle name="_4.13E Montana Energy Tax_04 07E Wild Horse Wind Expansion (C) (2) 2" xfId="35"/>
    <cellStyle name="_4.13E Montana Energy Tax_4 31 Regulatory Assets and Liabilities  7 06- Exhibit D" xfId="36"/>
    <cellStyle name="_4.13E Montana Energy Tax_4 31 Regulatory Assets and Liabilities  7 06- Exhibit D 2" xfId="37"/>
    <cellStyle name="_4.13E Montana Energy Tax_4 32 Regulatory Assets and Liabilities  7 06- Exhibit D" xfId="38"/>
    <cellStyle name="_4.13E Montana Energy Tax_4 32 Regulatory Assets and Liabilities  7 06- Exhibit D 2" xfId="39"/>
    <cellStyle name="_4.13E Montana Energy Tax_Book9" xfId="40"/>
    <cellStyle name="_4.13E Montana Energy Tax_Book9 2" xfId="41"/>
    <cellStyle name="_AURORA WIP" xfId="42"/>
    <cellStyle name="_AURORA WIP 2" xfId="43"/>
    <cellStyle name="_Book1" xfId="44"/>
    <cellStyle name="_Book1 (2)" xfId="45"/>
    <cellStyle name="_Book1 (2) 2" xfId="46"/>
    <cellStyle name="_Book1 (2) 2 2" xfId="47"/>
    <cellStyle name="_Book1 (2) 3" xfId="48"/>
    <cellStyle name="_Book1 (2) 3 2" xfId="49"/>
    <cellStyle name="_Book1 (2) 4" xfId="50"/>
    <cellStyle name="_Book1 (2)_04 07E Wild Horse Wind Expansion (C) (2)" xfId="51"/>
    <cellStyle name="_Book1 (2)_04 07E Wild Horse Wind Expansion (C) (2) 2" xfId="52"/>
    <cellStyle name="_Book1 (2)_4 31 Regulatory Assets and Liabilities  7 06- Exhibit D" xfId="53"/>
    <cellStyle name="_Book1 (2)_4 31 Regulatory Assets and Liabilities  7 06- Exhibit D 2" xfId="54"/>
    <cellStyle name="_Book1 (2)_4 32 Regulatory Assets and Liabilities  7 06- Exhibit D" xfId="55"/>
    <cellStyle name="_Book1 (2)_4 32 Regulatory Assets and Liabilities  7 06- Exhibit D 2" xfId="56"/>
    <cellStyle name="_Book1 (2)_ACCOUNTS" xfId="57"/>
    <cellStyle name="_Book1 (2)_ACCOUNTS 2" xfId="58"/>
    <cellStyle name="_Book1 (2)_ACCOUNTS 2 2" xfId="59"/>
    <cellStyle name="_Book1 (2)_ACCOUNTS 3" xfId="60"/>
    <cellStyle name="_Book1 (2)_Book9" xfId="61"/>
    <cellStyle name="_Book1 (2)_Book9 2" xfId="62"/>
    <cellStyle name="_Book1 (2)_Gas Rev Req Model (2010 GRC)" xfId="63"/>
    <cellStyle name="_Book1 (2)_Gas Rev Req Model (2010 GRC) 2" xfId="64"/>
    <cellStyle name="_Book1 2" xfId="65"/>
    <cellStyle name="_Book1 2 2" xfId="66"/>
    <cellStyle name="_Book1 3" xfId="67"/>
    <cellStyle name="_Book1 3 2" xfId="68"/>
    <cellStyle name="_Book1 4" xfId="69"/>
    <cellStyle name="_Book1 5" xfId="70"/>
    <cellStyle name="_Book1 6" xfId="71"/>
    <cellStyle name="_Book1_4 31 Regulatory Assets and Liabilities  7 06- Exhibit D" xfId="72"/>
    <cellStyle name="_Book1_4 31 Regulatory Assets and Liabilities  7 06- Exhibit D 2" xfId="73"/>
    <cellStyle name="_Book1_4 32 Regulatory Assets and Liabilities  7 06- Exhibit D" xfId="74"/>
    <cellStyle name="_Book1_4 32 Regulatory Assets and Liabilities  7 06- Exhibit D 2" xfId="75"/>
    <cellStyle name="_Book1_Book9" xfId="76"/>
    <cellStyle name="_Book1_Book9 2" xfId="77"/>
    <cellStyle name="_Book2" xfId="78"/>
    <cellStyle name="_Book2 2" xfId="79"/>
    <cellStyle name="_Book2 2 2" xfId="80"/>
    <cellStyle name="_Book2 3" xfId="81"/>
    <cellStyle name="_Book2 3 2" xfId="82"/>
    <cellStyle name="_Book2 4" xfId="83"/>
    <cellStyle name="_Book2_04 07E Wild Horse Wind Expansion (C) (2)" xfId="84"/>
    <cellStyle name="_Book2_04 07E Wild Horse Wind Expansion (C) (2) 2" xfId="85"/>
    <cellStyle name="_Book2_4 31 Regulatory Assets and Liabilities  7 06- Exhibit D" xfId="86"/>
    <cellStyle name="_Book2_4 31 Regulatory Assets and Liabilities  7 06- Exhibit D 2" xfId="87"/>
    <cellStyle name="_Book2_4 32 Regulatory Assets and Liabilities  7 06- Exhibit D" xfId="88"/>
    <cellStyle name="_Book2_4 32 Regulatory Assets and Liabilities  7 06- Exhibit D 2" xfId="89"/>
    <cellStyle name="_Book2_ACCOUNTS" xfId="90"/>
    <cellStyle name="_Book2_ACCOUNTS 2" xfId="91"/>
    <cellStyle name="_Book2_ACCOUNTS 2 2" xfId="92"/>
    <cellStyle name="_Book2_ACCOUNTS 3" xfId="93"/>
    <cellStyle name="_Book2_Book9" xfId="94"/>
    <cellStyle name="_Book2_Book9 2" xfId="95"/>
    <cellStyle name="_Book2_Gas Rev Req Model (2010 GRC)" xfId="96"/>
    <cellStyle name="_Book2_Gas Rev Req Model (2010 GRC) 2" xfId="97"/>
    <cellStyle name="_Book3" xfId="98"/>
    <cellStyle name="_Book5" xfId="99"/>
    <cellStyle name="_Chelan Debt Forecast 12.19.05" xfId="100"/>
    <cellStyle name="_Chelan Debt Forecast 12.19.05 2" xfId="101"/>
    <cellStyle name="_Chelan Debt Forecast 12.19.05 2 2" xfId="102"/>
    <cellStyle name="_Chelan Debt Forecast 12.19.05 3" xfId="103"/>
    <cellStyle name="_Chelan Debt Forecast 12.19.05 3 2" xfId="104"/>
    <cellStyle name="_Chelan Debt Forecast 12.19.05 4" xfId="105"/>
    <cellStyle name="_Chelan Debt Forecast 12.19.05_4 31 Regulatory Assets and Liabilities  7 06- Exhibit D" xfId="106"/>
    <cellStyle name="_Chelan Debt Forecast 12.19.05_4 31 Regulatory Assets and Liabilities  7 06- Exhibit D 2" xfId="107"/>
    <cellStyle name="_Chelan Debt Forecast 12.19.05_4 32 Regulatory Assets and Liabilities  7 06- Exhibit D" xfId="108"/>
    <cellStyle name="_Chelan Debt Forecast 12.19.05_4 32 Regulatory Assets and Liabilities  7 06- Exhibit D 2" xfId="109"/>
    <cellStyle name="_Chelan Debt Forecast 12.19.05_ACCOUNTS" xfId="110"/>
    <cellStyle name="_Chelan Debt Forecast 12.19.05_ACCOUNTS 2" xfId="111"/>
    <cellStyle name="_Chelan Debt Forecast 12.19.05_ACCOUNTS 2 2" xfId="112"/>
    <cellStyle name="_Chelan Debt Forecast 12.19.05_ACCOUNTS 3" xfId="113"/>
    <cellStyle name="_Chelan Debt Forecast 12.19.05_Book9" xfId="114"/>
    <cellStyle name="_Chelan Debt Forecast 12.19.05_Book9 2" xfId="115"/>
    <cellStyle name="_Chelan Debt Forecast 12.19.05_Gas Rev Req Model (2010 GRC)" xfId="116"/>
    <cellStyle name="_Chelan Debt Forecast 12.19.05_Gas Rev Req Model (2010 GRC) 2" xfId="117"/>
    <cellStyle name="_Copy 11-9 Sumas Proforma - Current" xfId="118"/>
    <cellStyle name="_Costs not in AURORA 06GRC" xfId="119"/>
    <cellStyle name="_Costs not in AURORA 06GRC 2" xfId="120"/>
    <cellStyle name="_Costs not in AURORA 06GRC 2 2" xfId="121"/>
    <cellStyle name="_Costs not in AURORA 06GRC 3" xfId="122"/>
    <cellStyle name="_Costs not in AURORA 06GRC 3 2" xfId="123"/>
    <cellStyle name="_Costs not in AURORA 06GRC 4" xfId="124"/>
    <cellStyle name="_Costs not in AURORA 06GRC_04 07E Wild Horse Wind Expansion (C) (2)" xfId="125"/>
    <cellStyle name="_Costs not in AURORA 06GRC_04 07E Wild Horse Wind Expansion (C) (2) 2" xfId="126"/>
    <cellStyle name="_Costs not in AURORA 06GRC_4 31 Regulatory Assets and Liabilities  7 06- Exhibit D" xfId="127"/>
    <cellStyle name="_Costs not in AURORA 06GRC_4 31 Regulatory Assets and Liabilities  7 06- Exhibit D 2" xfId="128"/>
    <cellStyle name="_Costs not in AURORA 06GRC_4 32 Regulatory Assets and Liabilities  7 06- Exhibit D" xfId="129"/>
    <cellStyle name="_Costs not in AURORA 06GRC_4 32 Regulatory Assets and Liabilities  7 06- Exhibit D 2" xfId="130"/>
    <cellStyle name="_Costs not in AURORA 06GRC_ACCOUNTS" xfId="131"/>
    <cellStyle name="_Costs not in AURORA 06GRC_ACCOUNTS 2" xfId="132"/>
    <cellStyle name="_Costs not in AURORA 06GRC_ACCOUNTS 2 2" xfId="133"/>
    <cellStyle name="_Costs not in AURORA 06GRC_ACCOUNTS 3" xfId="134"/>
    <cellStyle name="_Costs not in AURORA 06GRC_Book9" xfId="135"/>
    <cellStyle name="_Costs not in AURORA 06GRC_Book9 2" xfId="136"/>
    <cellStyle name="_Costs not in AURORA 06GRC_Gas Rev Req Model (2010 GRC)" xfId="137"/>
    <cellStyle name="_Costs not in AURORA 06GRC_Gas Rev Req Model (2010 GRC) 2" xfId="138"/>
    <cellStyle name="_Costs not in AURORA 2006GRC 6.15.06" xfId="139"/>
    <cellStyle name="_Costs not in AURORA 2006GRC 6.15.06 2" xfId="140"/>
    <cellStyle name="_Costs not in AURORA 2006GRC 6.15.06 2 2" xfId="141"/>
    <cellStyle name="_Costs not in AURORA 2006GRC 6.15.06 3" xfId="142"/>
    <cellStyle name="_Costs not in AURORA 2006GRC 6.15.06 3 2" xfId="143"/>
    <cellStyle name="_Costs not in AURORA 2006GRC 6.15.06 4" xfId="144"/>
    <cellStyle name="_Costs not in AURORA 2006GRC 6.15.06_04 07E Wild Horse Wind Expansion (C) (2)" xfId="145"/>
    <cellStyle name="_Costs not in AURORA 2006GRC 6.15.06_04 07E Wild Horse Wind Expansion (C) (2) 2" xfId="146"/>
    <cellStyle name="_Costs not in AURORA 2006GRC 6.15.06_4 31 Regulatory Assets and Liabilities  7 06- Exhibit D" xfId="147"/>
    <cellStyle name="_Costs not in AURORA 2006GRC 6.15.06_4 31 Regulatory Assets and Liabilities  7 06- Exhibit D 2" xfId="148"/>
    <cellStyle name="_Costs not in AURORA 2006GRC 6.15.06_4 32 Regulatory Assets and Liabilities  7 06- Exhibit D" xfId="149"/>
    <cellStyle name="_Costs not in AURORA 2006GRC 6.15.06_4 32 Regulatory Assets and Liabilities  7 06- Exhibit D 2" xfId="150"/>
    <cellStyle name="_Costs not in AURORA 2006GRC 6.15.06_ACCOUNTS" xfId="151"/>
    <cellStyle name="_Costs not in AURORA 2006GRC 6.15.06_ACCOUNTS 2" xfId="152"/>
    <cellStyle name="_Costs not in AURORA 2006GRC 6.15.06_ACCOUNTS 2 2" xfId="153"/>
    <cellStyle name="_Costs not in AURORA 2006GRC 6.15.06_ACCOUNTS 3" xfId="154"/>
    <cellStyle name="_Costs not in AURORA 2006GRC 6.15.06_Book9" xfId="155"/>
    <cellStyle name="_Costs not in AURORA 2006GRC 6.15.06_Book9 2" xfId="156"/>
    <cellStyle name="_Costs not in AURORA 2006GRC 6.15.06_Gas Rev Req Model (2010 GRC)" xfId="157"/>
    <cellStyle name="_Costs not in AURORA 2006GRC 6.15.06_Gas Rev Req Model (2010 GRC) 2" xfId="158"/>
    <cellStyle name="_Costs not in AURORA 2006GRC w gas price updated" xfId="159"/>
    <cellStyle name="_Costs not in AURORA 2006GRC w gas price updated 2" xfId="160"/>
    <cellStyle name="_Costs not in AURORA 2007 Rate Case" xfId="161"/>
    <cellStyle name="_Costs not in AURORA 2007 Rate Case 2" xfId="162"/>
    <cellStyle name="_Costs not in AURORA 2007 Rate Case 2 2" xfId="163"/>
    <cellStyle name="_Costs not in AURORA 2007 Rate Case 3" xfId="164"/>
    <cellStyle name="_Costs not in AURORA 2007 Rate Case 3 2" xfId="165"/>
    <cellStyle name="_Costs not in AURORA 2007 Rate Case 4" xfId="166"/>
    <cellStyle name="_Costs not in AURORA 2007 Rate Case_4 31 Regulatory Assets and Liabilities  7 06- Exhibit D" xfId="167"/>
    <cellStyle name="_Costs not in AURORA 2007 Rate Case_4 31 Regulatory Assets and Liabilities  7 06- Exhibit D 2" xfId="168"/>
    <cellStyle name="_Costs not in AURORA 2007 Rate Case_4 32 Regulatory Assets and Liabilities  7 06- Exhibit D" xfId="169"/>
    <cellStyle name="_Costs not in AURORA 2007 Rate Case_4 32 Regulatory Assets and Liabilities  7 06- Exhibit D 2" xfId="170"/>
    <cellStyle name="_Costs not in AURORA 2007 Rate Case_Book9" xfId="171"/>
    <cellStyle name="_Costs not in AURORA 2007 Rate Case_Book9 2" xfId="172"/>
    <cellStyle name="_Costs not in KWI3000 '06Budget" xfId="173"/>
    <cellStyle name="_Costs not in KWI3000 '06Budget 2" xfId="174"/>
    <cellStyle name="_Costs not in KWI3000 '06Budget 2 2" xfId="175"/>
    <cellStyle name="_Costs not in KWI3000 '06Budget 3" xfId="176"/>
    <cellStyle name="_Costs not in KWI3000 '06Budget 3 2" xfId="177"/>
    <cellStyle name="_Costs not in KWI3000 '06Budget 4" xfId="178"/>
    <cellStyle name="_Costs not in KWI3000 '06Budget_4 31 Regulatory Assets and Liabilities  7 06- Exhibit D" xfId="179"/>
    <cellStyle name="_Costs not in KWI3000 '06Budget_4 31 Regulatory Assets and Liabilities  7 06- Exhibit D 2" xfId="180"/>
    <cellStyle name="_Costs not in KWI3000 '06Budget_4 32 Regulatory Assets and Liabilities  7 06- Exhibit D" xfId="181"/>
    <cellStyle name="_Costs not in KWI3000 '06Budget_4 32 Regulatory Assets and Liabilities  7 06- Exhibit D 2" xfId="182"/>
    <cellStyle name="_Costs not in KWI3000 '06Budget_ACCOUNTS" xfId="183"/>
    <cellStyle name="_Costs not in KWI3000 '06Budget_ACCOUNTS 2" xfId="184"/>
    <cellStyle name="_Costs not in KWI3000 '06Budget_ACCOUNTS 2 2" xfId="185"/>
    <cellStyle name="_Costs not in KWI3000 '06Budget_ACCOUNTS 3" xfId="186"/>
    <cellStyle name="_Costs not in KWI3000 '06Budget_Book9" xfId="187"/>
    <cellStyle name="_Costs not in KWI3000 '06Budget_Book9 2" xfId="188"/>
    <cellStyle name="_Costs not in KWI3000 '06Budget_Gas Rev Req Model (2010 GRC)" xfId="189"/>
    <cellStyle name="_Costs not in KWI3000 '06Budget_Gas Rev Req Model (2010 GRC) 2" xfId="190"/>
    <cellStyle name="_DEM-WP (C) Power Cost 2006GRC Order" xfId="191"/>
    <cellStyle name="_DEM-WP (C) Power Cost 2006GRC Order 2" xfId="192"/>
    <cellStyle name="_DEM-WP (C) Power Cost 2006GRC Order 2 2" xfId="193"/>
    <cellStyle name="_DEM-WP (C) Power Cost 2006GRC Order 3" xfId="194"/>
    <cellStyle name="_DEM-WP (C) Power Cost 2006GRC Order 3 2" xfId="195"/>
    <cellStyle name="_DEM-WP (C) Power Cost 2006GRC Order 4" xfId="196"/>
    <cellStyle name="_DEM-WP (C) Power Cost 2006GRC Order_04 07E Wild Horse Wind Expansion (C) (2)" xfId="197"/>
    <cellStyle name="_DEM-WP (C) Power Cost 2006GRC Order_04 07E Wild Horse Wind Expansion (C) (2) 2" xfId="198"/>
    <cellStyle name="_DEM-WP (C) Power Cost 2006GRC Order_4 31 Regulatory Assets and Liabilities  7 06- Exhibit D" xfId="199"/>
    <cellStyle name="_DEM-WP (C) Power Cost 2006GRC Order_4 31 Regulatory Assets and Liabilities  7 06- Exhibit D 2" xfId="200"/>
    <cellStyle name="_DEM-WP (C) Power Cost 2006GRC Order_4 32 Regulatory Assets and Liabilities  7 06- Exhibit D" xfId="201"/>
    <cellStyle name="_DEM-WP (C) Power Cost 2006GRC Order_4 32 Regulatory Assets and Liabilities  7 06- Exhibit D 2" xfId="202"/>
    <cellStyle name="_DEM-WP (C) Power Cost 2006GRC Order_Book9" xfId="203"/>
    <cellStyle name="_DEM-WP (C) Power Cost 2006GRC Order_Book9 2" xfId="204"/>
    <cellStyle name="_DEM-WP Revised (HC) Wild Horse 2006GRC" xfId="205"/>
    <cellStyle name="_DEM-WP Revised (HC) Wild Horse 2006GRC 2" xfId="206"/>
    <cellStyle name="_DEM-WP Revised (HC) Wild Horse 2006GRC_Electric Rev Req Model (2009 GRC) Rebuttal" xfId="207"/>
    <cellStyle name="_DEM-WP Revised (HC) Wild Horse 2006GRC_Electric Rev Req Model (2009 GRC) Rebuttal 2" xfId="208"/>
    <cellStyle name="_DEM-WP(C) Colstrip FOR" xfId="209"/>
    <cellStyle name="_DEM-WP(C) Colstrip FOR 2" xfId="210"/>
    <cellStyle name="_DEM-WP(C) Costs not in AURORA 2006GRC" xfId="211"/>
    <cellStyle name="_DEM-WP(C) Costs not in AURORA 2006GRC 2" xfId="212"/>
    <cellStyle name="_DEM-WP(C) Costs not in AURORA 2006GRC 2 2" xfId="213"/>
    <cellStyle name="_DEM-WP(C) Costs not in AURORA 2006GRC 3" xfId="214"/>
    <cellStyle name="_DEM-WP(C) Costs not in AURORA 2006GRC 3 2" xfId="215"/>
    <cellStyle name="_DEM-WP(C) Costs not in AURORA 2006GRC 4" xfId="216"/>
    <cellStyle name="_DEM-WP(C) Costs not in AURORA 2006GRC_4 31 Regulatory Assets and Liabilities  7 06- Exhibit D" xfId="217"/>
    <cellStyle name="_DEM-WP(C) Costs not in AURORA 2006GRC_4 31 Regulatory Assets and Liabilities  7 06- Exhibit D 2" xfId="218"/>
    <cellStyle name="_DEM-WP(C) Costs not in AURORA 2006GRC_4 32 Regulatory Assets and Liabilities  7 06- Exhibit D" xfId="219"/>
    <cellStyle name="_DEM-WP(C) Costs not in AURORA 2006GRC_4 32 Regulatory Assets and Liabilities  7 06- Exhibit D 2" xfId="220"/>
    <cellStyle name="_DEM-WP(C) Costs not in AURORA 2006GRC_Book9" xfId="221"/>
    <cellStyle name="_DEM-WP(C) Costs not in AURORA 2006GRC_Book9 2" xfId="222"/>
    <cellStyle name="_DEM-WP(C) Costs not in AURORA 2007GRC" xfId="223"/>
    <cellStyle name="_DEM-WP(C) Costs not in AURORA 2007GRC 2" xfId="224"/>
    <cellStyle name="_DEM-WP(C) Costs not in AURORA 2007GRC_Electric Rev Req Model (2009 GRC) Rebuttal" xfId="225"/>
    <cellStyle name="_DEM-WP(C) Costs not in AURORA 2007GRC_Electric Rev Req Model (2009 GRC) Rebuttal 2" xfId="226"/>
    <cellStyle name="_DEM-WP(C) Costs not in AURORA 2007PCORC-5.07Update" xfId="227"/>
    <cellStyle name="_DEM-WP(C) Costs not in AURORA 2007PCORC-5.07Update 2" xfId="228"/>
    <cellStyle name="_DEM-WP(C) Costs not in AURORA 2007PCORC-5.07Update_DEM-WP(C) Production O&amp;M 2009GRC Rebuttal" xfId="229"/>
    <cellStyle name="_DEM-WP(C) Costs not in AURORA 2007PCORC-5.07Update_DEM-WP(C) Production O&amp;M 2009GRC Rebuttal 2" xfId="230"/>
    <cellStyle name="_DEM-WP(C) Costs not in AURORA 2007PCORC-5.07Update_Electric Rev Req Model (2009 GRC) Rebuttal" xfId="231"/>
    <cellStyle name="_DEM-WP(C) Costs not in AURORA 2007PCORC-5.07Update_Electric Rev Req Model (2009 GRC) Rebuttal 2" xfId="232"/>
    <cellStyle name="_DEM-WP(C) Prod O&amp;M 2007GRC" xfId="233"/>
    <cellStyle name="_DEM-WP(C) Prod O&amp;M 2007GRC 2" xfId="234"/>
    <cellStyle name="_DEM-WP(C) Rate Year Sumas by Month Update Corrected" xfId="235"/>
    <cellStyle name="_DEM-WP(C) Sumas Proforma 11.5.07" xfId="236"/>
    <cellStyle name="_DEM-WP(C) Westside Hydro Data_051007" xfId="237"/>
    <cellStyle name="_DEM-WP(C) Westside Hydro Data_051007 2" xfId="238"/>
    <cellStyle name="_DEM-WP(C) Westside Hydro Data_051007_Electric Rev Req Model (2009 GRC) Rebuttal" xfId="239"/>
    <cellStyle name="_DEM-WP(C) Westside Hydro Data_051007_Electric Rev Req Model (2009 GRC) Rebuttal 2" xfId="240"/>
    <cellStyle name="_Fixed Gas Transport 1 19 09" xfId="241"/>
    <cellStyle name="_Fixed Gas Transport 1 19 09 2" xfId="242"/>
    <cellStyle name="_Fuel Prices 4-14" xfId="243"/>
    <cellStyle name="_Fuel Prices 4-14 2" xfId="244"/>
    <cellStyle name="_Fuel Prices 4-14 2 2" xfId="245"/>
    <cellStyle name="_Fuel Prices 4-14 3" xfId="246"/>
    <cellStyle name="_Fuel Prices 4-14 3 2" xfId="247"/>
    <cellStyle name="_Fuel Prices 4-14 4" xfId="248"/>
    <cellStyle name="_Fuel Prices 4-14_04 07E Wild Horse Wind Expansion (C) (2)" xfId="249"/>
    <cellStyle name="_Fuel Prices 4-14_04 07E Wild Horse Wind Expansion (C) (2) 2" xfId="250"/>
    <cellStyle name="_Fuel Prices 4-14_4 31 Regulatory Assets and Liabilities  7 06- Exhibit D" xfId="251"/>
    <cellStyle name="_Fuel Prices 4-14_4 31 Regulatory Assets and Liabilities  7 06- Exhibit D 2" xfId="252"/>
    <cellStyle name="_Fuel Prices 4-14_4 32 Regulatory Assets and Liabilities  7 06- Exhibit D" xfId="253"/>
    <cellStyle name="_Fuel Prices 4-14_4 32 Regulatory Assets and Liabilities  7 06- Exhibit D 2" xfId="254"/>
    <cellStyle name="_Fuel Prices 4-14_Book9" xfId="255"/>
    <cellStyle name="_Fuel Prices 4-14_Book9 2" xfId="256"/>
    <cellStyle name="_Gas Transportation Charges_2009GRC_120308" xfId="257"/>
    <cellStyle name="_Gas Transportation Charges_2009GRC_120308 2" xfId="258"/>
    <cellStyle name="_NIM 06 Base Case Current Trends" xfId="259"/>
    <cellStyle name="_NIM 06 Base Case Current Trends 2" xfId="260"/>
    <cellStyle name="_Peak Allocator 2010 GRC" xfId="261"/>
    <cellStyle name="_Peak Allocator 2010 GRC 2" xfId="262"/>
    <cellStyle name="_Portfolio SPlan Base Case.xls Chart 1" xfId="263"/>
    <cellStyle name="_Portfolio SPlan Base Case.xls Chart 1 2" xfId="264"/>
    <cellStyle name="_Portfolio SPlan Base Case.xls Chart 2" xfId="265"/>
    <cellStyle name="_Portfolio SPlan Base Case.xls Chart 2 2" xfId="266"/>
    <cellStyle name="_Portfolio SPlan Base Case.xls Chart 3" xfId="267"/>
    <cellStyle name="_Portfolio SPlan Base Case.xls Chart 3 2" xfId="268"/>
    <cellStyle name="_Power Cost Value Copy 11.30.05 gas 1.09.06 AURORA at 1.10.06" xfId="269"/>
    <cellStyle name="_Power Cost Value Copy 11.30.05 gas 1.09.06 AURORA at 1.10.06 2" xfId="270"/>
    <cellStyle name="_Power Cost Value Copy 11.30.05 gas 1.09.06 AURORA at 1.10.06 2 2" xfId="271"/>
    <cellStyle name="_Power Cost Value Copy 11.30.05 gas 1.09.06 AURORA at 1.10.06 3" xfId="272"/>
    <cellStyle name="_Power Cost Value Copy 11.30.05 gas 1.09.06 AURORA at 1.10.06 3 2" xfId="273"/>
    <cellStyle name="_Power Cost Value Copy 11.30.05 gas 1.09.06 AURORA at 1.10.06 4" xfId="274"/>
    <cellStyle name="_Power Cost Value Copy 11.30.05 gas 1.09.06 AURORA at 1.10.06_04 07E Wild Horse Wind Expansion (C) (2)" xfId="275"/>
    <cellStyle name="_Power Cost Value Copy 11.30.05 gas 1.09.06 AURORA at 1.10.06_04 07E Wild Horse Wind Expansion (C) (2) 2" xfId="276"/>
    <cellStyle name="_Power Cost Value Copy 11.30.05 gas 1.09.06 AURORA at 1.10.06_4 31 Regulatory Assets and Liabilities  7 06- Exhibit D" xfId="277"/>
    <cellStyle name="_Power Cost Value Copy 11.30.05 gas 1.09.06 AURORA at 1.10.06_4 31 Regulatory Assets and Liabilities  7 06- Exhibit D 2" xfId="278"/>
    <cellStyle name="_Power Cost Value Copy 11.30.05 gas 1.09.06 AURORA at 1.10.06_4 32 Regulatory Assets and Liabilities  7 06- Exhibit D" xfId="279"/>
    <cellStyle name="_Power Cost Value Copy 11.30.05 gas 1.09.06 AURORA at 1.10.06_4 32 Regulatory Assets and Liabilities  7 06- Exhibit D 2" xfId="280"/>
    <cellStyle name="_Power Cost Value Copy 11.30.05 gas 1.09.06 AURORA at 1.10.06_ACCOUNTS" xfId="281"/>
    <cellStyle name="_Power Cost Value Copy 11.30.05 gas 1.09.06 AURORA at 1.10.06_ACCOUNTS 2" xfId="282"/>
    <cellStyle name="_Power Cost Value Copy 11.30.05 gas 1.09.06 AURORA at 1.10.06_ACCOUNTS 2 2" xfId="283"/>
    <cellStyle name="_Power Cost Value Copy 11.30.05 gas 1.09.06 AURORA at 1.10.06_ACCOUNTS 3" xfId="284"/>
    <cellStyle name="_Power Cost Value Copy 11.30.05 gas 1.09.06 AURORA at 1.10.06_Book9" xfId="285"/>
    <cellStyle name="_Power Cost Value Copy 11.30.05 gas 1.09.06 AURORA at 1.10.06_Book9 2" xfId="286"/>
    <cellStyle name="_Power Cost Value Copy 11.30.05 gas 1.09.06 AURORA at 1.10.06_Gas Rev Req Model (2010 GRC)" xfId="287"/>
    <cellStyle name="_Power Cost Value Copy 11.30.05 gas 1.09.06 AURORA at 1.10.06_Gas Rev Req Model (2010 GRC) 2" xfId="288"/>
    <cellStyle name="_Pro Forma Rev 07 GRC" xfId="289"/>
    <cellStyle name="_Pro Forma Rev 07 GRC 2" xfId="290"/>
    <cellStyle name="_Recon to Darrin's 5.11.05 proforma" xfId="291"/>
    <cellStyle name="_Recon to Darrin's 5.11.05 proforma 2" xfId="292"/>
    <cellStyle name="_Recon to Darrin's 5.11.05 proforma 2 2" xfId="293"/>
    <cellStyle name="_Recon to Darrin's 5.11.05 proforma 3" xfId="294"/>
    <cellStyle name="_Recon to Darrin's 5.11.05 proforma 3 2" xfId="295"/>
    <cellStyle name="_Recon to Darrin's 5.11.05 proforma 4" xfId="296"/>
    <cellStyle name="_Recon to Darrin's 5.11.05 proforma_4 31 Regulatory Assets and Liabilities  7 06- Exhibit D" xfId="297"/>
    <cellStyle name="_Recon to Darrin's 5.11.05 proforma_4 31 Regulatory Assets and Liabilities  7 06- Exhibit D 2" xfId="298"/>
    <cellStyle name="_Recon to Darrin's 5.11.05 proforma_4 32 Regulatory Assets and Liabilities  7 06- Exhibit D" xfId="299"/>
    <cellStyle name="_Recon to Darrin's 5.11.05 proforma_4 32 Regulatory Assets and Liabilities  7 06- Exhibit D 2" xfId="300"/>
    <cellStyle name="_Recon to Darrin's 5.11.05 proforma_ACCOUNTS" xfId="301"/>
    <cellStyle name="_Recon to Darrin's 5.11.05 proforma_ACCOUNTS 2" xfId="302"/>
    <cellStyle name="_Recon to Darrin's 5.11.05 proforma_ACCOUNTS 2 2" xfId="303"/>
    <cellStyle name="_Recon to Darrin's 5.11.05 proforma_ACCOUNTS 3" xfId="304"/>
    <cellStyle name="_Recon to Darrin's 5.11.05 proforma_Book9" xfId="305"/>
    <cellStyle name="_Recon to Darrin's 5.11.05 proforma_Book9 2" xfId="306"/>
    <cellStyle name="_Recon to Darrin's 5.11.05 proforma_Gas Rev Req Model (2010 GRC)" xfId="307"/>
    <cellStyle name="_Recon to Darrin's 5.11.05 proforma_Gas Rev Req Model (2010 GRC) 2" xfId="308"/>
    <cellStyle name="_Revenue" xfId="309"/>
    <cellStyle name="_Revenue 2" xfId="310"/>
    <cellStyle name="_Revenue_Data" xfId="311"/>
    <cellStyle name="_Revenue_Data 2" xfId="312"/>
    <cellStyle name="_Revenue_Data_1" xfId="313"/>
    <cellStyle name="_Revenue_Data_1 2" xfId="314"/>
    <cellStyle name="_Revenue_Data_Pro Forma Rev 09 GRC" xfId="315"/>
    <cellStyle name="_Revenue_Data_Pro Forma Rev 09 GRC 2" xfId="316"/>
    <cellStyle name="_Revenue_Data_Pro Forma Rev 2010 GRC" xfId="317"/>
    <cellStyle name="_Revenue_Data_Pro Forma Rev 2010 GRC 2" xfId="318"/>
    <cellStyle name="_Revenue_Data_Pro Forma Rev 2010 GRC_Preliminary" xfId="319"/>
    <cellStyle name="_Revenue_Data_Pro Forma Rev 2010 GRC_Preliminary 2" xfId="320"/>
    <cellStyle name="_Revenue_Data_Revenue (Feb 09 - Jan 10)" xfId="321"/>
    <cellStyle name="_Revenue_Data_Revenue (Feb 09 - Jan 10) 2" xfId="322"/>
    <cellStyle name="_Revenue_Data_Revenue (Jan 09 - Dec 09)" xfId="323"/>
    <cellStyle name="_Revenue_Data_Revenue (Jan 09 - Dec 09) 2" xfId="324"/>
    <cellStyle name="_Revenue_Data_Revenue (Mar 09 - Feb 10)" xfId="325"/>
    <cellStyle name="_Revenue_Data_Revenue (Mar 09 - Feb 10) 2" xfId="326"/>
    <cellStyle name="_Revenue_Data_Volume Exhibit (Jan09 - Dec09)" xfId="327"/>
    <cellStyle name="_Revenue_Data_Volume Exhibit (Jan09 - Dec09) 2" xfId="328"/>
    <cellStyle name="_Revenue_Mins" xfId="329"/>
    <cellStyle name="_Revenue_Mins 2" xfId="330"/>
    <cellStyle name="_Revenue_Pro Forma Rev 07 GRC" xfId="331"/>
    <cellStyle name="_Revenue_Pro Forma Rev 07 GRC 2" xfId="332"/>
    <cellStyle name="_Revenue_Pro Forma Rev 08 GRC" xfId="333"/>
    <cellStyle name="_Revenue_Pro Forma Rev 08 GRC 2" xfId="334"/>
    <cellStyle name="_Revenue_Pro Forma Rev 09 GRC" xfId="335"/>
    <cellStyle name="_Revenue_Pro Forma Rev 09 GRC 2" xfId="336"/>
    <cellStyle name="_Revenue_Pro Forma Rev 2010 GRC" xfId="337"/>
    <cellStyle name="_Revenue_Pro Forma Rev 2010 GRC 2" xfId="338"/>
    <cellStyle name="_Revenue_Pro Forma Rev 2010 GRC_Preliminary" xfId="339"/>
    <cellStyle name="_Revenue_Pro Forma Rev 2010 GRC_Preliminary 2" xfId="340"/>
    <cellStyle name="_Revenue_Revenue (Feb 09 - Jan 10)" xfId="341"/>
    <cellStyle name="_Revenue_Revenue (Feb 09 - Jan 10) 2" xfId="342"/>
    <cellStyle name="_Revenue_Revenue (Jan 09 - Dec 09)" xfId="343"/>
    <cellStyle name="_Revenue_Revenue (Jan 09 - Dec 09) 2" xfId="344"/>
    <cellStyle name="_Revenue_Revenue (Mar 09 - Feb 10)" xfId="345"/>
    <cellStyle name="_Revenue_Revenue (Mar 09 - Feb 10) 2" xfId="346"/>
    <cellStyle name="_Revenue_Sheet2" xfId="347"/>
    <cellStyle name="_Revenue_Sheet2 2" xfId="348"/>
    <cellStyle name="_Revenue_Therms Data" xfId="349"/>
    <cellStyle name="_Revenue_Therms Data 2" xfId="350"/>
    <cellStyle name="_Revenue_Therms Data Rerun" xfId="351"/>
    <cellStyle name="_Revenue_Therms Data Rerun 2" xfId="352"/>
    <cellStyle name="_Revenue_Volume Exhibit (Jan09 - Dec09)" xfId="353"/>
    <cellStyle name="_Revenue_Volume Exhibit (Jan09 - Dec09) 2" xfId="354"/>
    <cellStyle name="_Sumas Proforma - 11-09-07" xfId="355"/>
    <cellStyle name="_Sumas Property Taxes v1" xfId="356"/>
    <cellStyle name="_Tenaska Comparison" xfId="357"/>
    <cellStyle name="_Tenaska Comparison 2" xfId="358"/>
    <cellStyle name="_Tenaska Comparison 2 2" xfId="359"/>
    <cellStyle name="_Tenaska Comparison 3" xfId="360"/>
    <cellStyle name="_Tenaska Comparison 3 2" xfId="361"/>
    <cellStyle name="_Tenaska Comparison 4" xfId="362"/>
    <cellStyle name="_Tenaska Comparison_4 31 Regulatory Assets and Liabilities  7 06- Exhibit D" xfId="363"/>
    <cellStyle name="_Tenaska Comparison_4 31 Regulatory Assets and Liabilities  7 06- Exhibit D 2" xfId="364"/>
    <cellStyle name="_Tenaska Comparison_4 32 Regulatory Assets and Liabilities  7 06- Exhibit D" xfId="365"/>
    <cellStyle name="_Tenaska Comparison_4 32 Regulatory Assets and Liabilities  7 06- Exhibit D 2" xfId="366"/>
    <cellStyle name="_Tenaska Comparison_Book9" xfId="367"/>
    <cellStyle name="_Tenaska Comparison_Book9 2" xfId="368"/>
    <cellStyle name="_Therms Data" xfId="369"/>
    <cellStyle name="_Therms Data 2" xfId="370"/>
    <cellStyle name="_Therms Data_Pro Forma Rev 09 GRC" xfId="371"/>
    <cellStyle name="_Therms Data_Pro Forma Rev 09 GRC 2" xfId="372"/>
    <cellStyle name="_Therms Data_Pro Forma Rev 2010 GRC" xfId="373"/>
    <cellStyle name="_Therms Data_Pro Forma Rev 2010 GRC 2" xfId="374"/>
    <cellStyle name="_Therms Data_Pro Forma Rev 2010 GRC_Preliminary" xfId="375"/>
    <cellStyle name="_Therms Data_Pro Forma Rev 2010 GRC_Preliminary 2" xfId="376"/>
    <cellStyle name="_Therms Data_Revenue (Feb 09 - Jan 10)" xfId="377"/>
    <cellStyle name="_Therms Data_Revenue (Feb 09 - Jan 10) 2" xfId="378"/>
    <cellStyle name="_Therms Data_Revenue (Jan 09 - Dec 09)" xfId="379"/>
    <cellStyle name="_Therms Data_Revenue (Jan 09 - Dec 09) 2" xfId="380"/>
    <cellStyle name="_Therms Data_Revenue (Mar 09 - Feb 10)" xfId="381"/>
    <cellStyle name="_Therms Data_Revenue (Mar 09 - Feb 10) 2" xfId="382"/>
    <cellStyle name="_Therms Data_Volume Exhibit (Jan09 - Dec09)" xfId="383"/>
    <cellStyle name="_Therms Data_Volume Exhibit (Jan09 - Dec09) 2" xfId="384"/>
    <cellStyle name="_Value Copy 11 30 05 gas 12 09 05 AURORA at 12 14 05" xfId="385"/>
    <cellStyle name="_Value Copy 11 30 05 gas 12 09 05 AURORA at 12 14 05 2" xfId="386"/>
    <cellStyle name="_Value Copy 11 30 05 gas 12 09 05 AURORA at 12 14 05 2 2" xfId="387"/>
    <cellStyle name="_Value Copy 11 30 05 gas 12 09 05 AURORA at 12 14 05 3" xfId="388"/>
    <cellStyle name="_Value Copy 11 30 05 gas 12 09 05 AURORA at 12 14 05 3 2" xfId="389"/>
    <cellStyle name="_Value Copy 11 30 05 gas 12 09 05 AURORA at 12 14 05 4" xfId="390"/>
    <cellStyle name="_Value Copy 11 30 05 gas 12 09 05 AURORA at 12 14 05_04 07E Wild Horse Wind Expansion (C) (2)" xfId="391"/>
    <cellStyle name="_Value Copy 11 30 05 gas 12 09 05 AURORA at 12 14 05_04 07E Wild Horse Wind Expansion (C) (2) 2" xfId="392"/>
    <cellStyle name="_Value Copy 11 30 05 gas 12 09 05 AURORA at 12 14 05_4 31 Regulatory Assets and Liabilities  7 06- Exhibit D" xfId="393"/>
    <cellStyle name="_Value Copy 11 30 05 gas 12 09 05 AURORA at 12 14 05_4 31 Regulatory Assets and Liabilities  7 06- Exhibit D 2" xfId="394"/>
    <cellStyle name="_Value Copy 11 30 05 gas 12 09 05 AURORA at 12 14 05_4 32 Regulatory Assets and Liabilities  7 06- Exhibit D" xfId="395"/>
    <cellStyle name="_Value Copy 11 30 05 gas 12 09 05 AURORA at 12 14 05_4 32 Regulatory Assets and Liabilities  7 06- Exhibit D 2" xfId="396"/>
    <cellStyle name="_Value Copy 11 30 05 gas 12 09 05 AURORA at 12 14 05_ACCOUNTS" xfId="397"/>
    <cellStyle name="_Value Copy 11 30 05 gas 12 09 05 AURORA at 12 14 05_ACCOUNTS 2" xfId="398"/>
    <cellStyle name="_Value Copy 11 30 05 gas 12 09 05 AURORA at 12 14 05_ACCOUNTS 2 2" xfId="399"/>
    <cellStyle name="_Value Copy 11 30 05 gas 12 09 05 AURORA at 12 14 05_ACCOUNTS 3" xfId="400"/>
    <cellStyle name="_Value Copy 11 30 05 gas 12 09 05 AURORA at 12 14 05_Book9" xfId="401"/>
    <cellStyle name="_Value Copy 11 30 05 gas 12 09 05 AURORA at 12 14 05_Book9 2" xfId="402"/>
    <cellStyle name="_Value Copy 11 30 05 gas 12 09 05 AURORA at 12 14 05_Gas Rev Req Model (2010 GRC)" xfId="403"/>
    <cellStyle name="_Value Copy 11 30 05 gas 12 09 05 AURORA at 12 14 05_Gas Rev Req Model (2010 GRC) 2" xfId="404"/>
    <cellStyle name="_VC 6.15.06 update on 06GRC power costs.xls Chart 1" xfId="405"/>
    <cellStyle name="_VC 6.15.06 update on 06GRC power costs.xls Chart 1 2" xfId="406"/>
    <cellStyle name="_VC 6.15.06 update on 06GRC power costs.xls Chart 1 2 2" xfId="407"/>
    <cellStyle name="_VC 6.15.06 update on 06GRC power costs.xls Chart 1 3" xfId="408"/>
    <cellStyle name="_VC 6.15.06 update on 06GRC power costs.xls Chart 1 3 2" xfId="409"/>
    <cellStyle name="_VC 6.15.06 update on 06GRC power costs.xls Chart 1 4" xfId="410"/>
    <cellStyle name="_VC 6.15.06 update on 06GRC power costs.xls Chart 1_04 07E Wild Horse Wind Expansion (C) (2)" xfId="411"/>
    <cellStyle name="_VC 6.15.06 update on 06GRC power costs.xls Chart 1_04 07E Wild Horse Wind Expansion (C) (2) 2" xfId="412"/>
    <cellStyle name="_VC 6.15.06 update on 06GRC power costs.xls Chart 1_4 31 Regulatory Assets and Liabilities  7 06- Exhibit D" xfId="413"/>
    <cellStyle name="_VC 6.15.06 update on 06GRC power costs.xls Chart 1_4 31 Regulatory Assets and Liabilities  7 06- Exhibit D 2" xfId="414"/>
    <cellStyle name="_VC 6.15.06 update on 06GRC power costs.xls Chart 1_4 32 Regulatory Assets and Liabilities  7 06- Exhibit D" xfId="415"/>
    <cellStyle name="_VC 6.15.06 update on 06GRC power costs.xls Chart 1_4 32 Regulatory Assets and Liabilities  7 06- Exhibit D 2" xfId="416"/>
    <cellStyle name="_VC 6.15.06 update on 06GRC power costs.xls Chart 1_ACCOUNTS" xfId="417"/>
    <cellStyle name="_VC 6.15.06 update on 06GRC power costs.xls Chart 1_ACCOUNTS 2" xfId="418"/>
    <cellStyle name="_VC 6.15.06 update on 06GRC power costs.xls Chart 1_ACCOUNTS 2 2" xfId="419"/>
    <cellStyle name="_VC 6.15.06 update on 06GRC power costs.xls Chart 1_ACCOUNTS 3" xfId="420"/>
    <cellStyle name="_VC 6.15.06 update on 06GRC power costs.xls Chart 1_Book9" xfId="421"/>
    <cellStyle name="_VC 6.15.06 update on 06GRC power costs.xls Chart 1_Book9 2" xfId="422"/>
    <cellStyle name="_VC 6.15.06 update on 06GRC power costs.xls Chart 1_Gas Rev Req Model (2010 GRC)" xfId="423"/>
    <cellStyle name="_VC 6.15.06 update on 06GRC power costs.xls Chart 1_Gas Rev Req Model (2010 GRC) 2" xfId="424"/>
    <cellStyle name="_VC 6.15.06 update on 06GRC power costs.xls Chart 2" xfId="425"/>
    <cellStyle name="_VC 6.15.06 update on 06GRC power costs.xls Chart 2 2" xfId="426"/>
    <cellStyle name="_VC 6.15.06 update on 06GRC power costs.xls Chart 2 2 2" xfId="427"/>
    <cellStyle name="_VC 6.15.06 update on 06GRC power costs.xls Chart 2 3" xfId="428"/>
    <cellStyle name="_VC 6.15.06 update on 06GRC power costs.xls Chart 2 3 2" xfId="429"/>
    <cellStyle name="_VC 6.15.06 update on 06GRC power costs.xls Chart 2 4" xfId="430"/>
    <cellStyle name="_VC 6.15.06 update on 06GRC power costs.xls Chart 2_04 07E Wild Horse Wind Expansion (C) (2)" xfId="431"/>
    <cellStyle name="_VC 6.15.06 update on 06GRC power costs.xls Chart 2_04 07E Wild Horse Wind Expansion (C) (2) 2" xfId="432"/>
    <cellStyle name="_VC 6.15.06 update on 06GRC power costs.xls Chart 2_4 31 Regulatory Assets and Liabilities  7 06- Exhibit D" xfId="433"/>
    <cellStyle name="_VC 6.15.06 update on 06GRC power costs.xls Chart 2_4 31 Regulatory Assets and Liabilities  7 06- Exhibit D 2" xfId="434"/>
    <cellStyle name="_VC 6.15.06 update on 06GRC power costs.xls Chart 2_4 32 Regulatory Assets and Liabilities  7 06- Exhibit D" xfId="435"/>
    <cellStyle name="_VC 6.15.06 update on 06GRC power costs.xls Chart 2_4 32 Regulatory Assets and Liabilities  7 06- Exhibit D 2" xfId="436"/>
    <cellStyle name="_VC 6.15.06 update on 06GRC power costs.xls Chart 2_ACCOUNTS" xfId="437"/>
    <cellStyle name="_VC 6.15.06 update on 06GRC power costs.xls Chart 2_ACCOUNTS 2" xfId="438"/>
    <cellStyle name="_VC 6.15.06 update on 06GRC power costs.xls Chart 2_ACCOUNTS 2 2" xfId="439"/>
    <cellStyle name="_VC 6.15.06 update on 06GRC power costs.xls Chart 2_ACCOUNTS 3" xfId="440"/>
    <cellStyle name="_VC 6.15.06 update on 06GRC power costs.xls Chart 2_Book9" xfId="441"/>
    <cellStyle name="_VC 6.15.06 update on 06GRC power costs.xls Chart 2_Book9 2" xfId="442"/>
    <cellStyle name="_VC 6.15.06 update on 06GRC power costs.xls Chart 2_Gas Rev Req Model (2010 GRC)" xfId="443"/>
    <cellStyle name="_VC 6.15.06 update on 06GRC power costs.xls Chart 2_Gas Rev Req Model (2010 GRC) 2" xfId="444"/>
    <cellStyle name="_VC 6.15.06 update on 06GRC power costs.xls Chart 3" xfId="445"/>
    <cellStyle name="_VC 6.15.06 update on 06GRC power costs.xls Chart 3 2" xfId="446"/>
    <cellStyle name="_VC 6.15.06 update on 06GRC power costs.xls Chart 3 2 2" xfId="447"/>
    <cellStyle name="_VC 6.15.06 update on 06GRC power costs.xls Chart 3 3" xfId="448"/>
    <cellStyle name="_VC 6.15.06 update on 06GRC power costs.xls Chart 3 3 2" xfId="449"/>
    <cellStyle name="_VC 6.15.06 update on 06GRC power costs.xls Chart 3 4" xfId="450"/>
    <cellStyle name="_VC 6.15.06 update on 06GRC power costs.xls Chart 3_04 07E Wild Horse Wind Expansion (C) (2)" xfId="451"/>
    <cellStyle name="_VC 6.15.06 update on 06GRC power costs.xls Chart 3_04 07E Wild Horse Wind Expansion (C) (2) 2" xfId="452"/>
    <cellStyle name="_VC 6.15.06 update on 06GRC power costs.xls Chart 3_4 31 Regulatory Assets and Liabilities  7 06- Exhibit D" xfId="453"/>
    <cellStyle name="_VC 6.15.06 update on 06GRC power costs.xls Chart 3_4 31 Regulatory Assets and Liabilities  7 06- Exhibit D 2" xfId="454"/>
    <cellStyle name="_VC 6.15.06 update on 06GRC power costs.xls Chart 3_4 32 Regulatory Assets and Liabilities  7 06- Exhibit D" xfId="455"/>
    <cellStyle name="_VC 6.15.06 update on 06GRC power costs.xls Chart 3_4 32 Regulatory Assets and Liabilities  7 06- Exhibit D 2" xfId="456"/>
    <cellStyle name="_VC 6.15.06 update on 06GRC power costs.xls Chart 3_ACCOUNTS" xfId="457"/>
    <cellStyle name="_VC 6.15.06 update on 06GRC power costs.xls Chart 3_ACCOUNTS 2" xfId="458"/>
    <cellStyle name="_VC 6.15.06 update on 06GRC power costs.xls Chart 3_ACCOUNTS 2 2" xfId="459"/>
    <cellStyle name="_VC 6.15.06 update on 06GRC power costs.xls Chart 3_ACCOUNTS 3" xfId="460"/>
    <cellStyle name="_VC 6.15.06 update on 06GRC power costs.xls Chart 3_Book9" xfId="461"/>
    <cellStyle name="_VC 6.15.06 update on 06GRC power costs.xls Chart 3_Book9 2" xfId="462"/>
    <cellStyle name="_VC 6.15.06 update on 06GRC power costs.xls Chart 3_Gas Rev Req Model (2010 GRC)" xfId="463"/>
    <cellStyle name="_VC 6.15.06 update on 06GRC power costs.xls Chart 3_Gas Rev Req Model (2010 GRC) 2" xfId="464"/>
    <cellStyle name="0,0_x000d__x000a_NA_x000d__x000a_" xfId="465"/>
    <cellStyle name="20% - Accent1 2" xfId="466"/>
    <cellStyle name="20% - Accent1 2 2" xfId="467"/>
    <cellStyle name="20% - Accent1 2 3" xfId="468"/>
    <cellStyle name="20% - Accent1 3" xfId="469"/>
    <cellStyle name="20% - Accent1 4" xfId="470"/>
    <cellStyle name="20% - Accent1 5" xfId="471"/>
    <cellStyle name="20% - Accent2 2" xfId="472"/>
    <cellStyle name="20% - Accent2 2 2" xfId="473"/>
    <cellStyle name="20% - Accent2 2 3" xfId="474"/>
    <cellStyle name="20% - Accent2 3" xfId="475"/>
    <cellStyle name="20% - Accent2 4" xfId="476"/>
    <cellStyle name="20% - Accent2 5" xfId="477"/>
    <cellStyle name="20% - Accent3 2" xfId="478"/>
    <cellStyle name="20% - Accent3 2 2" xfId="479"/>
    <cellStyle name="20% - Accent3 2 3" xfId="480"/>
    <cellStyle name="20% - Accent3 3" xfId="481"/>
    <cellStyle name="20% - Accent3 4" xfId="482"/>
    <cellStyle name="20% - Accent3 5" xfId="483"/>
    <cellStyle name="20% - Accent4 2" xfId="484"/>
    <cellStyle name="20% - Accent4 2 2" xfId="485"/>
    <cellStyle name="20% - Accent4 2 3" xfId="486"/>
    <cellStyle name="20% - Accent4 3" xfId="487"/>
    <cellStyle name="20% - Accent4 4" xfId="488"/>
    <cellStyle name="20% - Accent4 5" xfId="489"/>
    <cellStyle name="20% - Accent5 2" xfId="490"/>
    <cellStyle name="20% - Accent5 2 2" xfId="491"/>
    <cellStyle name="20% - Accent5 3" xfId="492"/>
    <cellStyle name="20% - Accent5 4" xfId="493"/>
    <cellStyle name="20% - Accent5 5" xfId="494"/>
    <cellStyle name="20% - Accent6 2" xfId="495"/>
    <cellStyle name="20% - Accent6 2 2" xfId="496"/>
    <cellStyle name="20% - Accent6 2 3" xfId="497"/>
    <cellStyle name="20% - Accent6 3" xfId="498"/>
    <cellStyle name="20% - Accent6 4" xfId="499"/>
    <cellStyle name="20% - Accent6 5" xfId="500"/>
    <cellStyle name="40% - Accent1 2" xfId="501"/>
    <cellStyle name="40% - Accent1 2 2" xfId="502"/>
    <cellStyle name="40% - Accent1 2 3" xfId="503"/>
    <cellStyle name="40% - Accent1 3" xfId="504"/>
    <cellStyle name="40% - Accent1 4" xfId="505"/>
    <cellStyle name="40% - Accent1 5" xfId="506"/>
    <cellStyle name="40% - Accent2 2" xfId="507"/>
    <cellStyle name="40% - Accent2 2 2" xfId="508"/>
    <cellStyle name="40% - Accent2 3" xfId="509"/>
    <cellStyle name="40% - Accent2 4" xfId="510"/>
    <cellStyle name="40% - Accent2 5" xfId="511"/>
    <cellStyle name="40% - Accent3 2" xfId="512"/>
    <cellStyle name="40% - Accent3 2 2" xfId="513"/>
    <cellStyle name="40% - Accent3 2 3" xfId="514"/>
    <cellStyle name="40% - Accent3 3" xfId="515"/>
    <cellStyle name="40% - Accent3 4" xfId="516"/>
    <cellStyle name="40% - Accent3 5" xfId="517"/>
    <cellStyle name="40% - Accent4 2" xfId="518"/>
    <cellStyle name="40% - Accent4 2 2" xfId="519"/>
    <cellStyle name="40% - Accent4 2 3" xfId="520"/>
    <cellStyle name="40% - Accent4 3" xfId="521"/>
    <cellStyle name="40% - Accent4 4" xfId="522"/>
    <cellStyle name="40% - Accent4 5" xfId="523"/>
    <cellStyle name="40% - Accent5 2" xfId="524"/>
    <cellStyle name="40% - Accent5 2 2" xfId="525"/>
    <cellStyle name="40% - Accent5 2 3" xfId="526"/>
    <cellStyle name="40% - Accent5 3" xfId="527"/>
    <cellStyle name="40% - Accent5 4" xfId="528"/>
    <cellStyle name="40% - Accent5 5" xfId="529"/>
    <cellStyle name="40% - Accent6 2" xfId="530"/>
    <cellStyle name="40% - Accent6 2 2" xfId="531"/>
    <cellStyle name="40% - Accent6 2 3" xfId="532"/>
    <cellStyle name="40% - Accent6 3" xfId="533"/>
    <cellStyle name="40% - Accent6 4" xfId="534"/>
    <cellStyle name="40% - Accent6 5" xfId="535"/>
    <cellStyle name="60% - Accent1 2" xfId="536"/>
    <cellStyle name="60% - Accent1 3" xfId="537"/>
    <cellStyle name="60% - Accent2 2" xfId="538"/>
    <cellStyle name="60% - Accent2 3" xfId="539"/>
    <cellStyle name="60% - Accent3 2" xfId="540"/>
    <cellStyle name="60% - Accent3 2 2" xfId="541"/>
    <cellStyle name="60% - Accent3 3" xfId="542"/>
    <cellStyle name="60% - Accent4 2" xfId="543"/>
    <cellStyle name="60% - Accent4 2 2" xfId="544"/>
    <cellStyle name="60% - Accent4 3" xfId="545"/>
    <cellStyle name="60% - Accent5 2" xfId="546"/>
    <cellStyle name="60% - Accent5 3" xfId="547"/>
    <cellStyle name="60% - Accent6 2" xfId="548"/>
    <cellStyle name="60% - Accent6 2 2" xfId="549"/>
    <cellStyle name="60% - Accent6 3" xfId="550"/>
    <cellStyle name="Accent1 2" xfId="551"/>
    <cellStyle name="Accent1 3" xfId="552"/>
    <cellStyle name="Accent2 2" xfId="553"/>
    <cellStyle name="Accent2 3" xfId="554"/>
    <cellStyle name="Accent3 2" xfId="555"/>
    <cellStyle name="Accent3 3" xfId="556"/>
    <cellStyle name="Accent4 2" xfId="557"/>
    <cellStyle name="Accent4 3" xfId="558"/>
    <cellStyle name="Accent5 2" xfId="559"/>
    <cellStyle name="Accent5 3" xfId="560"/>
    <cellStyle name="Accent6 2" xfId="561"/>
    <cellStyle name="Accent6 3" xfId="562"/>
    <cellStyle name="Bad 2" xfId="563"/>
    <cellStyle name="Bad 3" xfId="564"/>
    <cellStyle name="Calc Currency (0)" xfId="565"/>
    <cellStyle name="Calc Currency (0) 2" xfId="566"/>
    <cellStyle name="Calc Currency (0) 3" xfId="567"/>
    <cellStyle name="Calculation 10" xfId="568"/>
    <cellStyle name="Calculation 10 2" xfId="569"/>
    <cellStyle name="Calculation 11" xfId="570"/>
    <cellStyle name="Calculation 11 2" xfId="571"/>
    <cellStyle name="Calculation 12" xfId="572"/>
    <cellStyle name="Calculation 12 2" xfId="573"/>
    <cellStyle name="Calculation 13" xfId="574"/>
    <cellStyle name="Calculation 13 2" xfId="575"/>
    <cellStyle name="Calculation 14" xfId="576"/>
    <cellStyle name="Calculation 14 2" xfId="577"/>
    <cellStyle name="Calculation 15" xfId="578"/>
    <cellStyle name="Calculation 15 2" xfId="579"/>
    <cellStyle name="Calculation 16" xfId="580"/>
    <cellStyle name="Calculation 16 2" xfId="581"/>
    <cellStyle name="Calculation 17" xfId="582"/>
    <cellStyle name="Calculation 18" xfId="583"/>
    <cellStyle name="Calculation 2" xfId="584"/>
    <cellStyle name="Calculation 3" xfId="585"/>
    <cellStyle name="Calculation 4" xfId="586"/>
    <cellStyle name="Calculation 5" xfId="587"/>
    <cellStyle name="Calculation 5 2" xfId="588"/>
    <cellStyle name="Calculation 6" xfId="589"/>
    <cellStyle name="Calculation 6 2" xfId="590"/>
    <cellStyle name="Calculation 7" xfId="591"/>
    <cellStyle name="Calculation 7 2" xfId="592"/>
    <cellStyle name="Calculation 8" xfId="593"/>
    <cellStyle name="Calculation 8 2" xfId="594"/>
    <cellStyle name="Calculation 9" xfId="595"/>
    <cellStyle name="Calculation 9 2" xfId="596"/>
    <cellStyle name="Check Cell 2" xfId="597"/>
    <cellStyle name="Check Cell 3" xfId="598"/>
    <cellStyle name="CheckCell" xfId="599"/>
    <cellStyle name="CheckCell 2" xfId="600"/>
    <cellStyle name="CheckCell 2 2" xfId="601"/>
    <cellStyle name="CheckCell 3" xfId="602"/>
    <cellStyle name="CheckCell_Electric Rev Req Model (2009 GRC) Rebuttal" xfId="603"/>
    <cellStyle name="Comma" xfId="1" builtinId="3"/>
    <cellStyle name="Comma 10" xfId="604"/>
    <cellStyle name="Comma 10 2" xfId="605"/>
    <cellStyle name="Comma 11" xfId="606"/>
    <cellStyle name="Comma 11 2" xfId="607"/>
    <cellStyle name="Comma 12" xfId="608"/>
    <cellStyle name="Comma 12 2" xfId="609"/>
    <cellStyle name="Comma 13" xfId="610"/>
    <cellStyle name="Comma 13 2" xfId="611"/>
    <cellStyle name="Comma 14" xfId="612"/>
    <cellStyle name="Comma 15" xfId="613"/>
    <cellStyle name="Comma 2" xfId="614"/>
    <cellStyle name="Comma 2 10" xfId="615"/>
    <cellStyle name="Comma 2 10 2" xfId="616"/>
    <cellStyle name="Comma 2 11" xfId="617"/>
    <cellStyle name="Comma 2 11 2" xfId="618"/>
    <cellStyle name="Comma 2 12" xfId="619"/>
    <cellStyle name="Comma 2 13" xfId="620"/>
    <cellStyle name="Comma 2 2" xfId="621"/>
    <cellStyle name="Comma 2 2 2" xfId="622"/>
    <cellStyle name="Comma 2 3" xfId="623"/>
    <cellStyle name="Comma 2 3 2" xfId="624"/>
    <cellStyle name="Comma 2 4" xfId="625"/>
    <cellStyle name="Comma 2 4 2" xfId="626"/>
    <cellStyle name="Comma 2 5" xfId="627"/>
    <cellStyle name="Comma 2 5 2" xfId="628"/>
    <cellStyle name="Comma 2 6" xfId="629"/>
    <cellStyle name="Comma 2 7" xfId="630"/>
    <cellStyle name="Comma 2 7 2" xfId="631"/>
    <cellStyle name="Comma 2 8" xfId="632"/>
    <cellStyle name="Comma 2 8 2" xfId="633"/>
    <cellStyle name="Comma 2 9" xfId="634"/>
    <cellStyle name="Comma 2 9 2" xfId="635"/>
    <cellStyle name="Comma 3" xfId="636"/>
    <cellStyle name="Comma 3 10" xfId="637"/>
    <cellStyle name="Comma 3 11" xfId="638"/>
    <cellStyle name="Comma 3 12" xfId="639"/>
    <cellStyle name="Comma 3 2" xfId="640"/>
    <cellStyle name="Comma 3 2 2" xfId="641"/>
    <cellStyle name="Comma 3 3" xfId="642"/>
    <cellStyle name="Comma 3 3 2" xfId="643"/>
    <cellStyle name="Comma 3 4" xfId="644"/>
    <cellStyle name="Comma 3 5" xfId="645"/>
    <cellStyle name="Comma 3 5 2" xfId="646"/>
    <cellStyle name="Comma 3 6" xfId="647"/>
    <cellStyle name="Comma 3 6 2" xfId="648"/>
    <cellStyle name="Comma 3 7" xfId="649"/>
    <cellStyle name="Comma 3 7 2" xfId="650"/>
    <cellStyle name="Comma 3 8" xfId="651"/>
    <cellStyle name="Comma 3 8 2" xfId="652"/>
    <cellStyle name="Comma 3 9" xfId="653"/>
    <cellStyle name="Comma 3 9 2" xfId="654"/>
    <cellStyle name="Comma 4" xfId="655"/>
    <cellStyle name="Comma 4 10" xfId="656"/>
    <cellStyle name="Comma 4 11" xfId="657"/>
    <cellStyle name="Comma 4 12" xfId="658"/>
    <cellStyle name="Comma 4 13" xfId="659"/>
    <cellStyle name="Comma 4 2" xfId="660"/>
    <cellStyle name="Comma 4 3" xfId="661"/>
    <cellStyle name="Comma 4 4" xfId="662"/>
    <cellStyle name="Comma 4 5" xfId="663"/>
    <cellStyle name="Comma 4 6" xfId="664"/>
    <cellStyle name="Comma 4 7" xfId="665"/>
    <cellStyle name="Comma 4 8" xfId="666"/>
    <cellStyle name="Comma 4 9" xfId="667"/>
    <cellStyle name="Comma 5" xfId="668"/>
    <cellStyle name="Comma 5 2" xfId="669"/>
    <cellStyle name="Comma 6" xfId="670"/>
    <cellStyle name="Comma 6 2" xfId="671"/>
    <cellStyle name="Comma 7" xfId="672"/>
    <cellStyle name="Comma 7 2" xfId="673"/>
    <cellStyle name="Comma 8" xfId="674"/>
    <cellStyle name="Comma 8 2" xfId="675"/>
    <cellStyle name="Comma 8 2 2" xfId="676"/>
    <cellStyle name="Comma 8 3" xfId="677"/>
    <cellStyle name="Comma 9" xfId="678"/>
    <cellStyle name="Comma 9 2" xfId="679"/>
    <cellStyle name="Comma0" xfId="680"/>
    <cellStyle name="Comma0 - Style2" xfId="681"/>
    <cellStyle name="Comma0 - Style4" xfId="682"/>
    <cellStyle name="Comma0 - Style4 2" xfId="683"/>
    <cellStyle name="Comma0 - Style4 3" xfId="684"/>
    <cellStyle name="Comma0 - Style5" xfId="685"/>
    <cellStyle name="Comma0 - Style5 2" xfId="686"/>
    <cellStyle name="Comma0 - Style5 3" xfId="687"/>
    <cellStyle name="Comma0 - Style5 4" xfId="688"/>
    <cellStyle name="Comma0 - Style5 5" xfId="689"/>
    <cellStyle name="Comma0 - Style5 6" xfId="690"/>
    <cellStyle name="Comma0 - Style5 7" xfId="691"/>
    <cellStyle name="Comma0 - Style5 8" xfId="692"/>
    <cellStyle name="Comma0 - Style5_ACCOUNTS" xfId="693"/>
    <cellStyle name="Comma0 10" xfId="694"/>
    <cellStyle name="Comma0 11" xfId="695"/>
    <cellStyle name="Comma0 12" xfId="696"/>
    <cellStyle name="Comma0 13" xfId="697"/>
    <cellStyle name="Comma0 14" xfId="698"/>
    <cellStyle name="Comma0 15" xfId="699"/>
    <cellStyle name="Comma0 15 2" xfId="700"/>
    <cellStyle name="Comma0 16" xfId="701"/>
    <cellStyle name="Comma0 16 2" xfId="702"/>
    <cellStyle name="Comma0 17" xfId="703"/>
    <cellStyle name="Comma0 17 2" xfId="704"/>
    <cellStyle name="Comma0 2" xfId="705"/>
    <cellStyle name="Comma0 3" xfId="706"/>
    <cellStyle name="Comma0 4" xfId="707"/>
    <cellStyle name="Comma0 5" xfId="708"/>
    <cellStyle name="Comma0 6" xfId="709"/>
    <cellStyle name="Comma0 7" xfId="710"/>
    <cellStyle name="Comma0 8" xfId="711"/>
    <cellStyle name="Comma0 9" xfId="712"/>
    <cellStyle name="Comma0_00COS Ind Allocators" xfId="713"/>
    <cellStyle name="Comma1 - Style1" xfId="714"/>
    <cellStyle name="Comma1 - Style1 10" xfId="715"/>
    <cellStyle name="Comma1 - Style1 2" xfId="716"/>
    <cellStyle name="Comma1 - Style1 3" xfId="717"/>
    <cellStyle name="Comma1 - Style1 4" xfId="718"/>
    <cellStyle name="Comma1 - Style1 5" xfId="719"/>
    <cellStyle name="Comma1 - Style1 6" xfId="720"/>
    <cellStyle name="Comma1 - Style1 7" xfId="721"/>
    <cellStyle name="Comma1 - Style1 8" xfId="722"/>
    <cellStyle name="Comma1 - Style1 9" xfId="723"/>
    <cellStyle name="Comma1 - Style1_ACCOUNTS" xfId="724"/>
    <cellStyle name="Copied" xfId="725"/>
    <cellStyle name="Copied 2" xfId="726"/>
    <cellStyle name="Copied 3" xfId="727"/>
    <cellStyle name="COST1" xfId="728"/>
    <cellStyle name="COST1 2" xfId="729"/>
    <cellStyle name="COST1 3" xfId="730"/>
    <cellStyle name="Curren - Style1" xfId="731"/>
    <cellStyle name="Curren - Style2" xfId="732"/>
    <cellStyle name="Curren - Style2 10" xfId="733"/>
    <cellStyle name="Curren - Style2 2" xfId="734"/>
    <cellStyle name="Curren - Style2 3" xfId="735"/>
    <cellStyle name="Curren - Style2 4" xfId="736"/>
    <cellStyle name="Curren - Style2 5" xfId="737"/>
    <cellStyle name="Curren - Style2 6" xfId="738"/>
    <cellStyle name="Curren - Style2 7" xfId="739"/>
    <cellStyle name="Curren - Style2 8" xfId="740"/>
    <cellStyle name="Curren - Style2 9" xfId="741"/>
    <cellStyle name="Curren - Style2_ACCOUNTS" xfId="742"/>
    <cellStyle name="Curren - Style5" xfId="743"/>
    <cellStyle name="Curren - Style6" xfId="744"/>
    <cellStyle name="Curren - Style6 2" xfId="745"/>
    <cellStyle name="Curren - Style6 3" xfId="746"/>
    <cellStyle name="Curren - Style6 4" xfId="747"/>
    <cellStyle name="Curren - Style6 5" xfId="748"/>
    <cellStyle name="Curren - Style6 6" xfId="749"/>
    <cellStyle name="Curren - Style6 7" xfId="750"/>
    <cellStyle name="Curren - Style6 8" xfId="751"/>
    <cellStyle name="Curren - Style6_ACCOUNTS" xfId="752"/>
    <cellStyle name="Currency" xfId="2" builtinId="4"/>
    <cellStyle name="Currency 10" xfId="753"/>
    <cellStyle name="Currency 10 2" xfId="754"/>
    <cellStyle name="Currency 11" xfId="755"/>
    <cellStyle name="Currency 11 2" xfId="756"/>
    <cellStyle name="Currency 12" xfId="757"/>
    <cellStyle name="Currency 13" xfId="758"/>
    <cellStyle name="Currency 2" xfId="759"/>
    <cellStyle name="Currency 2 2" xfId="760"/>
    <cellStyle name="Currency 2 2 2" xfId="761"/>
    <cellStyle name="Currency 2 3" xfId="762"/>
    <cellStyle name="Currency 2 3 2" xfId="763"/>
    <cellStyle name="Currency 2 4" xfId="764"/>
    <cellStyle name="Currency 2 4 2" xfId="765"/>
    <cellStyle name="Currency 2 5" xfId="766"/>
    <cellStyle name="Currency 2 6" xfId="767"/>
    <cellStyle name="Currency 2 7" xfId="768"/>
    <cellStyle name="Currency 2 8" xfId="769"/>
    <cellStyle name="Currency 3" xfId="770"/>
    <cellStyle name="Currency 3 2" xfId="771"/>
    <cellStyle name="Currency 3 2 2" xfId="772"/>
    <cellStyle name="Currency 3 3" xfId="773"/>
    <cellStyle name="Currency 3 4" xfId="774"/>
    <cellStyle name="Currency 3 5" xfId="775"/>
    <cellStyle name="Currency 3 6" xfId="776"/>
    <cellStyle name="Currency 3 7" xfId="777"/>
    <cellStyle name="Currency 4" xfId="778"/>
    <cellStyle name="Currency 4 2" xfId="779"/>
    <cellStyle name="Currency 4 3" xfId="780"/>
    <cellStyle name="Currency 4 4" xfId="781"/>
    <cellStyle name="Currency 4 5" xfId="782"/>
    <cellStyle name="Currency 5" xfId="783"/>
    <cellStyle name="Currency 5 2" xfId="784"/>
    <cellStyle name="Currency 6" xfId="785"/>
    <cellStyle name="Currency 6 2" xfId="786"/>
    <cellStyle name="Currency 7" xfId="787"/>
    <cellStyle name="Currency 7 2" xfId="788"/>
    <cellStyle name="Currency 8" xfId="789"/>
    <cellStyle name="Currency 8 2" xfId="790"/>
    <cellStyle name="Currency 9" xfId="791"/>
    <cellStyle name="Currency 9 2" xfId="792"/>
    <cellStyle name="Currency0" xfId="793"/>
    <cellStyle name="Currency0 10" xfId="794"/>
    <cellStyle name="Currency0 10 2" xfId="795"/>
    <cellStyle name="Currency0 11" xfId="796"/>
    <cellStyle name="Currency0 11 2" xfId="797"/>
    <cellStyle name="Currency0 12" xfId="798"/>
    <cellStyle name="Currency0 12 2" xfId="799"/>
    <cellStyle name="Currency0 13" xfId="800"/>
    <cellStyle name="Currency0 13 2" xfId="801"/>
    <cellStyle name="Currency0 14" xfId="802"/>
    <cellStyle name="Currency0 14 2" xfId="803"/>
    <cellStyle name="Currency0 15" xfId="804"/>
    <cellStyle name="Currency0 15 2" xfId="805"/>
    <cellStyle name="Currency0 2" xfId="806"/>
    <cellStyle name="Currency0 2 2" xfId="807"/>
    <cellStyle name="Currency0 3" xfId="808"/>
    <cellStyle name="Currency0 3 2" xfId="809"/>
    <cellStyle name="Currency0 4" xfId="810"/>
    <cellStyle name="Currency0 5" xfId="811"/>
    <cellStyle name="Currency0 6" xfId="812"/>
    <cellStyle name="Currency0 7" xfId="813"/>
    <cellStyle name="Currency0 7 2" xfId="814"/>
    <cellStyle name="Currency0 8" xfId="815"/>
    <cellStyle name="Currency0 8 2" xfId="816"/>
    <cellStyle name="Currency0 9" xfId="817"/>
    <cellStyle name="Currency0 9 2" xfId="818"/>
    <cellStyle name="Currency0_ACCOUNTS" xfId="819"/>
    <cellStyle name="Date" xfId="820"/>
    <cellStyle name="Date 10" xfId="821"/>
    <cellStyle name="Date 11" xfId="822"/>
    <cellStyle name="Date 12" xfId="823"/>
    <cellStyle name="Date 13" xfId="824"/>
    <cellStyle name="Date 14" xfId="825"/>
    <cellStyle name="Date 14 2" xfId="826"/>
    <cellStyle name="Date 15" xfId="827"/>
    <cellStyle name="Date 15 2" xfId="828"/>
    <cellStyle name="Date 16" xfId="829"/>
    <cellStyle name="Date 16 2" xfId="830"/>
    <cellStyle name="Date 2" xfId="831"/>
    <cellStyle name="Date 3" xfId="832"/>
    <cellStyle name="Date 4" xfId="833"/>
    <cellStyle name="Date 5" xfId="834"/>
    <cellStyle name="Date 6" xfId="835"/>
    <cellStyle name="Date 6 2" xfId="836"/>
    <cellStyle name="Date 7" xfId="837"/>
    <cellStyle name="Date 7 2" xfId="838"/>
    <cellStyle name="Date 8" xfId="839"/>
    <cellStyle name="Date 9" xfId="840"/>
    <cellStyle name="Date_ACCOUNTS" xfId="841"/>
    <cellStyle name="Entered" xfId="842"/>
    <cellStyle name="Entered 10" xfId="843"/>
    <cellStyle name="Entered 10 2" xfId="844"/>
    <cellStyle name="Entered 11" xfId="845"/>
    <cellStyle name="Entered 11 2" xfId="846"/>
    <cellStyle name="Entered 12" xfId="847"/>
    <cellStyle name="Entered 12 2" xfId="848"/>
    <cellStyle name="Entered 13" xfId="849"/>
    <cellStyle name="Entered 13 2" xfId="850"/>
    <cellStyle name="Entered 14" xfId="851"/>
    <cellStyle name="Entered 14 2" xfId="852"/>
    <cellStyle name="Entered 15" xfId="853"/>
    <cellStyle name="Entered 15 2" xfId="854"/>
    <cellStyle name="Entered 16" xfId="855"/>
    <cellStyle name="Entered 16 2" xfId="856"/>
    <cellStyle name="Entered 17" xfId="857"/>
    <cellStyle name="Entered 17 2" xfId="858"/>
    <cellStyle name="Entered 18" xfId="859"/>
    <cellStyle name="Entered 2" xfId="860"/>
    <cellStyle name="Entered 2 2" xfId="861"/>
    <cellStyle name="Entered 3" xfId="862"/>
    <cellStyle name="Entered 3 2" xfId="863"/>
    <cellStyle name="Entered 4" xfId="864"/>
    <cellStyle name="Entered 4 2" xfId="865"/>
    <cellStyle name="Entered 5" xfId="866"/>
    <cellStyle name="Entered 5 2" xfId="867"/>
    <cellStyle name="Entered 6" xfId="868"/>
    <cellStyle name="Entered 6 2" xfId="869"/>
    <cellStyle name="Entered 7" xfId="870"/>
    <cellStyle name="Entered 7 2" xfId="871"/>
    <cellStyle name="Entered 8" xfId="872"/>
    <cellStyle name="Entered 8 2" xfId="873"/>
    <cellStyle name="Entered 9" xfId="874"/>
    <cellStyle name="Entered 9 2" xfId="875"/>
    <cellStyle name="Euro" xfId="876"/>
    <cellStyle name="Euro 2" xfId="877"/>
    <cellStyle name="Explanatory Text 2" xfId="878"/>
    <cellStyle name="Explanatory Text 3" xfId="879"/>
    <cellStyle name="Fixed" xfId="880"/>
    <cellStyle name="Fixed 10" xfId="881"/>
    <cellStyle name="Fixed 11" xfId="882"/>
    <cellStyle name="Fixed 12" xfId="883"/>
    <cellStyle name="Fixed 13" xfId="884"/>
    <cellStyle name="Fixed 13 2" xfId="885"/>
    <cellStyle name="Fixed 14" xfId="886"/>
    <cellStyle name="Fixed 14 2" xfId="887"/>
    <cellStyle name="Fixed 15" xfId="888"/>
    <cellStyle name="Fixed 15 2" xfId="889"/>
    <cellStyle name="Fixed 2" xfId="890"/>
    <cellStyle name="Fixed 3" xfId="891"/>
    <cellStyle name="Fixed 4" xfId="892"/>
    <cellStyle name="Fixed 5" xfId="893"/>
    <cellStyle name="Fixed 6" xfId="894"/>
    <cellStyle name="Fixed 7" xfId="895"/>
    <cellStyle name="Fixed 8" xfId="896"/>
    <cellStyle name="Fixed 9" xfId="897"/>
    <cellStyle name="Fixed_ACCOUNTS" xfId="898"/>
    <cellStyle name="Fixed3 - Style3" xfId="899"/>
    <cellStyle name="Good 2" xfId="900"/>
    <cellStyle name="Good 3" xfId="901"/>
    <cellStyle name="Grey" xfId="902"/>
    <cellStyle name="Grey 2" xfId="903"/>
    <cellStyle name="Grey 3" xfId="904"/>
    <cellStyle name="Grey 4" xfId="905"/>
    <cellStyle name="Grey_Gas Rev Req Model (2010 GRC)" xfId="906"/>
    <cellStyle name="Header1" xfId="907"/>
    <cellStyle name="Header1 2" xfId="908"/>
    <cellStyle name="Header1 3" xfId="909"/>
    <cellStyle name="Header2" xfId="910"/>
    <cellStyle name="Header2 2" xfId="911"/>
    <cellStyle name="Header2 3" xfId="912"/>
    <cellStyle name="Heading 1 10" xfId="913"/>
    <cellStyle name="Heading 1 11" xfId="914"/>
    <cellStyle name="Heading 1 12" xfId="915"/>
    <cellStyle name="Heading 1 13" xfId="916"/>
    <cellStyle name="Heading 1 14" xfId="917"/>
    <cellStyle name="Heading 1 15" xfId="918"/>
    <cellStyle name="Heading 1 16" xfId="919"/>
    <cellStyle name="Heading 1 2" xfId="920"/>
    <cellStyle name="Heading 1 3" xfId="921"/>
    <cellStyle name="Heading 1 4" xfId="922"/>
    <cellStyle name="Heading 1 5" xfId="923"/>
    <cellStyle name="Heading 1 6" xfId="924"/>
    <cellStyle name="Heading 1 7" xfId="925"/>
    <cellStyle name="Heading 1 8" xfId="926"/>
    <cellStyle name="Heading 1 9" xfId="927"/>
    <cellStyle name="Heading 2 10" xfId="928"/>
    <cellStyle name="Heading 2 11" xfId="929"/>
    <cellStyle name="Heading 2 12" xfId="930"/>
    <cellStyle name="Heading 2 13" xfId="931"/>
    <cellStyle name="Heading 2 14" xfId="932"/>
    <cellStyle name="Heading 2 15" xfId="933"/>
    <cellStyle name="Heading 2 16" xfId="934"/>
    <cellStyle name="Heading 2 2" xfId="935"/>
    <cellStyle name="Heading 2 3" xfId="936"/>
    <cellStyle name="Heading 2 4" xfId="937"/>
    <cellStyle name="Heading 2 5" xfId="938"/>
    <cellStyle name="Heading 2 6" xfId="939"/>
    <cellStyle name="Heading 2 7" xfId="940"/>
    <cellStyle name="Heading 2 8" xfId="941"/>
    <cellStyle name="Heading 2 9" xfId="942"/>
    <cellStyle name="Heading 3 2" xfId="943"/>
    <cellStyle name="Heading 3 2 2" xfId="944"/>
    <cellStyle name="Heading 3 3" xfId="945"/>
    <cellStyle name="Heading 4 2" xfId="946"/>
    <cellStyle name="Heading 4 2 2" xfId="947"/>
    <cellStyle name="Heading 4 3" xfId="948"/>
    <cellStyle name="Heading1" xfId="949"/>
    <cellStyle name="Heading1 2" xfId="950"/>
    <cellStyle name="Heading1 3" xfId="951"/>
    <cellStyle name="Heading2" xfId="952"/>
    <cellStyle name="Heading2 2" xfId="953"/>
    <cellStyle name="Heading2 3" xfId="954"/>
    <cellStyle name="Input [yellow]" xfId="955"/>
    <cellStyle name="Input [yellow] 2" xfId="956"/>
    <cellStyle name="Input [yellow] 3" xfId="957"/>
    <cellStyle name="Input [yellow] 4" xfId="958"/>
    <cellStyle name="Input [yellow]_Gas Rev Req Model (2010 GRC)" xfId="959"/>
    <cellStyle name="Input 2" xfId="960"/>
    <cellStyle name="Input 3" xfId="961"/>
    <cellStyle name="Input 4" xfId="962"/>
    <cellStyle name="Input Cells" xfId="963"/>
    <cellStyle name="Input Cells 2" xfId="964"/>
    <cellStyle name="Input Cells 3" xfId="965"/>
    <cellStyle name="Input Cells 4" xfId="966"/>
    <cellStyle name="Input Cells Percent" xfId="967"/>
    <cellStyle name="Input Cells Percent 2" xfId="968"/>
    <cellStyle name="Input Cells Percent 3" xfId="969"/>
    <cellStyle name="Input Cells Percent 4" xfId="970"/>
    <cellStyle name="Input Cells_ACCOUNTALLOC" xfId="971"/>
    <cellStyle name="Lines" xfId="972"/>
    <cellStyle name="Lines 2" xfId="973"/>
    <cellStyle name="Lines_Electric Rev Req Model (2009 GRC) Rebuttal" xfId="974"/>
    <cellStyle name="LINKED" xfId="975"/>
    <cellStyle name="Linked Cell 2" xfId="976"/>
    <cellStyle name="Linked Cell 3" xfId="977"/>
    <cellStyle name="modified border" xfId="978"/>
    <cellStyle name="modified border 2" xfId="979"/>
    <cellStyle name="modified border 3" xfId="980"/>
    <cellStyle name="modified border 4" xfId="981"/>
    <cellStyle name="modified border1" xfId="982"/>
    <cellStyle name="modified border1 2" xfId="983"/>
    <cellStyle name="modified border1 3" xfId="984"/>
    <cellStyle name="modified border1 4" xfId="985"/>
    <cellStyle name="Neutral 2" xfId="986"/>
    <cellStyle name="Neutral 3" xfId="987"/>
    <cellStyle name="no dec" xfId="988"/>
    <cellStyle name="no dec 2" xfId="989"/>
    <cellStyle name="no dec 3" xfId="990"/>
    <cellStyle name="Normal" xfId="0" builtinId="0"/>
    <cellStyle name="Normal - Style1" xfId="991"/>
    <cellStyle name="Normal - Style1 10" xfId="992"/>
    <cellStyle name="Normal - Style1 10 2" xfId="993"/>
    <cellStyle name="Normal - Style1 11" xfId="994"/>
    <cellStyle name="Normal - Style1 11 2" xfId="995"/>
    <cellStyle name="Normal - Style1 12" xfId="996"/>
    <cellStyle name="Normal - Style1 12 2" xfId="997"/>
    <cellStyle name="Normal - Style1 13" xfId="998"/>
    <cellStyle name="Normal - Style1 13 2" xfId="999"/>
    <cellStyle name="Normal - Style1 14" xfId="1000"/>
    <cellStyle name="Normal - Style1 14 2" xfId="1001"/>
    <cellStyle name="Normal - Style1 2" xfId="1002"/>
    <cellStyle name="Normal - Style1 2 2" xfId="1003"/>
    <cellStyle name="Normal - Style1 3" xfId="1004"/>
    <cellStyle name="Normal - Style1 3 2" xfId="1005"/>
    <cellStyle name="Normal - Style1 4" xfId="1006"/>
    <cellStyle name="Normal - Style1 4 2" xfId="1007"/>
    <cellStyle name="Normal - Style1 5" xfId="1008"/>
    <cellStyle name="Normal - Style1 5 2" xfId="1009"/>
    <cellStyle name="Normal - Style1 6" xfId="1010"/>
    <cellStyle name="Normal - Style1 6 2" xfId="1011"/>
    <cellStyle name="Normal - Style1 7" xfId="1012"/>
    <cellStyle name="Normal - Style1 7 2" xfId="1013"/>
    <cellStyle name="Normal - Style1 8" xfId="1014"/>
    <cellStyle name="Normal - Style1 8 2" xfId="1015"/>
    <cellStyle name="Normal - Style1 9" xfId="1016"/>
    <cellStyle name="Normal - Style1 9 2" xfId="1017"/>
    <cellStyle name="Normal - Style1_Book2" xfId="1018"/>
    <cellStyle name="Normal 10" xfId="1019"/>
    <cellStyle name="Normal 10 2" xfId="1020"/>
    <cellStyle name="Normal 10 2 2" xfId="1021"/>
    <cellStyle name="Normal 10 3" xfId="1022"/>
    <cellStyle name="Normal 11" xfId="1023"/>
    <cellStyle name="Normal 11 2" xfId="1024"/>
    <cellStyle name="Normal 11 2 2" xfId="1025"/>
    <cellStyle name="Normal 11 3" xfId="1026"/>
    <cellStyle name="Normal 12" xfId="1027"/>
    <cellStyle name="Normal 12 2" xfId="1028"/>
    <cellStyle name="Normal 13" xfId="1029"/>
    <cellStyle name="Normal 13 2" xfId="1030"/>
    <cellStyle name="Normal 14" xfId="1031"/>
    <cellStyle name="Normal 14 2" xfId="1032"/>
    <cellStyle name="Normal 15" xfId="1033"/>
    <cellStyle name="Normal 16" xfId="1034"/>
    <cellStyle name="Normal 17" xfId="1035"/>
    <cellStyle name="Normal 18" xfId="1036"/>
    <cellStyle name="Normal 2" xfId="1037"/>
    <cellStyle name="Normal 2 10" xfId="1038"/>
    <cellStyle name="Normal 2 10 2" xfId="1039"/>
    <cellStyle name="Normal 2 11" xfId="1040"/>
    <cellStyle name="Normal 2 11 2" xfId="1041"/>
    <cellStyle name="Normal 2 12" xfId="1042"/>
    <cellStyle name="Normal 2 12 2" xfId="1043"/>
    <cellStyle name="Normal 2 13" xfId="1044"/>
    <cellStyle name="Normal 2 13 2" xfId="1045"/>
    <cellStyle name="Normal 2 14" xfId="1046"/>
    <cellStyle name="Normal 2 14 2" xfId="1047"/>
    <cellStyle name="Normal 2 15" xfId="1048"/>
    <cellStyle name="Normal 2 16" xfId="1049"/>
    <cellStyle name="Normal 2 17" xfId="1050"/>
    <cellStyle name="Normal 2 2" xfId="1051"/>
    <cellStyle name="Normal 2 2 2" xfId="1052"/>
    <cellStyle name="Normal 2 2 3" xfId="1053"/>
    <cellStyle name="Normal 2 2 4" xfId="1054"/>
    <cellStyle name="Normal 2 2_ACCOUNTS" xfId="1055"/>
    <cellStyle name="Normal 2 3" xfId="1056"/>
    <cellStyle name="Normal 2 3 2" xfId="1057"/>
    <cellStyle name="Normal 2 4" xfId="1058"/>
    <cellStyle name="Normal 2 4 2" xfId="1059"/>
    <cellStyle name="Normal 2 5" xfId="1060"/>
    <cellStyle name="Normal 2 6" xfId="1061"/>
    <cellStyle name="Normal 2 6 2" xfId="1062"/>
    <cellStyle name="Normal 2 7" xfId="1063"/>
    <cellStyle name="Normal 2 7 2" xfId="1064"/>
    <cellStyle name="Normal 2 8" xfId="1065"/>
    <cellStyle name="Normal 2 8 2" xfId="1066"/>
    <cellStyle name="Normal 2 9" xfId="1067"/>
    <cellStyle name="Normal 2_ACCOUNTS" xfId="1068"/>
    <cellStyle name="Normal 3" xfId="1069"/>
    <cellStyle name="Normal 3 2" xfId="1070"/>
    <cellStyle name="Normal 3 2 2" xfId="1071"/>
    <cellStyle name="Normal 3 3" xfId="1072"/>
    <cellStyle name="Normal 3 3 2" xfId="1073"/>
    <cellStyle name="Normal 3 4" xfId="1074"/>
    <cellStyle name="Normal 3 4 2" xfId="1075"/>
    <cellStyle name="Normal 3 5" xfId="1076"/>
    <cellStyle name="Normal 3 5 2" xfId="1077"/>
    <cellStyle name="Normal 3 6" xfId="1078"/>
    <cellStyle name="Normal 3 6 2" xfId="1079"/>
    <cellStyle name="Normal 3 7" xfId="1080"/>
    <cellStyle name="Normal 3_Electric Rev Req Model (2009 GRC) Rebuttal" xfId="1081"/>
    <cellStyle name="Normal 4" xfId="1082"/>
    <cellStyle name="Normal 4 10" xfId="1083"/>
    <cellStyle name="Normal 4 11" xfId="1084"/>
    <cellStyle name="Normal 4 2" xfId="1085"/>
    <cellStyle name="Normal 4 2 2" xfId="1086"/>
    <cellStyle name="Normal 4 3" xfId="1087"/>
    <cellStyle name="Normal 4 3 2" xfId="1088"/>
    <cellStyle name="Normal 4 4" xfId="1089"/>
    <cellStyle name="Normal 4 5" xfId="1090"/>
    <cellStyle name="Normal 4 5 2" xfId="1091"/>
    <cellStyle name="Normal 4 6" xfId="1092"/>
    <cellStyle name="Normal 4 6 2" xfId="1093"/>
    <cellStyle name="Normal 4 7" xfId="1094"/>
    <cellStyle name="Normal 4 8" xfId="1095"/>
    <cellStyle name="Normal 4 9" xfId="1096"/>
    <cellStyle name="Normal 4_ACCOUNTS" xfId="1097"/>
    <cellStyle name="Normal 5" xfId="1098"/>
    <cellStyle name="Normal 5 2" xfId="1099"/>
    <cellStyle name="Normal 5 2 2" xfId="1100"/>
    <cellStyle name="Normal 5 3" xfId="1101"/>
    <cellStyle name="Normal 5 3 2" xfId="1102"/>
    <cellStyle name="Normal 5 3 3" xfId="1103"/>
    <cellStyle name="Normal 5 4" xfId="1104"/>
    <cellStyle name="Normal 5 4 2" xfId="1105"/>
    <cellStyle name="Normal 5 4 3" xfId="1106"/>
    <cellStyle name="Normal 5 5" xfId="1107"/>
    <cellStyle name="Normal 6" xfId="1108"/>
    <cellStyle name="Normal 6 2" xfId="1109"/>
    <cellStyle name="Normal 7" xfId="1110"/>
    <cellStyle name="Normal 7 2" xfId="1111"/>
    <cellStyle name="Normal 8" xfId="1112"/>
    <cellStyle name="Normal 8 2" xfId="1113"/>
    <cellStyle name="Normal 8 2 2" xfId="1114"/>
    <cellStyle name="Normal 8 3" xfId="1115"/>
    <cellStyle name="Normal 8 4" xfId="1116"/>
    <cellStyle name="Normal 8 5" xfId="1117"/>
    <cellStyle name="Normal 8 6" xfId="1118"/>
    <cellStyle name="Normal 8 7" xfId="1119"/>
    <cellStyle name="Normal 9" xfId="1120"/>
    <cellStyle name="Normal 9 2" xfId="1121"/>
    <cellStyle name="Normal 9 3" xfId="1122"/>
    <cellStyle name="Normal 9 4" xfId="1123"/>
    <cellStyle name="Normal 9 5" xfId="1124"/>
    <cellStyle name="Normal 9 6" xfId="1125"/>
    <cellStyle name="Normal 9 7" xfId="1126"/>
    <cellStyle name="Normal 9 8" xfId="1127"/>
    <cellStyle name="Note 2" xfId="1128"/>
    <cellStyle name="Note 2 2" xfId="1129"/>
    <cellStyle name="Note 2 3" xfId="1130"/>
    <cellStyle name="Note 3" xfId="1131"/>
    <cellStyle name="Note 3 2" xfId="1132"/>
    <cellStyle name="Note 4" xfId="1133"/>
    <cellStyle name="Note 5" xfId="1134"/>
    <cellStyle name="Note 5 2" xfId="1135"/>
    <cellStyle name="Note 8" xfId="1136"/>
    <cellStyle name="Note 9" xfId="1137"/>
    <cellStyle name="Output 2" xfId="1138"/>
    <cellStyle name="Output 3" xfId="1139"/>
    <cellStyle name="Percen - Style1" xfId="1140"/>
    <cellStyle name="Percen - Style2" xfId="1141"/>
    <cellStyle name="Percen - Style2 2" xfId="1142"/>
    <cellStyle name="Percen - Style2 3" xfId="1143"/>
    <cellStyle name="Percen - Style3" xfId="1144"/>
    <cellStyle name="Percen - Style3 10" xfId="1145"/>
    <cellStyle name="Percen - Style3 2" xfId="1146"/>
    <cellStyle name="Percen - Style3 3" xfId="1147"/>
    <cellStyle name="Percen - Style3 4" xfId="1148"/>
    <cellStyle name="Percen - Style3 5" xfId="1149"/>
    <cellStyle name="Percen - Style3 6" xfId="1150"/>
    <cellStyle name="Percen - Style3 7" xfId="1151"/>
    <cellStyle name="Percen - Style3 8" xfId="1152"/>
    <cellStyle name="Percen - Style3 9" xfId="1153"/>
    <cellStyle name="Percen - Style3_ACCOUNTS" xfId="1154"/>
    <cellStyle name="Percent" xfId="3" builtinId="5"/>
    <cellStyle name="Percent [2]" xfId="1155"/>
    <cellStyle name="Percent [2] 10" xfId="1156"/>
    <cellStyle name="Percent [2] 10 2" xfId="1157"/>
    <cellStyle name="Percent [2] 11" xfId="1158"/>
    <cellStyle name="Percent [2] 11 2" xfId="1159"/>
    <cellStyle name="Percent [2] 12" xfId="1160"/>
    <cellStyle name="Percent [2] 12 2" xfId="1161"/>
    <cellStyle name="Percent [2] 13" xfId="1162"/>
    <cellStyle name="Percent [2] 13 2" xfId="1163"/>
    <cellStyle name="Percent [2] 14" xfId="1164"/>
    <cellStyle name="Percent [2] 14 2" xfId="1165"/>
    <cellStyle name="Percent [2] 15" xfId="1166"/>
    <cellStyle name="Percent [2] 15 2" xfId="1167"/>
    <cellStyle name="Percent [2] 16" xfId="1168"/>
    <cellStyle name="Percent [2] 16 2" xfId="1169"/>
    <cellStyle name="Percent [2] 17" xfId="1170"/>
    <cellStyle name="Percent [2] 17 2" xfId="1171"/>
    <cellStyle name="Percent [2] 18" xfId="1172"/>
    <cellStyle name="Percent [2] 2" xfId="1173"/>
    <cellStyle name="Percent [2] 2 2" xfId="1174"/>
    <cellStyle name="Percent [2] 3" xfId="1175"/>
    <cellStyle name="Percent [2] 3 2" xfId="1176"/>
    <cellStyle name="Percent [2] 4" xfId="1177"/>
    <cellStyle name="Percent [2] 4 2" xfId="1178"/>
    <cellStyle name="Percent [2] 5" xfId="1179"/>
    <cellStyle name="Percent [2] 5 2" xfId="1180"/>
    <cellStyle name="Percent [2] 6" xfId="1181"/>
    <cellStyle name="Percent [2] 6 2" xfId="1182"/>
    <cellStyle name="Percent [2] 7" xfId="1183"/>
    <cellStyle name="Percent [2] 7 2" xfId="1184"/>
    <cellStyle name="Percent [2] 8" xfId="1185"/>
    <cellStyle name="Percent [2] 8 2" xfId="1186"/>
    <cellStyle name="Percent [2] 9" xfId="1187"/>
    <cellStyle name="Percent [2] 9 2" xfId="1188"/>
    <cellStyle name="Percent 10" xfId="1189"/>
    <cellStyle name="Percent 2" xfId="1190"/>
    <cellStyle name="Percent 2 10" xfId="1191"/>
    <cellStyle name="Percent 2 10 2" xfId="1192"/>
    <cellStyle name="Percent 2 2" xfId="1193"/>
    <cellStyle name="Percent 2 2 2" xfId="1194"/>
    <cellStyle name="Percent 2 3" xfId="1195"/>
    <cellStyle name="Percent 2 3 2" xfId="1196"/>
    <cellStyle name="Percent 2 4" xfId="1197"/>
    <cellStyle name="Percent 2 4 2" xfId="1198"/>
    <cellStyle name="Percent 2 5" xfId="1199"/>
    <cellStyle name="Percent 2 5 2" xfId="1200"/>
    <cellStyle name="Percent 2 6" xfId="1201"/>
    <cellStyle name="Percent 2 6 2" xfId="1202"/>
    <cellStyle name="Percent 2 7" xfId="1203"/>
    <cellStyle name="Percent 2 7 2" xfId="1204"/>
    <cellStyle name="Percent 2 8" xfId="1205"/>
    <cellStyle name="Percent 2 8 2" xfId="1206"/>
    <cellStyle name="Percent 2 9" xfId="1207"/>
    <cellStyle name="Percent 2 9 2" xfId="1208"/>
    <cellStyle name="Percent 3" xfId="1209"/>
    <cellStyle name="Percent 3 2" xfId="1210"/>
    <cellStyle name="Percent 3 3" xfId="1211"/>
    <cellStyle name="Percent 3 4" xfId="1212"/>
    <cellStyle name="Percent 3 5" xfId="1213"/>
    <cellStyle name="Percent 3 6" xfId="1214"/>
    <cellStyle name="Percent 3 7" xfId="1215"/>
    <cellStyle name="Percent 3 8" xfId="1216"/>
    <cellStyle name="Percent 4" xfId="1217"/>
    <cellStyle name="Percent 4 2" xfId="1218"/>
    <cellStyle name="Percent 4 3" xfId="1219"/>
    <cellStyle name="Percent 5" xfId="1220"/>
    <cellStyle name="Percent 5 2" xfId="1221"/>
    <cellStyle name="Percent 6" xfId="1222"/>
    <cellStyle name="Percent 7" xfId="1223"/>
    <cellStyle name="Percent 8" xfId="1224"/>
    <cellStyle name="Percent 9" xfId="1225"/>
    <cellStyle name="Processing" xfId="1226"/>
    <cellStyle name="Processing 2" xfId="1227"/>
    <cellStyle name="Processing 2 2" xfId="1228"/>
    <cellStyle name="Processing 3" xfId="1229"/>
    <cellStyle name="Processing 3 2" xfId="1230"/>
    <cellStyle name="Processing 4" xfId="1231"/>
    <cellStyle name="Processing 4 2" xfId="1232"/>
    <cellStyle name="Processing 5" xfId="1233"/>
    <cellStyle name="Processing 5 2" xfId="1234"/>
    <cellStyle name="Processing 6" xfId="1235"/>
    <cellStyle name="Processing_Electric Rev Req Model (2009 GRC) Rebuttal" xfId="1236"/>
    <cellStyle name="PSChar" xfId="1237"/>
    <cellStyle name="PSChar 2" xfId="1238"/>
    <cellStyle name="PSChar 3" xfId="1239"/>
    <cellStyle name="PSDate" xfId="1240"/>
    <cellStyle name="PSDate 2" xfId="1241"/>
    <cellStyle name="PSDate 3" xfId="1242"/>
    <cellStyle name="PSDec" xfId="1243"/>
    <cellStyle name="PSDec 2" xfId="1244"/>
    <cellStyle name="PSDec 3" xfId="1245"/>
    <cellStyle name="PSHeading" xfId="1246"/>
    <cellStyle name="PSHeading 2" xfId="1247"/>
    <cellStyle name="PSHeading 3" xfId="1248"/>
    <cellStyle name="PSInt" xfId="1249"/>
    <cellStyle name="PSInt 2" xfId="1250"/>
    <cellStyle name="PSInt 3" xfId="1251"/>
    <cellStyle name="PSSpacer" xfId="1252"/>
    <cellStyle name="PSSpacer 2" xfId="1253"/>
    <cellStyle name="PSSpacer 3" xfId="1254"/>
    <cellStyle name="purple - Style8" xfId="1255"/>
    <cellStyle name="purple - Style8 2" xfId="1256"/>
    <cellStyle name="purple - Style8 3" xfId="1257"/>
    <cellStyle name="purple - Style8 4" xfId="1258"/>
    <cellStyle name="purple - Style8 5" xfId="1259"/>
    <cellStyle name="purple - Style8 6" xfId="1260"/>
    <cellStyle name="purple - Style8 7" xfId="1261"/>
    <cellStyle name="purple - Style8 8" xfId="1262"/>
    <cellStyle name="purple - Style8_ACCOUNTS" xfId="1263"/>
    <cellStyle name="RED" xfId="1264"/>
    <cellStyle name="Red - Style7" xfId="1265"/>
    <cellStyle name="Red - Style7 2" xfId="1266"/>
    <cellStyle name="Red - Style7 3" xfId="1267"/>
    <cellStyle name="Red - Style7 4" xfId="1268"/>
    <cellStyle name="Red - Style7 5" xfId="1269"/>
    <cellStyle name="Red - Style7 6" xfId="1270"/>
    <cellStyle name="Red - Style7 7" xfId="1271"/>
    <cellStyle name="Red - Style7 8" xfId="1272"/>
    <cellStyle name="Red - Style7_ACCOUNTS" xfId="1273"/>
    <cellStyle name="RED_04 07E Wild Horse Wind Expansion (C) (2)" xfId="1274"/>
    <cellStyle name="Report" xfId="1275"/>
    <cellStyle name="Report - Style5" xfId="1276"/>
    <cellStyle name="Report - Style6" xfId="1277"/>
    <cellStyle name="Report - Style7" xfId="1278"/>
    <cellStyle name="Report - Style8" xfId="1279"/>
    <cellStyle name="Report 2" xfId="1280"/>
    <cellStyle name="Report 2 2" xfId="1281"/>
    <cellStyle name="Report 3" xfId="7"/>
    <cellStyle name="Report 4" xfId="1282"/>
    <cellStyle name="Report 5" xfId="1283"/>
    <cellStyle name="Report 6" xfId="1284"/>
    <cellStyle name="Report Bar" xfId="1285"/>
    <cellStyle name="Report Bar 2" xfId="1286"/>
    <cellStyle name="Report Bar 2 2" xfId="1287"/>
    <cellStyle name="Report Bar 3" xfId="1288"/>
    <cellStyle name="Report Bar 4" xfId="1289"/>
    <cellStyle name="Report Bar 5" xfId="1290"/>
    <cellStyle name="Report Bar 6" xfId="1291"/>
    <cellStyle name="Report Bar 7" xfId="1292"/>
    <cellStyle name="Report Bar 8" xfId="8"/>
    <cellStyle name="Report Bar_Electric Rev Req Model (2009 GRC) Rebuttal" xfId="1293"/>
    <cellStyle name="Report Heading" xfId="6"/>
    <cellStyle name="Report Heading 2" xfId="1294"/>
    <cellStyle name="Report Heading_Electric Rev Req Model (2009 GRC) Rebuttal" xfId="1295"/>
    <cellStyle name="Report Percent" xfId="1296"/>
    <cellStyle name="Report Percent 10" xfId="1297"/>
    <cellStyle name="Report Percent 10 2" xfId="1298"/>
    <cellStyle name="Report Percent 11" xfId="1299"/>
    <cellStyle name="Report Percent 11 2" xfId="1300"/>
    <cellStyle name="Report Percent 12" xfId="1301"/>
    <cellStyle name="Report Percent 12 2" xfId="1302"/>
    <cellStyle name="Report Percent 13" xfId="1303"/>
    <cellStyle name="Report Percent 2" xfId="1304"/>
    <cellStyle name="Report Percent 2 2" xfId="1305"/>
    <cellStyle name="Report Percent 3" xfId="1306"/>
    <cellStyle name="Report Percent 3 2" xfId="1307"/>
    <cellStyle name="Report Percent 4" xfId="1308"/>
    <cellStyle name="Report Percent 4 2" xfId="1309"/>
    <cellStyle name="Report Percent 5" xfId="1310"/>
    <cellStyle name="Report Percent 5 2" xfId="1311"/>
    <cellStyle name="Report Percent 6" xfId="1312"/>
    <cellStyle name="Report Percent 6 2" xfId="1313"/>
    <cellStyle name="Report Percent 7" xfId="1314"/>
    <cellStyle name="Report Percent 7 2" xfId="1315"/>
    <cellStyle name="Report Percent 8" xfId="1316"/>
    <cellStyle name="Report Percent 8 2" xfId="1317"/>
    <cellStyle name="Report Percent 9" xfId="1318"/>
    <cellStyle name="Report Percent 9 2" xfId="1319"/>
    <cellStyle name="Report Percent_ACCOUNTS" xfId="1320"/>
    <cellStyle name="Report Unit Cost" xfId="1321"/>
    <cellStyle name="Report Unit Cost 10" xfId="1322"/>
    <cellStyle name="Report Unit Cost 10 2" xfId="1323"/>
    <cellStyle name="Report Unit Cost 11" xfId="1324"/>
    <cellStyle name="Report Unit Cost 11 2" xfId="1325"/>
    <cellStyle name="Report Unit Cost 12" xfId="1326"/>
    <cellStyle name="Report Unit Cost 12 2" xfId="1327"/>
    <cellStyle name="Report Unit Cost 13" xfId="1328"/>
    <cellStyle name="Report Unit Cost 13 2" xfId="1329"/>
    <cellStyle name="Report Unit Cost 14" xfId="1330"/>
    <cellStyle name="Report Unit Cost 14 2" xfId="1331"/>
    <cellStyle name="Report Unit Cost 15" xfId="1332"/>
    <cellStyle name="Report Unit Cost 2" xfId="1333"/>
    <cellStyle name="Report Unit Cost 2 2" xfId="1334"/>
    <cellStyle name="Report Unit Cost 3" xfId="1335"/>
    <cellStyle name="Report Unit Cost 3 2" xfId="1336"/>
    <cellStyle name="Report Unit Cost 4" xfId="1337"/>
    <cellStyle name="Report Unit Cost 4 2" xfId="1338"/>
    <cellStyle name="Report Unit Cost 5" xfId="1339"/>
    <cellStyle name="Report Unit Cost 5 2" xfId="1340"/>
    <cellStyle name="Report Unit Cost 6" xfId="1341"/>
    <cellStyle name="Report Unit Cost 6 2" xfId="1342"/>
    <cellStyle name="Report Unit Cost 7" xfId="1343"/>
    <cellStyle name="Report Unit Cost 7 2" xfId="1344"/>
    <cellStyle name="Report Unit Cost 8" xfId="1345"/>
    <cellStyle name="Report Unit Cost 8 2" xfId="1346"/>
    <cellStyle name="Report Unit Cost 9" xfId="1347"/>
    <cellStyle name="Report Unit Cost 9 2" xfId="1348"/>
    <cellStyle name="Report Unit Cost_ACCOUNTS" xfId="1349"/>
    <cellStyle name="Report_Electric Rev Req Model (2009 GRC) Rebuttal" xfId="1350"/>
    <cellStyle name="Reports" xfId="1351"/>
    <cellStyle name="Reports Total" xfId="1352"/>
    <cellStyle name="Reports Total 2" xfId="1353"/>
    <cellStyle name="Reports Total 2 2" xfId="1354"/>
    <cellStyle name="Reports Total 3" xfId="1355"/>
    <cellStyle name="Reports Total 4" xfId="1356"/>
    <cellStyle name="Reports Total 5" xfId="1357"/>
    <cellStyle name="Reports Total 6" xfId="1358"/>
    <cellStyle name="Reports Total 7" xfId="1359"/>
    <cellStyle name="Reports Total 8" xfId="9"/>
    <cellStyle name="Reports Total_Electric Rev Req Model (2009 GRC) Rebuttal" xfId="1360"/>
    <cellStyle name="Reports Unit Cost Total" xfId="1361"/>
    <cellStyle name="Reports_Book9" xfId="1362"/>
    <cellStyle name="RevList" xfId="1363"/>
    <cellStyle name="round100" xfId="1364"/>
    <cellStyle name="round100 2" xfId="1365"/>
    <cellStyle name="round100 2 2" xfId="1366"/>
    <cellStyle name="round100 3" xfId="1367"/>
    <cellStyle name="round100 3 2" xfId="1368"/>
    <cellStyle name="round100 4" xfId="1369"/>
    <cellStyle name="SAPBEXaggData" xfId="1370"/>
    <cellStyle name="SAPBEXaggDataEmph" xfId="1371"/>
    <cellStyle name="SAPBEXaggItem" xfId="1372"/>
    <cellStyle name="SAPBEXaggItemX" xfId="1373"/>
    <cellStyle name="SAPBEXchaText" xfId="1374"/>
    <cellStyle name="SAPBEXchaText 2" xfId="1375"/>
    <cellStyle name="SAPBEXexcBad7" xfId="1376"/>
    <cellStyle name="SAPBEXexcBad8" xfId="1377"/>
    <cellStyle name="SAPBEXexcBad9" xfId="1378"/>
    <cellStyle name="SAPBEXexcCritical4" xfId="1379"/>
    <cellStyle name="SAPBEXexcCritical5" xfId="1380"/>
    <cellStyle name="SAPBEXexcCritical6" xfId="1381"/>
    <cellStyle name="SAPBEXexcGood1" xfId="1382"/>
    <cellStyle name="SAPBEXexcGood2" xfId="1383"/>
    <cellStyle name="SAPBEXexcGood3" xfId="1384"/>
    <cellStyle name="SAPBEXfilterDrill" xfId="1385"/>
    <cellStyle name="SAPBEXfilterItem" xfId="1386"/>
    <cellStyle name="SAPBEXfilterText" xfId="1387"/>
    <cellStyle name="SAPBEXformats" xfId="1388"/>
    <cellStyle name="SAPBEXformats 2" xfId="1389"/>
    <cellStyle name="SAPBEXheaderItem" xfId="1390"/>
    <cellStyle name="SAPBEXheaderText" xfId="1391"/>
    <cellStyle name="SAPBEXHLevel0" xfId="1392"/>
    <cellStyle name="SAPBEXHLevel0 2" xfId="1393"/>
    <cellStyle name="SAPBEXHLevel0X" xfId="1394"/>
    <cellStyle name="SAPBEXHLevel0X 2" xfId="1395"/>
    <cellStyle name="SAPBEXHLevel1" xfId="1396"/>
    <cellStyle name="SAPBEXHLevel1 2" xfId="1397"/>
    <cellStyle name="SAPBEXHLevel1X" xfId="1398"/>
    <cellStyle name="SAPBEXHLevel1X 2" xfId="1399"/>
    <cellStyle name="SAPBEXHLevel2" xfId="1400"/>
    <cellStyle name="SAPBEXHLevel2 2" xfId="1401"/>
    <cellStyle name="SAPBEXHLevel2X" xfId="1402"/>
    <cellStyle name="SAPBEXHLevel2X 2" xfId="1403"/>
    <cellStyle name="SAPBEXHLevel3" xfId="1404"/>
    <cellStyle name="SAPBEXHLevel3 2" xfId="1405"/>
    <cellStyle name="SAPBEXHLevel3X" xfId="1406"/>
    <cellStyle name="SAPBEXHLevel3X 2" xfId="1407"/>
    <cellStyle name="SAPBEXresData" xfId="1408"/>
    <cellStyle name="SAPBEXresDataEmph" xfId="1409"/>
    <cellStyle name="SAPBEXresItem" xfId="1410"/>
    <cellStyle name="SAPBEXresItemX" xfId="1411"/>
    <cellStyle name="SAPBEXstdData" xfId="1412"/>
    <cellStyle name="SAPBEXstdDataEmph" xfId="1413"/>
    <cellStyle name="SAPBEXstdItem" xfId="1414"/>
    <cellStyle name="SAPBEXstdItem 2" xfId="1415"/>
    <cellStyle name="SAPBEXstdItemX" xfId="1416"/>
    <cellStyle name="SAPBEXstdItemX 2" xfId="1417"/>
    <cellStyle name="SAPBEXtitle" xfId="1418"/>
    <cellStyle name="SAPBEXundefined" xfId="1419"/>
    <cellStyle name="shade" xfId="1420"/>
    <cellStyle name="shade 2" xfId="1421"/>
    <cellStyle name="shade 2 2" xfId="1422"/>
    <cellStyle name="shade 3" xfId="1423"/>
    <cellStyle name="shade 3 2" xfId="1424"/>
    <cellStyle name="shade 4" xfId="1425"/>
    <cellStyle name="shade_ACCOUNTS" xfId="1426"/>
    <cellStyle name="StmtTtl1" xfId="1427"/>
    <cellStyle name="StmtTtl1 2" xfId="1428"/>
    <cellStyle name="StmtTtl1 3" xfId="1429"/>
    <cellStyle name="StmtTtl1 4" xfId="1430"/>
    <cellStyle name="StmtTtl1_Gas Rev Req Model (2010 GRC)" xfId="1431"/>
    <cellStyle name="StmtTtl2" xfId="1432"/>
    <cellStyle name="StmtTtl2 2" xfId="1433"/>
    <cellStyle name="StmtTtl2 3" xfId="1434"/>
    <cellStyle name="STYL1 - Style1" xfId="1435"/>
    <cellStyle name="Style 1" xfId="1436"/>
    <cellStyle name="Style 1 2" xfId="1437"/>
    <cellStyle name="Style 1 2 2" xfId="1438"/>
    <cellStyle name="Style 1 3" xfId="1439"/>
    <cellStyle name="Style 1 3 2" xfId="1440"/>
    <cellStyle name="Style 1 4" xfId="1441"/>
    <cellStyle name="Style 1 4 2" xfId="1442"/>
    <cellStyle name="Style 1 5" xfId="1443"/>
    <cellStyle name="Style 1 5 2" xfId="1444"/>
    <cellStyle name="Style 1 6" xfId="1445"/>
    <cellStyle name="Style 1 6 2" xfId="1446"/>
    <cellStyle name="Style 1 7" xfId="1447"/>
    <cellStyle name="Style 1_4 31 Regulatory Assets and Liabilities  7 06- Exhibit D" xfId="1448"/>
    <cellStyle name="Subtotal" xfId="1449"/>
    <cellStyle name="Sub-total" xfId="1450"/>
    <cellStyle name="Test" xfId="1451"/>
    <cellStyle name="Test 2" xfId="1452"/>
    <cellStyle name="Title 2" xfId="1453"/>
    <cellStyle name="Title 2 2" xfId="1454"/>
    <cellStyle name="Title 3" xfId="1455"/>
    <cellStyle name="Title: - Style3" xfId="1456"/>
    <cellStyle name="Title: - Style4" xfId="1457"/>
    <cellStyle name="Title: Major" xfId="4"/>
    <cellStyle name="Title: Major 2" xfId="1458"/>
    <cellStyle name="Title: Major 3" xfId="1459"/>
    <cellStyle name="Title: Major 4" xfId="1460"/>
    <cellStyle name="Title: Major 5" xfId="1461"/>
    <cellStyle name="Title: Major 6" xfId="1462"/>
    <cellStyle name="Title: Minor" xfId="5"/>
    <cellStyle name="Title: Minor 2" xfId="1463"/>
    <cellStyle name="Title: Minor_Electric Rev Req Model (2009 GRC) Rebuttal" xfId="1464"/>
    <cellStyle name="Title: Worksheet" xfId="1465"/>
    <cellStyle name="Total 10" xfId="1466"/>
    <cellStyle name="Total 11" xfId="1467"/>
    <cellStyle name="Total 12" xfId="1468"/>
    <cellStyle name="Total 13" xfId="1469"/>
    <cellStyle name="Total 13 2" xfId="1470"/>
    <cellStyle name="Total 14" xfId="1471"/>
    <cellStyle name="Total 14 2" xfId="1472"/>
    <cellStyle name="Total 15" xfId="1473"/>
    <cellStyle name="Total 15 2" xfId="1474"/>
    <cellStyle name="Total 16" xfId="1475"/>
    <cellStyle name="Total 2" xfId="1476"/>
    <cellStyle name="Total 3" xfId="1477"/>
    <cellStyle name="Total 4" xfId="1478"/>
    <cellStyle name="Total 5" xfId="1479"/>
    <cellStyle name="Total 5 2" xfId="1480"/>
    <cellStyle name="Total 6" xfId="1481"/>
    <cellStyle name="Total 6 2" xfId="1482"/>
    <cellStyle name="Total 7" xfId="1483"/>
    <cellStyle name="Total 8" xfId="1484"/>
    <cellStyle name="Total 9" xfId="1485"/>
    <cellStyle name="Total4 - Style4" xfId="1486"/>
    <cellStyle name="Total4 - Style4 2" xfId="1487"/>
    <cellStyle name="Total4 - Style4 3" xfId="1488"/>
    <cellStyle name="Total4 - Style4 4" xfId="1489"/>
    <cellStyle name="Total4 - Style4 5" xfId="1490"/>
    <cellStyle name="Total4 - Style4 6" xfId="1491"/>
    <cellStyle name="Total4 - Style4 7" xfId="1492"/>
    <cellStyle name="Total4 - Style4 8" xfId="1493"/>
    <cellStyle name="Total4 - Style4_ACCOUNTS" xfId="1494"/>
    <cellStyle name="Warning Text 2" xfId="1495"/>
    <cellStyle name="Warning Text 3" xfId="149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GrpRates/Public/Gas%20LNG%202015%20Filing/COS/Sales&amp;Transports%20Separated/Baseline/Gas%20COSS%200614CBR_Baseline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Procurement Chrg"/>
      <sheetName val="Gas Cost Allocation"/>
      <sheetName val="BalChSup"/>
      <sheetName val="CCost BrkOut"/>
    </sheetNames>
    <sheetDataSet>
      <sheetData sheetId="0"/>
      <sheetData sheetId="1">
        <row r="11">
          <cell r="C11">
            <v>5</v>
          </cell>
        </row>
        <row r="29">
          <cell r="F29">
            <v>7.7700000000000005E-2</v>
          </cell>
        </row>
        <row r="48">
          <cell r="F48">
            <v>0.62148999999999999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"/>
  <sheetViews>
    <sheetView tabSelected="1" workbookViewId="0">
      <selection activeCell="H6" sqref="H6"/>
    </sheetView>
  </sheetViews>
  <sheetFormatPr defaultRowHeight="15" x14ac:dyDescent="0.25"/>
  <cols>
    <col min="1" max="1" width="8.5703125" style="2" bestFit="1" customWidth="1"/>
    <col min="2" max="2" width="2.5703125" style="2" customWidth="1"/>
    <col min="3" max="3" width="29.28515625" style="2" customWidth="1"/>
    <col min="4" max="4" width="3.140625" style="2" customWidth="1"/>
    <col min="5" max="5" width="15" style="2" bestFit="1" customWidth="1"/>
    <col min="6" max="6" width="3.42578125" style="2" customWidth="1"/>
    <col min="7" max="7" width="15" style="2" bestFit="1" customWidth="1"/>
    <col min="8" max="8" width="14" style="2" bestFit="1" customWidth="1"/>
    <col min="9" max="9" width="13.42578125" style="2" bestFit="1" customWidth="1"/>
    <col min="10" max="13" width="12.28515625" style="2" bestFit="1" customWidth="1"/>
    <col min="14" max="14" width="10.140625" style="2" bestFit="1" customWidth="1"/>
    <col min="15" max="15" width="12.85546875" style="2" bestFit="1" customWidth="1"/>
    <col min="16" max="18" width="12.28515625" style="2" bestFit="1" customWidth="1"/>
    <col min="19" max="16384" width="9.140625" style="2"/>
  </cols>
  <sheetData>
    <row r="1" spans="1:18" ht="15.75" x14ac:dyDescent="0.25">
      <c r="A1" s="1" t="s">
        <v>46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5.75" x14ac:dyDescent="0.25">
      <c r="A2" s="1" t="s">
        <v>45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5.75" x14ac:dyDescent="0.25">
      <c r="A3" s="3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5.75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ht="51" x14ac:dyDescent="0.25">
      <c r="A6" s="6" t="s">
        <v>1</v>
      </c>
      <c r="B6" s="7"/>
      <c r="C6" s="6" t="s">
        <v>2</v>
      </c>
      <c r="D6" s="6"/>
      <c r="E6" s="6" t="s">
        <v>3</v>
      </c>
      <c r="F6" s="6"/>
      <c r="G6" s="8" t="s">
        <v>4</v>
      </c>
      <c r="H6" s="6" t="s">
        <v>5</v>
      </c>
      <c r="I6" s="6" t="s">
        <v>6</v>
      </c>
      <c r="J6" s="6" t="s">
        <v>7</v>
      </c>
      <c r="K6" s="6" t="s">
        <v>8</v>
      </c>
      <c r="L6" s="6" t="s">
        <v>9</v>
      </c>
      <c r="M6" s="8" t="s">
        <v>10</v>
      </c>
      <c r="N6" s="8" t="s">
        <v>11</v>
      </c>
      <c r="O6" s="8" t="s">
        <v>12</v>
      </c>
      <c r="P6" s="8" t="s">
        <v>13</v>
      </c>
      <c r="Q6" s="8" t="s">
        <v>14</v>
      </c>
      <c r="R6" s="8" t="s">
        <v>15</v>
      </c>
    </row>
    <row r="7" spans="1:18" x14ac:dyDescent="0.25">
      <c r="A7" s="9"/>
      <c r="B7" s="9"/>
      <c r="C7" s="10" t="s">
        <v>16</v>
      </c>
      <c r="D7" s="9"/>
      <c r="E7" s="10" t="s">
        <v>17</v>
      </c>
      <c r="F7" s="9"/>
      <c r="G7" s="10" t="s">
        <v>18</v>
      </c>
      <c r="H7" s="10" t="s">
        <v>19</v>
      </c>
      <c r="I7" s="10" t="s">
        <v>20</v>
      </c>
      <c r="J7" s="10" t="s">
        <v>21</v>
      </c>
      <c r="K7" s="10" t="s">
        <v>22</v>
      </c>
      <c r="L7" s="10" t="s">
        <v>23</v>
      </c>
      <c r="M7" s="11" t="s">
        <v>24</v>
      </c>
      <c r="N7" s="11" t="s">
        <v>25</v>
      </c>
      <c r="O7" s="11" t="s">
        <v>26</v>
      </c>
      <c r="P7" s="11" t="s">
        <v>27</v>
      </c>
      <c r="Q7" s="11" t="s">
        <v>28</v>
      </c>
      <c r="R7" s="11" t="s">
        <v>29</v>
      </c>
    </row>
    <row r="8" spans="1:18" x14ac:dyDescent="0.25">
      <c r="A8" s="12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x14ac:dyDescent="0.25">
      <c r="A9" s="12"/>
      <c r="B9" s="9"/>
      <c r="C9" s="13" t="s">
        <v>30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x14ac:dyDescent="0.25">
      <c r="A10" s="14">
        <v>1</v>
      </c>
      <c r="B10" s="9"/>
      <c r="C10" s="15" t="s">
        <v>31</v>
      </c>
      <c r="D10" s="9"/>
      <c r="E10" s="16">
        <v>3298674852.7635746</v>
      </c>
      <c r="F10" s="16"/>
      <c r="G10" s="16">
        <v>2272784745.0351701</v>
      </c>
      <c r="H10" s="16">
        <v>754773448.55707324</v>
      </c>
      <c r="I10" s="16">
        <v>102796273.8604479</v>
      </c>
      <c r="J10" s="16">
        <v>17922919.611796726</v>
      </c>
      <c r="K10" s="16">
        <v>11481595.660372583</v>
      </c>
      <c r="L10" s="16">
        <v>48413498.944128431</v>
      </c>
      <c r="M10" s="16">
        <v>11437038.131331136</v>
      </c>
      <c r="N10" s="16">
        <v>120480.8685374132</v>
      </c>
      <c r="O10" s="16">
        <v>7431690.5623478247</v>
      </c>
      <c r="P10" s="16">
        <v>24542133.62509286</v>
      </c>
      <c r="Q10" s="16">
        <v>14192343.045130307</v>
      </c>
      <c r="R10" s="16">
        <v>32778684.862145707</v>
      </c>
    </row>
    <row r="11" spans="1:18" x14ac:dyDescent="0.25">
      <c r="A11" s="14">
        <v>2</v>
      </c>
      <c r="B11" s="9"/>
      <c r="C11" s="15" t="s">
        <v>32</v>
      </c>
      <c r="D11" s="9"/>
      <c r="E11" s="17">
        <v>-1232371209.0311573</v>
      </c>
      <c r="F11" s="9"/>
      <c r="G11" s="17">
        <v>-848493779.68270206</v>
      </c>
      <c r="H11" s="17">
        <v>-278905520.11911184</v>
      </c>
      <c r="I11" s="17">
        <v>-33450142.688559901</v>
      </c>
      <c r="J11" s="17">
        <v>-5918702.1633465635</v>
      </c>
      <c r="K11" s="17">
        <v>-3535763.0993770519</v>
      </c>
      <c r="L11" s="17">
        <v>-15476859.010570137</v>
      </c>
      <c r="M11" s="17">
        <v>-3469281.6421149797</v>
      </c>
      <c r="N11" s="17">
        <v>-39515.634792052864</v>
      </c>
      <c r="O11" s="17">
        <v>-2400428.7846263652</v>
      </c>
      <c r="P11" s="17">
        <v>-8033765.1365556074</v>
      </c>
      <c r="Q11" s="17">
        <v>-4572050.0720294602</v>
      </c>
      <c r="R11" s="17">
        <v>-28075400.997371383</v>
      </c>
    </row>
    <row r="12" spans="1:18" x14ac:dyDescent="0.25">
      <c r="A12" s="14">
        <v>3</v>
      </c>
      <c r="B12" s="9"/>
      <c r="C12" s="15" t="s">
        <v>33</v>
      </c>
      <c r="D12" s="9"/>
      <c r="E12" s="17">
        <v>-390932621.31152719</v>
      </c>
      <c r="F12" s="9"/>
      <c r="G12" s="17">
        <v>-269954370.57667398</v>
      </c>
      <c r="H12" s="17">
        <v>-90783491.915375501</v>
      </c>
      <c r="I12" s="17">
        <v>-12992934.856223982</v>
      </c>
      <c r="J12" s="17">
        <v>-2321677.9264621362</v>
      </c>
      <c r="K12" s="17">
        <v>-1320839.4601758518</v>
      </c>
      <c r="L12" s="17">
        <v>-6324826.4345300039</v>
      </c>
      <c r="M12" s="17">
        <v>-1365820.2984749016</v>
      </c>
      <c r="N12" s="17">
        <v>-15590.686386648102</v>
      </c>
      <c r="O12" s="17">
        <v>-715038.45081692562</v>
      </c>
      <c r="P12" s="17">
        <v>-3082130.6206674697</v>
      </c>
      <c r="Q12" s="17">
        <v>-1809084.2734685331</v>
      </c>
      <c r="R12" s="17">
        <v>-246815.81227115029</v>
      </c>
    </row>
    <row r="13" spans="1:18" ht="15.75" thickBot="1" x14ac:dyDescent="0.3">
      <c r="A13" s="14">
        <v>4</v>
      </c>
      <c r="B13" s="9"/>
      <c r="C13" s="18" t="s">
        <v>34</v>
      </c>
      <c r="D13" s="18"/>
      <c r="E13" s="18">
        <v>1675371022.4208901</v>
      </c>
      <c r="F13" s="18"/>
      <c r="G13" s="18">
        <v>1154336594.775794</v>
      </c>
      <c r="H13" s="18">
        <v>385084436.52258587</v>
      </c>
      <c r="I13" s="18">
        <v>56353196.315664008</v>
      </c>
      <c r="J13" s="18">
        <v>9682539.5219880268</v>
      </c>
      <c r="K13" s="18">
        <v>6624993.100819679</v>
      </c>
      <c r="L13" s="18">
        <v>26611813.499028288</v>
      </c>
      <c r="M13" s="18">
        <v>6601936.1907412549</v>
      </c>
      <c r="N13" s="18">
        <v>65374.54735871224</v>
      </c>
      <c r="O13" s="18">
        <v>4316223.3269045334</v>
      </c>
      <c r="P13" s="18">
        <v>13426237.867869783</v>
      </c>
      <c r="Q13" s="18">
        <v>7811208.6996323131</v>
      </c>
      <c r="R13" s="18">
        <v>4456468.0525031742</v>
      </c>
    </row>
    <row r="14" spans="1:18" ht="15.75" thickTop="1" x14ac:dyDescent="0.25">
      <c r="A14" s="1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8" x14ac:dyDescent="0.25">
      <c r="A15" s="14"/>
      <c r="B15" s="9"/>
      <c r="C15" s="5" t="s">
        <v>35</v>
      </c>
      <c r="D15" s="9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18" x14ac:dyDescent="0.25">
      <c r="A16" s="14">
        <f>A13+1</f>
        <v>5</v>
      </c>
      <c r="B16" s="13"/>
      <c r="C16" s="15" t="s">
        <v>36</v>
      </c>
      <c r="D16" s="9"/>
      <c r="E16" s="16">
        <v>596949163.59809625</v>
      </c>
      <c r="F16" s="16"/>
      <c r="G16" s="16">
        <v>397737998.92885298</v>
      </c>
      <c r="H16" s="16">
        <v>133619225.25145276</v>
      </c>
      <c r="I16" s="16">
        <v>36479142.49878449</v>
      </c>
      <c r="J16" s="16">
        <v>535226.50379981473</v>
      </c>
      <c r="K16" s="16">
        <v>7823794.4445206784</v>
      </c>
      <c r="L16" s="16">
        <v>1517765.4921863817</v>
      </c>
      <c r="M16" s="16">
        <v>5396340.2378280722</v>
      </c>
      <c r="N16" s="16">
        <v>4436.9625989283568</v>
      </c>
      <c r="O16" s="16">
        <v>11004887.377002606</v>
      </c>
      <c r="P16" s="16">
        <v>847975.77834111475</v>
      </c>
      <c r="Q16" s="16">
        <v>484039.12302350922</v>
      </c>
      <c r="R16" s="16">
        <v>1498330.9997048974</v>
      </c>
    </row>
    <row r="17" spans="1:18" x14ac:dyDescent="0.25">
      <c r="A17" s="14">
        <f>A16+1</f>
        <v>6</v>
      </c>
      <c r="B17" s="13"/>
      <c r="C17" s="15" t="s">
        <v>37</v>
      </c>
      <c r="D17" s="9"/>
      <c r="E17" s="20">
        <v>123931105.40037501</v>
      </c>
      <c r="F17" s="20"/>
      <c r="G17" s="20">
        <v>85593817.838390291</v>
      </c>
      <c r="H17" s="20">
        <v>27993574.788323481</v>
      </c>
      <c r="I17" s="20">
        <v>3792249.6992592267</v>
      </c>
      <c r="J17" s="20">
        <v>664645.49983614241</v>
      </c>
      <c r="K17" s="20">
        <v>432215.55127308471</v>
      </c>
      <c r="L17" s="20">
        <v>1790506.6807362845</v>
      </c>
      <c r="M17" s="20">
        <v>427236.06713410537</v>
      </c>
      <c r="N17" s="20">
        <v>4450.6470182112098</v>
      </c>
      <c r="O17" s="20">
        <v>276788.19780044683</v>
      </c>
      <c r="P17" s="20">
        <v>905960.78016151034</v>
      </c>
      <c r="Q17" s="20">
        <v>524623.52352645539</v>
      </c>
      <c r="R17" s="20">
        <v>1525036.1269157515</v>
      </c>
    </row>
    <row r="18" spans="1:18" x14ac:dyDescent="0.25">
      <c r="A18" s="14">
        <f t="shared" ref="A18:A20" si="0">A17+1</f>
        <v>7</v>
      </c>
      <c r="B18" s="13"/>
      <c r="C18" s="15" t="s">
        <v>38</v>
      </c>
      <c r="D18" s="9"/>
      <c r="E18" s="20">
        <v>38423559</v>
      </c>
      <c r="F18" s="20"/>
      <c r="G18" s="20">
        <v>25753062.425476104</v>
      </c>
      <c r="H18" s="20">
        <v>8437485.4693482891</v>
      </c>
      <c r="I18" s="20">
        <v>1999574.2253721317</v>
      </c>
      <c r="J18" s="20">
        <v>99924.119336594187</v>
      </c>
      <c r="K18" s="20">
        <v>428298.16806068562</v>
      </c>
      <c r="L18" s="20">
        <v>272089.12797956518</v>
      </c>
      <c r="M18" s="20">
        <v>355985.444112417</v>
      </c>
      <c r="N18" s="20">
        <v>914.60243327376782</v>
      </c>
      <c r="O18" s="20">
        <v>642888.81383426557</v>
      </c>
      <c r="P18" s="20">
        <v>138187.39591830369</v>
      </c>
      <c r="Q18" s="20">
        <v>80077.044973623517</v>
      </c>
      <c r="R18" s="20">
        <v>215072.16315475092</v>
      </c>
    </row>
    <row r="19" spans="1:18" x14ac:dyDescent="0.25">
      <c r="A19" s="14">
        <f t="shared" si="0"/>
        <v>8</v>
      </c>
      <c r="B19" s="13"/>
      <c r="C19" s="15" t="s">
        <v>39</v>
      </c>
      <c r="D19" s="9"/>
      <c r="E19" s="20">
        <v>43722006.835695848</v>
      </c>
      <c r="F19" s="20"/>
      <c r="G19" s="20">
        <v>30124618.255932793</v>
      </c>
      <c r="H19" s="20">
        <v>10049513.893126678</v>
      </c>
      <c r="I19" s="20">
        <v>1470644.2940421063</v>
      </c>
      <c r="J19" s="20">
        <v>252684.36274821957</v>
      </c>
      <c r="K19" s="20">
        <v>172891.84888844722</v>
      </c>
      <c r="L19" s="20">
        <v>694486.10256700229</v>
      </c>
      <c r="M19" s="20">
        <v>172290.13478060608</v>
      </c>
      <c r="N19" s="20">
        <v>1706.0736805438603</v>
      </c>
      <c r="O19" s="20">
        <v>112640.09182313576</v>
      </c>
      <c r="P19" s="20">
        <v>350383.32165280118</v>
      </c>
      <c r="Q19" s="20">
        <v>203848.4106445128</v>
      </c>
      <c r="R19" s="20">
        <v>116300.04580899002</v>
      </c>
    </row>
    <row r="20" spans="1:18" ht="15.75" thickBot="1" x14ac:dyDescent="0.3">
      <c r="A20" s="14">
        <f t="shared" si="0"/>
        <v>9</v>
      </c>
      <c r="B20" s="21"/>
      <c r="C20" s="18" t="s">
        <v>40</v>
      </c>
      <c r="D20" s="22"/>
      <c r="E20" s="22">
        <v>803025834.83416712</v>
      </c>
      <c r="F20" s="22"/>
      <c r="G20" s="22">
        <v>539209497.44865215</v>
      </c>
      <c r="H20" s="22">
        <v>180099799.40225118</v>
      </c>
      <c r="I20" s="22">
        <v>43741610.71745795</v>
      </c>
      <c r="J20" s="22">
        <v>1552480.4857207709</v>
      </c>
      <c r="K20" s="22">
        <v>8857200.0127428975</v>
      </c>
      <c r="L20" s="22">
        <v>4274847.4034692338</v>
      </c>
      <c r="M20" s="22">
        <v>6351851.8838552013</v>
      </c>
      <c r="N20" s="22">
        <v>11508.285730957194</v>
      </c>
      <c r="O20" s="22">
        <v>12037204.480460454</v>
      </c>
      <c r="P20" s="22">
        <v>2242507.2760737301</v>
      </c>
      <c r="Q20" s="22">
        <v>1292588.1021681009</v>
      </c>
      <c r="R20" s="22">
        <v>3354739.33558439</v>
      </c>
    </row>
    <row r="21" spans="1:18" ht="15.75" thickTop="1" x14ac:dyDescent="0.25">
      <c r="A21" s="14"/>
      <c r="B21" s="9"/>
      <c r="C21" s="9"/>
      <c r="D21" s="9"/>
      <c r="E21" s="23"/>
      <c r="F21" s="9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</row>
    <row r="22" spans="1:18" x14ac:dyDescent="0.25">
      <c r="A22" s="14"/>
      <c r="B22" s="5"/>
      <c r="C22" s="24" t="s">
        <v>41</v>
      </c>
      <c r="D22" s="25"/>
      <c r="E22" s="26"/>
      <c r="F22" s="27"/>
      <c r="G22" s="28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</row>
    <row r="23" spans="1:18" x14ac:dyDescent="0.25">
      <c r="A23" s="30">
        <f>A20+1</f>
        <v>10</v>
      </c>
      <c r="B23" s="5"/>
      <c r="C23" s="15" t="s">
        <v>42</v>
      </c>
      <c r="D23" s="31"/>
      <c r="E23" s="32">
        <v>7.7700000000000005E-2</v>
      </c>
      <c r="F23" s="32"/>
      <c r="G23" s="32">
        <v>7.7700000000000005E-2</v>
      </c>
      <c r="H23" s="32">
        <v>7.7700000000000005E-2</v>
      </c>
      <c r="I23" s="32">
        <v>7.7700000000000005E-2</v>
      </c>
      <c r="J23" s="32">
        <v>7.7700000000000005E-2</v>
      </c>
      <c r="K23" s="32">
        <v>7.7700000000000005E-2</v>
      </c>
      <c r="L23" s="32">
        <v>7.7700000000000005E-2</v>
      </c>
      <c r="M23" s="32">
        <v>7.7700000000000005E-2</v>
      </c>
      <c r="N23" s="32">
        <v>7.7700000000000005E-2</v>
      </c>
      <c r="O23" s="29">
        <v>7.7700000000000005E-2</v>
      </c>
      <c r="P23" s="29">
        <v>7.7700000000000005E-2</v>
      </c>
      <c r="Q23" s="29">
        <v>7.7700000000000005E-2</v>
      </c>
      <c r="R23" s="29">
        <v>7.7700000000000005E-2</v>
      </c>
    </row>
    <row r="24" spans="1:18" x14ac:dyDescent="0.25">
      <c r="A24" s="14">
        <f>A23+1</f>
        <v>11</v>
      </c>
      <c r="B24" s="5"/>
      <c r="C24" s="15" t="s">
        <v>43</v>
      </c>
      <c r="D24" s="31"/>
      <c r="E24" s="15">
        <v>130176328.44210316</v>
      </c>
      <c r="F24" s="15"/>
      <c r="G24" s="15">
        <v>89691953.414079204</v>
      </c>
      <c r="H24" s="15">
        <v>29921060.717804924</v>
      </c>
      <c r="I24" s="15">
        <v>4378643.3537270939</v>
      </c>
      <c r="J24" s="15">
        <v>752333.3208584697</v>
      </c>
      <c r="K24" s="15">
        <v>514761.96393368911</v>
      </c>
      <c r="L24" s="15">
        <v>2067737.9088744982</v>
      </c>
      <c r="M24" s="15">
        <v>512970.44202059554</v>
      </c>
      <c r="N24" s="15">
        <v>5079.6023297719412</v>
      </c>
      <c r="O24" s="15">
        <v>335370.55250048224</v>
      </c>
      <c r="P24" s="15">
        <v>1043218.6823334822</v>
      </c>
      <c r="Q24" s="15">
        <v>606930.91596143076</v>
      </c>
      <c r="R24" s="15">
        <v>346267.56767949666</v>
      </c>
    </row>
    <row r="25" spans="1:18" x14ac:dyDescent="0.25">
      <c r="A25" s="14"/>
      <c r="B25" s="5"/>
      <c r="C25" s="15"/>
      <c r="D25" s="31"/>
      <c r="E25" s="33"/>
      <c r="F25" s="15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15"/>
      <c r="R25" s="15"/>
    </row>
    <row r="26" spans="1:18" ht="15.75" thickBot="1" x14ac:dyDescent="0.3">
      <c r="A26" s="35">
        <f>A24+1</f>
        <v>12</v>
      </c>
      <c r="B26" s="5"/>
      <c r="C26" s="36" t="s">
        <v>44</v>
      </c>
      <c r="D26" s="37"/>
      <c r="E26" s="38">
        <v>933202163.27627003</v>
      </c>
      <c r="F26" s="38"/>
      <c r="G26" s="38">
        <v>628901450.86273134</v>
      </c>
      <c r="H26" s="38">
        <v>210020860.12005615</v>
      </c>
      <c r="I26" s="38">
        <v>48120254.071185045</v>
      </c>
      <c r="J26" s="38">
        <v>2304813.8065792406</v>
      </c>
      <c r="K26" s="38">
        <v>9371961.976676587</v>
      </c>
      <c r="L26" s="38">
        <v>6342585.3123437315</v>
      </c>
      <c r="M26" s="38">
        <v>6864822.3258757964</v>
      </c>
      <c r="N26" s="38">
        <v>16587.888060729132</v>
      </c>
      <c r="O26" s="38">
        <v>12372575.032960936</v>
      </c>
      <c r="P26" s="38">
        <v>3285725.958407212</v>
      </c>
      <c r="Q26" s="38">
        <v>1899519.0181295313</v>
      </c>
      <c r="R26" s="38">
        <v>3701006.9032638865</v>
      </c>
    </row>
    <row r="27" spans="1:18" ht="15.75" thickTop="1" x14ac:dyDescent="0.25"/>
  </sheetData>
  <pageMargins left="0.7" right="0.7" top="1.25" bottom="0.75" header="1" footer="0.3"/>
  <pageSetup scale="5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150</IndustryCode>
    <CaseStatus xmlns="dc463f71-b30c-4ab2-9473-d307f9d35888">Closed</CaseStatus>
    <OpenedDate xmlns="dc463f71-b30c-4ab2-9473-d307f9d35888">2015-08-11T07:00:00+00:00</OpenedDate>
    <Date1 xmlns="dc463f71-b30c-4ab2-9473-d307f9d35888">2015-08-11T07:00:00+00:00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151663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EB260307526D148B7ED1E9F77449A56" ma:contentTypeVersion="119" ma:contentTypeDescription="" ma:contentTypeScope="" ma:versionID="3ed4ea87d0a2d859ff898faec9c9052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E34A28-4F49-487A-A251-4B28CC9B7CA6}"/>
</file>

<file path=customXml/itemProps2.xml><?xml version="1.0" encoding="utf-8"?>
<ds:datastoreItem xmlns:ds="http://schemas.openxmlformats.org/officeDocument/2006/customXml" ds:itemID="{AC738C03-64C4-4862-873F-8C604756164F}"/>
</file>

<file path=customXml/itemProps3.xml><?xml version="1.0" encoding="utf-8"?>
<ds:datastoreItem xmlns:ds="http://schemas.openxmlformats.org/officeDocument/2006/customXml" ds:itemID="{8B09134C-F135-45D0-A77A-BE6A691B3D87}"/>
</file>

<file path=customXml/itemProps4.xml><?xml version="1.0" encoding="utf-8"?>
<ds:datastoreItem xmlns:ds="http://schemas.openxmlformats.org/officeDocument/2006/customXml" ds:itemID="{C0C18A07-31B1-4232-8A72-C67556CF90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JAP-3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KXu</dc:creator>
  <cp:lastModifiedBy>No Name</cp:lastModifiedBy>
  <cp:lastPrinted>2015-08-09T23:34:32Z</cp:lastPrinted>
  <dcterms:created xsi:type="dcterms:W3CDTF">2015-02-19T19:07:45Z</dcterms:created>
  <dcterms:modified xsi:type="dcterms:W3CDTF">2015-08-09T23:34:35Z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0x0101006E56B4D1795A2E4DB2F0B01679ED314A006EB260307526D148B7ED1E9F77449A56</vt:lpwstr>
  </property>
  <property fmtid="{D5CDD505-2E9C-101B-9397-08002B2CF9AE}" pid="3" name="_docset_NoMedatataSyncRequired">
    <vt:lpwstr>False</vt:lpwstr>
  </property>
</Properties>
</file>