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0" windowWidth="28800" windowHeight="114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D11" i="1"/>
  <c r="E11" i="1" s="1"/>
  <c r="D10" i="1"/>
  <c r="E10" i="1" s="1"/>
  <c r="D12" i="1" l="1"/>
  <c r="E12" i="1" s="1"/>
</calcChain>
</file>

<file path=xl/sharedStrings.xml><?xml version="1.0" encoding="utf-8"?>
<sst xmlns="http://schemas.openxmlformats.org/spreadsheetml/2006/main" count="26" uniqueCount="22">
  <si>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</si>
  <si>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</si>
  <si>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</si>
  <si>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</si>
  <si>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</si>
  <si>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</si>
  <si>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</si>
  <si>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</si>
  <si>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Balance - 2013</t>
  </si>
  <si>
    <t>Balance - 2014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</si>
  <si>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</si>
  <si>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</si>
  <si>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</si>
  <si>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</si>
  <si>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</si>
  <si>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Gross Regulated and Nonregulated Capital Expenditures:</t>
  </si>
  <si>
    <t>2013</t>
  </si>
  <si>
    <t>2014</t>
  </si>
  <si>
    <t>% Change</t>
  </si>
  <si>
    <t>Total Annual Amount</t>
  </si>
  <si>
    <t>Whidbey Telephone Company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</si>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</sst>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2" borderId="8" xfId="0" applyNumberFormat="1" applyFill="1" applyBorder="1" applyProtection="1">
      <protection locked="0"/>
    </xf>
    <xf numFmtId="5" fontId="0" fillId="2" borderId="8" xfId="0" applyNumberFormat="1" applyFill="1" applyBorder="1"/>
    <xf numFmtId="164" fontId="0" fillId="2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5"/>
  <sheetViews>
    <sheetView tabSelected="1" view="pageLayout" zoomScaleNormal="100" workbookViewId="0">
      <selection activeCell="D28" sqref="D28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2" spans="1:5" x14ac:dyDescent="0.25">
      <c r="A2" t="s">
        <v>0</v>
      </c>
    </row>
    <row r="3" spans="1:5" x14ac:dyDescent="0.25">
      <c r="A3" s="1" t="s">
        <v>20</v>
      </c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3"/>
      <c r="B6" s="4" t="s">
        <v>1</v>
      </c>
      <c r="C6" s="4" t="s">
        <v>2</v>
      </c>
      <c r="D6" s="3"/>
      <c r="E6" s="5"/>
    </row>
    <row r="7" spans="1:5" x14ac:dyDescent="0.25">
      <c r="A7" s="6" t="s">
        <v>3</v>
      </c>
      <c r="B7" s="6" t="s">
        <v>4</v>
      </c>
      <c r="C7" s="6" t="s">
        <v>5</v>
      </c>
      <c r="D7" s="7" t="s">
        <v>6</v>
      </c>
      <c r="E7" s="8" t="s">
        <v>7</v>
      </c>
    </row>
    <row r="8" spans="1:5" x14ac:dyDescent="0.25">
      <c r="A8" s="9"/>
      <c r="B8" s="10" t="s">
        <v>8</v>
      </c>
      <c r="C8" s="10" t="s">
        <v>9</v>
      </c>
      <c r="D8" s="10"/>
      <c r="E8" s="11" t="s">
        <v>10</v>
      </c>
    </row>
    <row r="9" spans="1:5" x14ac:dyDescent="0.25">
      <c r="A9" s="12" t="s">
        <v>11</v>
      </c>
      <c r="B9" s="13"/>
      <c r="C9" s="13"/>
      <c r="D9" s="14"/>
      <c r="E9" s="15"/>
    </row>
    <row r="10" spans="1:5" x14ac:dyDescent="0.25">
      <c r="A10" s="16" t="s">
        <v>12</v>
      </c>
      <c r="B10" s="17">
        <v>6335</v>
      </c>
      <c r="C10" s="17">
        <v>6610</v>
      </c>
      <c r="D10" s="18">
        <f>C10-B10</f>
        <v>275</v>
      </c>
      <c r="E10" s="19">
        <f>D10/B10</f>
        <v>4.3409629044988164E-2</v>
      </c>
    </row>
    <row r="11" spans="1:5" x14ac:dyDescent="0.25">
      <c r="A11" s="16" t="s">
        <v>13</v>
      </c>
      <c r="B11" s="20">
        <v>882</v>
      </c>
      <c r="C11" s="20">
        <v>869</v>
      </c>
      <c r="D11" s="21">
        <f>C11-B11</f>
        <v>-13</v>
      </c>
      <c r="E11" s="22">
        <f>D11/B11</f>
        <v>-1.4739229024943311E-2</v>
      </c>
    </row>
    <row r="12" spans="1:5" x14ac:dyDescent="0.25">
      <c r="A12" s="16" t="s">
        <v>14</v>
      </c>
      <c r="B12" s="23">
        <f>B10+B11</f>
        <v>7217</v>
      </c>
      <c r="C12" s="23">
        <f t="shared" ref="C12:D12" si="0">C10+C11</f>
        <v>7479</v>
      </c>
      <c r="D12" s="23">
        <f t="shared" si="0"/>
        <v>262</v>
      </c>
      <c r="E12" s="24">
        <f>D12/B12</f>
        <v>3.6303173063599835E-2</v>
      </c>
    </row>
    <row r="13" spans="1:5" x14ac:dyDescent="0.25">
      <c r="A13" s="25"/>
      <c r="B13" s="26"/>
      <c r="C13" s="26"/>
      <c r="D13" s="27"/>
      <c r="E13" s="28"/>
    </row>
    <row r="14" spans="1:5" x14ac:dyDescent="0.25">
      <c r="A14" s="12" t="s">
        <v>15</v>
      </c>
      <c r="B14" s="29" t="s">
        <v>16</v>
      </c>
      <c r="C14" s="30" t="s">
        <v>17</v>
      </c>
      <c r="D14" s="31" t="s">
        <v>6</v>
      </c>
      <c r="E14" s="32" t="s">
        <v>18</v>
      </c>
    </row>
    <row r="15" spans="1:5" x14ac:dyDescent="0.25">
      <c r="A15" s="25" t="s">
        <v>19</v>
      </c>
      <c r="B15" s="33" t="s">
        <v>21</v>
      </c>
      <c r="C15" s="33" t="s">
        <v>21</v>
      </c>
      <c r="D15" s="34" t="s">
        <v>21</v>
      </c>
      <c r="E15" s="35" t="s">
        <v>21</v>
      </c>
    </row>
  </sheetData>
  <pageMargins left="0.7" right="0.7" top="0.75" bottom="0.75" header="0.3" footer="0.3"/>
  <pageSetup orientation="landscape" r:id="rId1"/>
  <headerFooter>
    <oddHeader>&amp;L&amp;"-,Bold"State USF Petition Filing Requirement - WAC 480-123-110(e)
Prior and Current Year Broadband and Gross Capital Expenditures&amp;C&amp;"-,Bold"EXHIBIT 4&amp;R&amp;"-,Bold"CONFIDENTIAL PER 480-07-160</oddHeader>
    <oddFooter>&amp;LPETITION OF WHIDBEY TELEPHONE COMPANY TO RECEIVE SUPPORT 
FROM THE STATE UNIVERSAL COMMUNICATIONS SERVICES 
PROGRAM – EXHIBIT 4&amp;C&amp;P&amp;R&amp;D
Redacted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2865A0BE6771C4BBC714AFA45F47079" ma:contentTypeVersion="119" ma:contentTypeDescription="" ma:contentTypeScope="" ma:versionID="41f738895a344cd0591017447ce977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2015-07-31T07:00:00+00:00</OpenedDate>
    <Date1 xmlns="dc463f71-b30c-4ab2-9473-d307f9d35888">2015-07-30T07:00:00+00:00</Date1>
    <IsDocumentOrder xmlns="dc463f71-b30c-4ab2-9473-d307f9d35888" xsi:nil="true"/>
    <IsHighlyConfidential xmlns="dc463f71-b30c-4ab2-9473-d307f9d35888">false</IsHighlyConfidential>
    <CaseCompanyNames xmlns="dc463f71-b30c-4ab2-9473-d307f9d35888">Whidbey Telephone Company</CaseCompanyNames>
    <DocketNumber xmlns="dc463f71-b30c-4ab2-9473-d307f9d35888">151584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B68964B-FEE3-4C06-A53E-A230866848C2}"/>
</file>

<file path=customXml/itemProps2.xml><?xml version="1.0" encoding="utf-8"?>
<ds:datastoreItem xmlns:ds="http://schemas.openxmlformats.org/officeDocument/2006/customXml" ds:itemID="{CB2356EE-73CE-442E-9335-1D59030C174F}"/>
</file>

<file path=customXml/itemProps3.xml><?xml version="1.0" encoding="utf-8"?>
<ds:datastoreItem xmlns:ds="http://schemas.openxmlformats.org/officeDocument/2006/customXml" ds:itemID="{8638060D-BC73-4FB3-A6FA-7A62C8F853F5}"/>
</file>

<file path=customXml/itemProps4.xml><?xml version="1.0" encoding="utf-8"?>
<ds:datastoreItem xmlns:ds="http://schemas.openxmlformats.org/officeDocument/2006/customXml" ds:itemID="{812D6629-753E-4FF9-9E4B-1BAB8C051A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Lorri Targus</cp:lastModifiedBy>
  <cp:lastPrinted>2015-07-13T22:03:44Z</cp:lastPrinted>
  <dcterms:created xsi:type="dcterms:W3CDTF">2015-07-13T21:53:07Z</dcterms:created>
  <dcterms:modified xsi:type="dcterms:W3CDTF">2015-07-31T22:17:29Z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0x0101006E56B4D1795A2E4DB2F0B01679ED314A0072865A0BE6771C4BBC714AFA45F47079</vt:lpwstr>
  </property>
  <property fmtid="{D5CDD505-2E9C-101B-9397-08002B2CF9AE}" pid="3" name="_docset_NoMedatataSyncRequired">
    <vt:lpwstr>False</vt:lpwstr>
  </property>
</Properties>
</file>