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<sst xmlns="http://schemas.openxmlformats.org/spreadsheetml/2006/main" count="18" uniqueCount="17">
  <si>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</si>
  <si>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</si>
  <si>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</si>
  <si>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</si>
  <si>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</si>
  <si>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</si>
  <si>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</si>
  <si>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</si>
  <si>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</si>
  <si>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</si>
  <si>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</si>
  <si>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</si>
  <si>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Encana</t>
  </si>
  <si>
    <t>Jonah</t>
  </si>
  <si>
    <t>Total</t>
  </si>
  <si>
    <t>Gas Reserves Rate Base</t>
  </si>
  <si>
    <t>Net Plant less Deferred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</si>
</sst>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8"/>
  <sheetViews>
    <sheetView tabSelected="1" workbookViewId="0">
      <selection activeCell="A3" sqref="A3"/>
    </sheetView>
  </sheetViews>
  <sheetFormatPr defaultRowHeight="15" x14ac:dyDescent="0.25"/>
  <cols>
    <col min="1" max="1" width="14.7109375" customWidth="1"/>
    <col min="2" max="2" width="9.5703125" style="3" customWidth="1"/>
    <col min="3" max="5" width="15.7109375" customWidth="1"/>
  </cols>
  <sheetData>
    <row r="1" spans="1:5" x14ac:dyDescent="0.25">
      <c r="A1" t="s">
        <v>15</v>
      </c>
    </row>
    <row r="2" spans="1:5" x14ac:dyDescent="0.25">
      <c r="A2" t="s">
        <v>16</v>
      </c>
    </row>
    <row r="3" spans="1:5" x14ac:dyDescent="0.25">
      <c r="C3" s="4" t="s">
        <v>12</v>
      </c>
      <c r="D3" s="4" t="s">
        <v>13</v>
      </c>
      <c r="E3" s="4" t="s">
        <v>14</v>
      </c>
    </row>
    <row r="5" spans="1:5" x14ac:dyDescent="0.25">
      <c r="A5" t="s">
        <v>0</v>
      </c>
      <c r="B5" s="3">
        <v>2017</v>
      </c>
      <c r="C5" s="1">
        <v>60454510.147783488</v>
      </c>
      <c r="D5" s="1">
        <v>3773030.7335778968</v>
      </c>
      <c r="E5" s="1">
        <f t="shared" ref="E5:E17" si="0">SUM(C5:D5)</f>
        <v>64227540.881361388</v>
      </c>
    </row>
    <row r="6" spans="1:5" x14ac:dyDescent="0.25">
      <c r="A6" t="s">
        <v>1</v>
      </c>
      <c r="B6" s="3">
        <v>2017</v>
      </c>
      <c r="C6" s="1">
        <v>59616361.026294172</v>
      </c>
      <c r="D6" s="1">
        <v>3727256.1257964894</v>
      </c>
      <c r="E6" s="1">
        <f t="shared" si="0"/>
        <v>63343617.152090661</v>
      </c>
    </row>
    <row r="7" spans="1:5" x14ac:dyDescent="0.25">
      <c r="A7" t="s">
        <v>2</v>
      </c>
      <c r="B7" s="3">
        <v>2017</v>
      </c>
      <c r="C7" s="1">
        <v>58722858.460717589</v>
      </c>
      <c r="D7" s="1">
        <v>3678619.2077531358</v>
      </c>
      <c r="E7" s="1">
        <f t="shared" si="0"/>
        <v>62401477.668470725</v>
      </c>
    </row>
    <row r="8" spans="1:5" x14ac:dyDescent="0.25">
      <c r="A8" t="s">
        <v>3</v>
      </c>
      <c r="B8" s="3">
        <v>2017</v>
      </c>
      <c r="C8" s="1">
        <v>57842666.087536469</v>
      </c>
      <c r="D8" s="1">
        <v>3631511.6282485765</v>
      </c>
      <c r="E8" s="1">
        <f t="shared" si="0"/>
        <v>61474177.715785049</v>
      </c>
    </row>
    <row r="9" spans="1:5" x14ac:dyDescent="0.25">
      <c r="A9" t="s">
        <v>4</v>
      </c>
      <c r="B9" s="3">
        <v>2018</v>
      </c>
      <c r="C9" s="1">
        <v>56799966.687444903</v>
      </c>
      <c r="D9" s="1">
        <v>3579314.3713542805</v>
      </c>
      <c r="E9" s="1">
        <f t="shared" si="0"/>
        <v>60379281.058799185</v>
      </c>
    </row>
    <row r="10" spans="1:5" x14ac:dyDescent="0.25">
      <c r="A10" t="s">
        <v>5</v>
      </c>
      <c r="B10" s="3">
        <v>2018</v>
      </c>
      <c r="C10" s="1">
        <v>55895935.108957835</v>
      </c>
      <c r="D10" s="1">
        <v>3534012.8189092078</v>
      </c>
      <c r="E10" s="1">
        <f t="shared" si="0"/>
        <v>59429947.92786704</v>
      </c>
    </row>
    <row r="11" spans="1:5" x14ac:dyDescent="0.25">
      <c r="A11" t="s">
        <v>6</v>
      </c>
      <c r="B11" s="3">
        <v>2018</v>
      </c>
      <c r="C11" s="1">
        <v>54914960.097873107</v>
      </c>
      <c r="D11" s="1">
        <v>3484238.2599420757</v>
      </c>
      <c r="E11" s="1">
        <f t="shared" si="0"/>
        <v>58399198.357815184</v>
      </c>
    </row>
    <row r="12" spans="1:5" x14ac:dyDescent="0.25">
      <c r="A12" t="s">
        <v>7</v>
      </c>
      <c r="B12" s="3">
        <v>2018</v>
      </c>
      <c r="C12" s="1">
        <v>53998090.884893566</v>
      </c>
      <c r="D12" s="1">
        <v>3437503.8717408348</v>
      </c>
      <c r="E12" s="1">
        <f t="shared" si="0"/>
        <v>57435594.756634399</v>
      </c>
    </row>
    <row r="13" spans="1:5" x14ac:dyDescent="0.25">
      <c r="A13" t="s">
        <v>8</v>
      </c>
      <c r="B13" s="3">
        <v>2018</v>
      </c>
      <c r="C13" s="1">
        <v>53067953.821202643</v>
      </c>
      <c r="D13" s="1">
        <v>3391312.1577645913</v>
      </c>
      <c r="E13" s="1">
        <f t="shared" si="0"/>
        <v>56459265.978967234</v>
      </c>
    </row>
    <row r="14" spans="1:5" x14ac:dyDescent="0.25">
      <c r="A14" t="s">
        <v>9</v>
      </c>
      <c r="B14" s="3">
        <v>2018</v>
      </c>
      <c r="C14" s="1">
        <v>52214752.784004487</v>
      </c>
      <c r="D14" s="1">
        <v>3351764.647124846</v>
      </c>
      <c r="E14" s="1">
        <f t="shared" si="0"/>
        <v>55566517.431129336</v>
      </c>
    </row>
    <row r="15" spans="1:5" x14ac:dyDescent="0.25">
      <c r="A15" t="s">
        <v>10</v>
      </c>
      <c r="B15" s="3">
        <v>2018</v>
      </c>
      <c r="C15" s="1">
        <v>51257184.280508839</v>
      </c>
      <c r="D15" s="1">
        <v>3135514.9754187427</v>
      </c>
      <c r="E15" s="1">
        <f t="shared" si="0"/>
        <v>54392699.255927578</v>
      </c>
    </row>
    <row r="16" spans="1:5" x14ac:dyDescent="0.25">
      <c r="A16" t="s">
        <v>11</v>
      </c>
      <c r="B16" s="3">
        <v>2018</v>
      </c>
      <c r="C16" s="1">
        <v>50187251.703491345</v>
      </c>
      <c r="D16" s="1">
        <v>3070713.8814225164</v>
      </c>
      <c r="E16" s="1">
        <f t="shared" si="0"/>
        <v>53257965.584913865</v>
      </c>
    </row>
    <row r="17" spans="1:5" x14ac:dyDescent="0.25">
      <c r="A17" t="s">
        <v>0</v>
      </c>
      <c r="B17" s="3">
        <v>2018</v>
      </c>
      <c r="C17" s="1">
        <v>49175171.067600094</v>
      </c>
      <c r="D17" s="1">
        <v>3015263.3809215156</v>
      </c>
      <c r="E17" s="1">
        <f t="shared" si="0"/>
        <v>52190434.448521607</v>
      </c>
    </row>
    <row r="18" spans="1:5" x14ac:dyDescent="0.25">
      <c r="C18" s="2"/>
      <c r="E1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C4E0EDB-E248-4915-9DA7-300D876085D6}"/>
</file>

<file path=customXml/itemProps2.xml><?xml version="1.0" encoding="utf-8"?>
<ds:datastoreItem xmlns:ds="http://schemas.openxmlformats.org/officeDocument/2006/customXml" ds:itemID="{00E395B5-927D-4148-B9F1-EA5BC177E232}"/>
</file>

<file path=customXml/itemProps3.xml><?xml version="1.0" encoding="utf-8"?>
<ds:datastoreItem xmlns:ds="http://schemas.openxmlformats.org/officeDocument/2006/customXml" ds:itemID="{A4DA6FEC-3F3D-4F3D-9B2E-FD83AF7E4122}"/>
</file>

<file path=customXml/itemProps4.xml><?xml version="1.0" encoding="utf-8"?>
<ds:datastoreItem xmlns:ds="http://schemas.openxmlformats.org/officeDocument/2006/customXml" ds:itemID="{75335A4B-3DFD-4224-BACE-7854BBFB82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2018-11-15T01:04:30Z</dcterms:created>
  <dcterms:modified xsi:type="dcterms:W3CDTF">2019-01-02T19:31:02Z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