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320" windowHeight="12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<sst xmlns="http://schemas.openxmlformats.org/spreadsheetml/2006/main" count="4" uniqueCount="4">
  <si>
    <t>Weather Normalized</t>
  </si>
  <si>
    <t>Washington (Total Usage)</t>
  </si>
  <si>
    <t>Washington (Customers)</t>
  </si>
  <si>
    <t>Washington (Use per Customer - Normalized)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</si>
</sst>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7" fontId="0" fillId="0" borderId="0" xfId="0" applyNumberFormat="1"/>
    <xf numFmtId="0" fontId="0" fillId="0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WA Schedule 1</a:t>
            </a:r>
            <a:endParaRPr lang="en-US" sz="1200">
              <a:latin typeface="+mn-lt"/>
            </a:endParaRPr>
          </a:p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Weather Normalized Use Per Customer (kWhs)</a:t>
            </a:r>
          </a:p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2000-2010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95405381810136"/>
          <c:y val="0.24031294061682656"/>
          <c:w val="0.8548574332892227"/>
          <c:h val="0.63124248526921545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1161211844822212E-2"/>
                  <c:y val="-5.0884357012224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075060787750265E-2"/>
                  <c:y val="-4.163265573727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111097744729323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777725998429913E-2"/>
                  <c:y val="-3.700680509980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752799661175333E-2"/>
                  <c:y val="2.775510382485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6065631262742452E-2"/>
                  <c:y val="-4.6258506374749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54692718951873E-2"/>
                  <c:y val="-5.551020764969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796488811109323E-2"/>
                  <c:y val="-4.1632655737275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549223447056714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560161990847114E-2"/>
                  <c:y val="3.238095446232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5785767018077543E-2"/>
                  <c:y val="-4.163265573727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Sheet1!$H$5:$H$15</c:f>
              <c:numCache>
                <c:formatCode>_(* #,##0_);_(* \(#,##0\);_(* "-"??_);_(@_)</c:formatCode>
                <c:ptCount val="11"/>
                <c:pt idx="0">
                  <c:v>12041.559148534547</c:v>
                </c:pt>
                <c:pt idx="1">
                  <c:v>11861.932440820205</c:v>
                </c:pt>
                <c:pt idx="2">
                  <c:v>11677.351494822755</c:v>
                </c:pt>
                <c:pt idx="3">
                  <c:v>11958.803787489343</c:v>
                </c:pt>
                <c:pt idx="4">
                  <c:v>11799.907399737913</c:v>
                </c:pt>
                <c:pt idx="5">
                  <c:v>11954.909490979211</c:v>
                </c:pt>
                <c:pt idx="6">
                  <c:v>12123.800381401619</c:v>
                </c:pt>
                <c:pt idx="7">
                  <c:v>12061.970673262893</c:v>
                </c:pt>
                <c:pt idx="8">
                  <c:v>11889.331325894907</c:v>
                </c:pt>
                <c:pt idx="9">
                  <c:v>11927.904773841203</c:v>
                </c:pt>
                <c:pt idx="10">
                  <c:v>11958.616921719979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4944"/>
        <c:axId val="150413312"/>
      </c:lineChart>
      <c:catAx>
        <c:axId val="1498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13312"/>
        <c:crosses val="autoZero"/>
        <c:auto val="1"/>
        <c:lblAlgn val="ctr"/>
        <c:lblOffset val="100"/>
        <c:noMultiLvlLbl val="0"/>
      </c:catAx>
      <c:valAx>
        <c:axId val="150413312"/>
        <c:scaling>
          <c:orientation val="minMax"/>
          <c:max val="12500"/>
          <c:min val="11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49874944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16</xdr:row>
      <xdr:rowOff>133350</xdr:rowOff>
    </xdr:from>
    <xdr:to>
      <xdr:col>7</xdr:col>
      <xdr:colOff>474688</xdr:colOff>
      <xdr:row>31</xdr:row>
      <xdr:rowOff>21291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23" sqref="B23"/>
    </sheetView>
  </sheetViews>
  <sheetFormatPr defaultRowHeight="15" x14ac:dyDescent="0.25"/>
  <cols>
    <col min="2" max="2" width="27.42578125" customWidth="1"/>
    <col min="3" max="3" width="4.85546875" customWidth="1"/>
    <col min="5" max="5" width="28.140625" customWidth="1"/>
    <col min="6" max="6" width="4.140625" customWidth="1"/>
    <col min="8" max="8" width="29.28515625" customWidth="1"/>
  </cols>
  <sheetData>
    <row r="1" spans="1:8" x14ac:dyDescent="0.25">
      <c r="A1" s="1" t="s">
        <v>0</v>
      </c>
    </row>
    <row r="3" spans="1:8" x14ac:dyDescent="0.25">
      <c r="A3" t="s">
        <v>1</v>
      </c>
      <c r="D3" t="s">
        <v>2</v>
      </c>
      <c r="G3" s="3" t="s">
        <v>3</v>
      </c>
    </row>
    <row r="4" spans="1:8" x14ac:dyDescent="0.25">
      <c r="B4">
        <v>1</v>
      </c>
      <c r="E4">
        <v>1</v>
      </c>
      <c r="H4">
        <v>1</v>
      </c>
    </row>
    <row r="5" spans="1:8" x14ac:dyDescent="0.25">
      <c r="A5">
        <v>2000</v>
      </c>
      <c r="B5" s="2">
        <v>2151917935</v>
      </c>
      <c r="D5">
        <v>2000</v>
      </c>
      <c r="E5" s="2">
        <v>178707.58333333334</v>
      </c>
      <c r="G5">
        <v>2000</v>
      </c>
      <c r="H5" s="4">
        <f>B5/E5</f>
        <v>12041.559148534547</v>
      </c>
    </row>
    <row r="6" spans="1:8" x14ac:dyDescent="0.25">
      <c r="A6">
        <v>2001</v>
      </c>
      <c r="B6" s="2">
        <v>2138808234</v>
      </c>
      <c r="D6">
        <v>2001</v>
      </c>
      <c r="E6" s="2">
        <v>180308.58333333334</v>
      </c>
      <c r="G6">
        <v>2001</v>
      </c>
      <c r="H6" s="4">
        <f t="shared" ref="H6:H15" si="0">B6/E6</f>
        <v>11861.932440820205</v>
      </c>
    </row>
    <row r="7" spans="1:8" x14ac:dyDescent="0.25">
      <c r="A7">
        <v>2002</v>
      </c>
      <c r="B7" s="2">
        <v>2121311565</v>
      </c>
      <c r="D7">
        <v>2002</v>
      </c>
      <c r="E7" s="2">
        <v>181660.33333333334</v>
      </c>
      <c r="G7">
        <v>2002</v>
      </c>
      <c r="H7" s="4">
        <f t="shared" si="0"/>
        <v>11677.351494822755</v>
      </c>
    </row>
    <row r="8" spans="1:8" x14ac:dyDescent="0.25">
      <c r="A8">
        <v>2003</v>
      </c>
      <c r="B8" s="2">
        <v>2196426653</v>
      </c>
      <c r="D8">
        <v>2003</v>
      </c>
      <c r="E8" s="2">
        <v>183666.08333333334</v>
      </c>
      <c r="G8">
        <v>2003</v>
      </c>
      <c r="H8" s="4">
        <f t="shared" si="0"/>
        <v>11958.803787489343</v>
      </c>
    </row>
    <row r="9" spans="1:8" x14ac:dyDescent="0.25">
      <c r="A9">
        <v>2004</v>
      </c>
      <c r="B9" s="2">
        <v>2198607913</v>
      </c>
      <c r="D9">
        <v>2004</v>
      </c>
      <c r="E9" s="2">
        <v>186324.16666666666</v>
      </c>
      <c r="G9">
        <v>2004</v>
      </c>
      <c r="H9" s="4">
        <f t="shared" si="0"/>
        <v>11799.907399737913</v>
      </c>
    </row>
    <row r="10" spans="1:8" x14ac:dyDescent="0.25">
      <c r="A10">
        <v>2005</v>
      </c>
      <c r="B10" s="2">
        <v>2262885043</v>
      </c>
      <c r="D10">
        <v>2005</v>
      </c>
      <c r="E10" s="2">
        <v>189285</v>
      </c>
      <c r="G10">
        <v>2005</v>
      </c>
      <c r="H10" s="4">
        <f t="shared" si="0"/>
        <v>11954.909490979211</v>
      </c>
    </row>
    <row r="11" spans="1:8" x14ac:dyDescent="0.25">
      <c r="A11">
        <v>2006</v>
      </c>
      <c r="B11" s="2">
        <v>2340618881</v>
      </c>
      <c r="D11">
        <v>2006</v>
      </c>
      <c r="E11" s="2">
        <v>193059.83333333334</v>
      </c>
      <c r="G11">
        <v>2006</v>
      </c>
      <c r="H11" s="4">
        <f t="shared" si="0"/>
        <v>12123.800381401619</v>
      </c>
    </row>
    <row r="12" spans="1:8" x14ac:dyDescent="0.25">
      <c r="A12">
        <v>2007</v>
      </c>
      <c r="B12" s="2">
        <v>2369887750</v>
      </c>
      <c r="D12">
        <v>2007</v>
      </c>
      <c r="E12" s="2">
        <v>196476</v>
      </c>
      <c r="G12">
        <v>2007</v>
      </c>
      <c r="H12" s="4">
        <f t="shared" si="0"/>
        <v>12061.970673262893</v>
      </c>
    </row>
    <row r="13" spans="1:8" x14ac:dyDescent="0.25">
      <c r="A13">
        <v>2008</v>
      </c>
      <c r="B13" s="2">
        <v>2362474535</v>
      </c>
      <c r="D13">
        <v>2008</v>
      </c>
      <c r="E13" s="2">
        <v>198705.41666666666</v>
      </c>
      <c r="G13">
        <v>2008</v>
      </c>
      <c r="H13" s="4">
        <f t="shared" si="0"/>
        <v>11889.331325894907</v>
      </c>
    </row>
    <row r="14" spans="1:8" x14ac:dyDescent="0.25">
      <c r="A14">
        <v>2009</v>
      </c>
      <c r="B14" s="2">
        <v>2387180288</v>
      </c>
      <c r="D14">
        <v>2009</v>
      </c>
      <c r="E14" s="2">
        <v>200134.08333333334</v>
      </c>
      <c r="G14">
        <v>2009</v>
      </c>
      <c r="H14" s="4">
        <f t="shared" si="0"/>
        <v>11927.904773841203</v>
      </c>
    </row>
    <row r="15" spans="1:8" x14ac:dyDescent="0.25">
      <c r="A15">
        <v>2010</v>
      </c>
      <c r="B15" s="2">
        <v>2399819368</v>
      </c>
      <c r="D15">
        <v>2010</v>
      </c>
      <c r="E15" s="2">
        <v>200677</v>
      </c>
      <c r="G15">
        <v>2010</v>
      </c>
      <c r="H15" s="4">
        <f t="shared" si="0"/>
        <v>11958.616921719979</v>
      </c>
    </row>
  </sheetData>
  <printOptions gridLine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2011-11-02T07:00:00+00:00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82B07-70D4-401D-AF83-D7A61BA61891}"/>
</file>

<file path=customXml/itemProps2.xml><?xml version="1.0" encoding="utf-8"?>
<ds:datastoreItem xmlns:ds="http://schemas.openxmlformats.org/officeDocument/2006/customXml" ds:itemID="{B2E03B63-FA80-4C82-9158-109371002B82}"/>
</file>

<file path=customXml/itemProps3.xml><?xml version="1.0" encoding="utf-8"?>
<ds:datastoreItem xmlns:ds="http://schemas.openxmlformats.org/officeDocument/2006/customXml" ds:itemID="{C57F1530-B2B4-4DE1-BACF-27B393ADAA7E}"/>
</file>

<file path=customXml/itemProps4.xml><?xml version="1.0" encoding="utf-8"?>
<ds:datastoreItem xmlns:ds="http://schemas.openxmlformats.org/officeDocument/2006/customXml" ds:itemID="{7F44C109-6139-427A-AC2B-64648A716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- Patrick Ehrbar</dc:creator>
  <cp:lastModifiedBy>Catherine Hamborg</cp:lastModifiedBy>
  <cp:lastPrinted>2011-10-07T18:26:47Z</cp:lastPrinted>
  <dcterms:created xsi:type="dcterms:W3CDTF">2011-09-29T20:48:36Z</dcterms:created>
  <dcterms:modified xsi:type="dcterms:W3CDTF">2011-10-07T18:27:01Z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667503975</vt:i4>
  </property>
  <property fmtid="{D5CDD505-2E9C-101B-9397-08002B2CF9AE}" pid="3" name="_NewReviewCycle">
    <vt:lpwstr/>
  </property>
  <property fmtid="{D5CDD505-2E9C-101B-9397-08002B2CF9AE}" pid="4" name="_EmailSubject">
    <vt:lpwstr>WUTC v. Avista Corp., Docket No. UE-110876/UG110877 (Consolidated) Direct Testimony of Ralph Cavanagh and Exhibits 1-5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0x0101006E56B4D1795A2E4DB2F0B01679ED314A003D2EDE5D49710546BF34E24D0FD386C8</vt:lpwstr>
  </property>
  <property fmtid="{D5CDD505-2E9C-101B-9397-08002B2CF9AE}" pid="8" name="_docset_NoMedatataSyncRequired">
    <vt:lpwstr>False</vt:lpwstr>
  </property>
</Properties>
</file>