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95" windowHeight="7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<sst xmlns="http://schemas.openxmlformats.org/spreadsheetml/2006/main" count="183" uniqueCount="96">
  <si>
    <t>Total</t>
  </si>
  <si>
    <t>Sch 101</t>
  </si>
  <si>
    <t>Sch 111</t>
  </si>
  <si>
    <t>Sch 121</t>
  </si>
  <si>
    <t>Sch 131</t>
  </si>
  <si>
    <t>Sch 146</t>
  </si>
  <si>
    <t>Plant In Service</t>
  </si>
  <si>
    <t xml:space="preserve">    Production Plant</t>
  </si>
  <si>
    <t>Underground Storage Plant</t>
  </si>
  <si>
    <t>Distribution Plant</t>
  </si>
  <si>
    <t>Intangible Plant</t>
  </si>
  <si>
    <t>General Plant</t>
  </si>
  <si>
    <t>Total Plant In Service</t>
  </si>
  <si>
    <t>Accum Depreciation</t>
  </si>
  <si>
    <t>Total Accumulated Depreciation</t>
  </si>
  <si>
    <t>Net Plant</t>
  </si>
  <si>
    <t>Accumulated Deferred FIT</t>
  </si>
  <si>
    <t>Miscellaneous Rate Base</t>
  </si>
  <si>
    <t>Total Rate Base</t>
  </si>
  <si>
    <t>Revenue From Retail Rates</t>
  </si>
  <si>
    <t>Other Operating Revenues</t>
  </si>
  <si>
    <t>Total Revenues</t>
  </si>
  <si>
    <t>Operating Expenses</t>
  </si>
  <si>
    <t>Purchased Gas Costs</t>
  </si>
  <si>
    <t>Underground Storage Expenses</t>
  </si>
  <si>
    <t>Distribution Expenses</t>
  </si>
  <si>
    <t>Customer Accounting Expenses</t>
  </si>
  <si>
    <t>Customer Information Expenses</t>
  </si>
  <si>
    <t>Sales Expenses</t>
  </si>
  <si>
    <t>Admin &amp; General Expenses</t>
  </si>
  <si>
    <t>Total O&amp;M Expenses</t>
  </si>
  <si>
    <t>Taxes Other Than Income Taxes</t>
  </si>
  <si>
    <t>Depreciation Expense</t>
  </si>
  <si>
    <t>Underground Storage Plant Depreciation</t>
  </si>
  <si>
    <t>Distribution Plant Depreciation</t>
  </si>
  <si>
    <t>General Plant Depreciation</t>
  </si>
  <si>
    <t>Amortization Expense</t>
  </si>
  <si>
    <t>Total Depreciation Expense</t>
  </si>
  <si>
    <t>Income Tax</t>
  </si>
  <si>
    <t>Total Operating Expenses</t>
  </si>
  <si>
    <t>Net Operating Income</t>
  </si>
  <si>
    <t>Rate of Return</t>
  </si>
  <si>
    <t>Return Ratio</t>
  </si>
  <si>
    <t>Interest Expense</t>
  </si>
  <si>
    <t>Functional Cost Components at Current Rates</t>
  </si>
  <si>
    <t>Production</t>
  </si>
  <si>
    <t>Underground Storage</t>
  </si>
  <si>
    <t xml:space="preserve">Distribution </t>
  </si>
  <si>
    <t>Common</t>
  </si>
  <si>
    <t>Total Current Rate Revenue</t>
  </si>
  <si>
    <t>Exclude Cost of Gas w / Revenue Exp.</t>
  </si>
  <si>
    <t>Total Margin Revenue at Current Rates</t>
  </si>
  <si>
    <t>Margin per Therm at Current Rates</t>
  </si>
  <si>
    <t>Total Curr. Margin Melded Rate per Therm</t>
  </si>
  <si>
    <t>Functional Cost Components at Uniform Current Return</t>
  </si>
  <si>
    <t>Total Uniform Current Cost</t>
  </si>
  <si>
    <t>Total Uniform Current Margin</t>
  </si>
  <si>
    <t>Margin per Therm at Uniform Current Return</t>
  </si>
  <si>
    <t>Total Curr. Uniform Margin @ Melded Rate</t>
  </si>
  <si>
    <t>Margin to Cost Ratio at Current Rates</t>
  </si>
  <si>
    <t>Functional Cost Components at Proposed Rates</t>
  </si>
  <si>
    <t>Total Proposed Rate Revenue</t>
  </si>
  <si>
    <t>Total Margin Revenue at Proposed Rates</t>
  </si>
  <si>
    <t>Margin per Therm at Proposed Rates</t>
  </si>
  <si>
    <t>Total Proposed Margin @ Melded Rates</t>
  </si>
  <si>
    <t>Functional Cost Components at Uniform Proposed Return</t>
  </si>
  <si>
    <t>Total Uniform Proposed Cost</t>
  </si>
  <si>
    <t>Total Uniform Proposed Margin</t>
  </si>
  <si>
    <t>Margin per Therm at Uniform Proposed Return</t>
  </si>
  <si>
    <t>Total Prop. Uniform Margin @ Melded Rates</t>
  </si>
  <si>
    <t>Margin to Cost Ratio at Proposed Rates</t>
  </si>
  <si>
    <t xml:space="preserve">Cost by Classification at Curr. Return by Schedule </t>
  </si>
  <si>
    <t>Commodity</t>
  </si>
  <si>
    <t>Demand</t>
  </si>
  <si>
    <t>Customer</t>
  </si>
  <si>
    <t>Revenue per Therm at Current Rates</t>
  </si>
  <si>
    <t>Total Revenue per Therm at Current Rates</t>
  </si>
  <si>
    <t>Cost per Unit at Current Rates</t>
  </si>
  <si>
    <t xml:space="preserve">Cost by Classification at Uniform Current Return </t>
  </si>
  <si>
    <t>Cost per Therm at Current Return</t>
  </si>
  <si>
    <t xml:space="preserve">Commodity </t>
  </si>
  <si>
    <t xml:space="preserve">Demand </t>
  </si>
  <si>
    <t>Total Cost per Therm at Current Return</t>
  </si>
  <si>
    <t>Cost per Unit at Uniform Current Return</t>
  </si>
  <si>
    <t>Revenue to Cost Ratio at Current Rates</t>
  </si>
  <si>
    <t xml:space="preserve">Cost by Classification at Proposed Return by Schedule </t>
  </si>
  <si>
    <t>Revenue per Therm at Proposed Rates</t>
  </si>
  <si>
    <t>Total Revenue per Therm at Prop. Rates</t>
  </si>
  <si>
    <t>Cost per Unit at Proposed Rates</t>
  </si>
  <si>
    <t xml:space="preserve">Cost by Classification at Uniform Proposed Return </t>
  </si>
  <si>
    <t>Cost per Therm at Proposed Return</t>
  </si>
  <si>
    <t>Total Cost per Therm at Proposed Return</t>
  </si>
  <si>
    <t>Cost per Unit at Uniform Proposed Return</t>
  </si>
  <si>
    <t>Revenue to Cost Ratio at Prop. Rates</t>
  </si>
  <si>
    <t>AVISTA Utilities</t>
  </si>
  <si>
    <t>NWIGU Cost of Service Summary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</si>
</sst>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;"/>
    <numFmt numFmtId="165" formatCode="#,##0.0000"/>
    <numFmt numFmtId="166" formatCode="#,##0.000000"/>
    <numFmt numFmtId="167" formatCode="0.0%"/>
    <numFmt numFmtId="168" formatCode="0.0000%"/>
    <numFmt numFmtId="169" formatCode="&quot;$&quot;#,##0.00000"/>
    <numFmt numFmtId="170" formatCode="&quot;$&quot;#,##0.00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Alignment="1">
      <alignment horizontal="left" indent="1"/>
    </xf>
    <xf numFmtId="3" fontId="0" fillId="0" borderId="0" xfId="0" applyNumberFormat="1" applyAlignment="1">
      <alignment/>
    </xf>
    <xf numFmtId="0" fontId="0" fillId="0" borderId="0" xfId="0" applyAlignment="1">
      <alignment horizontal="left" indent="2"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3" fontId="20" fillId="0" borderId="0" xfId="0" applyNumberFormat="1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10" fontId="18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9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169" fontId="0" fillId="0" borderId="0" xfId="0" applyNumberFormat="1" applyAlignment="1">
      <alignment/>
    </xf>
    <xf numFmtId="169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 indent="2"/>
    </xf>
    <xf numFmtId="170" fontId="0" fillId="0" borderId="0" xfId="0" applyNumberFormat="1" applyAlignment="1">
      <alignment/>
    </xf>
    <xf numFmtId="0" fontId="18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3.00390625" style="1" bestFit="1" customWidth="1"/>
    <col min="2" max="2" width="39.421875" style="0" customWidth="1"/>
    <col min="3" max="3" width="12.00390625" style="0" customWidth="1"/>
    <col min="4" max="4" width="11.7109375" style="0" customWidth="1"/>
    <col min="5" max="5" width="12.140625" style="0" customWidth="1"/>
    <col min="6" max="6" width="11.00390625" style="0" customWidth="1"/>
    <col min="7" max="7" width="10.57421875" style="0" customWidth="1"/>
    <col min="8" max="8" width="11.57421875" style="0" customWidth="1"/>
    <col min="9" max="9" width="3.8515625" style="0" customWidth="1"/>
  </cols>
  <sheetData>
    <row r="1" spans="2:8" ht="15">
      <c r="B1" s="24" t="s">
        <v>94</v>
      </c>
      <c r="C1" s="25"/>
      <c r="D1" s="25"/>
      <c r="E1" s="25"/>
      <c r="F1" s="25"/>
      <c r="G1" s="25"/>
      <c r="H1" s="25"/>
    </row>
    <row r="2" spans="2:8" ht="15">
      <c r="B2" s="26" t="s">
        <v>95</v>
      </c>
      <c r="C2" s="27"/>
      <c r="D2" s="27"/>
      <c r="E2" s="27"/>
      <c r="F2" s="27"/>
      <c r="G2" s="27"/>
      <c r="H2" s="27"/>
    </row>
    <row r="3" ht="6" customHeight="1"/>
    <row r="4" spans="3:8" ht="15"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</row>
    <row r="5" ht="15">
      <c r="B5" t="s">
        <v>6</v>
      </c>
    </row>
    <row r="6" spans="1:2" ht="12.75" customHeight="1">
      <c r="A6" s="1">
        <v>1</v>
      </c>
      <c r="B6" s="3" t="s">
        <v>7</v>
      </c>
    </row>
    <row r="7" spans="1:8" ht="12.75" customHeight="1">
      <c r="A7" s="1">
        <v>2</v>
      </c>
      <c r="B7" s="4" t="s">
        <v>8</v>
      </c>
      <c r="C7" s="5">
        <v>22826000</v>
      </c>
      <c r="D7" s="5">
        <v>14996827.826765465</v>
      </c>
      <c r="E7" s="5">
        <v>6329831.612883339</v>
      </c>
      <c r="F7" s="5">
        <v>842400.6333949998</v>
      </c>
      <c r="G7" s="5">
        <v>82740.30902297937</v>
      </c>
      <c r="H7" s="5">
        <v>574199.6179332188</v>
      </c>
    </row>
    <row r="8" spans="1:8" ht="12.75" customHeight="1">
      <c r="A8" s="1">
        <v>3</v>
      </c>
      <c r="B8" s="4" t="s">
        <v>9</v>
      </c>
      <c r="C8" s="5">
        <v>253054999.99999994</v>
      </c>
      <c r="D8" s="5">
        <v>195769888.7594559</v>
      </c>
      <c r="E8" s="5">
        <v>46610398.71878939</v>
      </c>
      <c r="F8" s="5">
        <v>4481987.952089554</v>
      </c>
      <c r="G8" s="5">
        <v>204884.99061145657</v>
      </c>
      <c r="H8" s="5">
        <v>5987839.579053677</v>
      </c>
    </row>
    <row r="9" spans="1:8" ht="12.75" customHeight="1">
      <c r="A9" s="1">
        <v>4</v>
      </c>
      <c r="B9" s="4" t="s">
        <v>10</v>
      </c>
      <c r="C9" s="5">
        <v>3334000.0000000005</v>
      </c>
      <c r="D9" s="5">
        <v>2549675.313945765</v>
      </c>
      <c r="E9" s="5">
        <v>637721.4137661364</v>
      </c>
      <c r="F9" s="5">
        <v>63920.7997635011</v>
      </c>
      <c r="G9" s="5">
        <v>3413.738200731521</v>
      </c>
      <c r="H9" s="5">
        <v>79268.73432386605</v>
      </c>
    </row>
    <row r="10" spans="1:8" ht="12.75" customHeight="1">
      <c r="A10" s="1">
        <v>5</v>
      </c>
      <c r="B10" s="4" t="s">
        <v>11</v>
      </c>
      <c r="C10" s="5">
        <v>27246000</v>
      </c>
      <c r="D10" s="5">
        <v>20815315.15438971</v>
      </c>
      <c r="E10" s="5">
        <v>5228375.696828543</v>
      </c>
      <c r="F10" s="5">
        <v>525836.4707975982</v>
      </c>
      <c r="G10" s="5">
        <v>28405.86671006645</v>
      </c>
      <c r="H10" s="5">
        <v>648066.8112740818</v>
      </c>
    </row>
    <row r="11" spans="1:8" ht="12.75" customHeight="1">
      <c r="A11" s="1">
        <v>6</v>
      </c>
      <c r="B11" s="6" t="s">
        <v>12</v>
      </c>
      <c r="C11" s="7">
        <v>306460999.99999994</v>
      </c>
      <c r="D11" s="7">
        <v>234131707.05455682</v>
      </c>
      <c r="E11" s="7">
        <v>58806327.44226741</v>
      </c>
      <c r="F11" s="7">
        <v>5914145.856045653</v>
      </c>
      <c r="G11" s="7">
        <v>319444.90454523393</v>
      </c>
      <c r="H11" s="7">
        <v>7289374.742584843</v>
      </c>
    </row>
    <row r="12" spans="3:8" ht="6" customHeight="1"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ht="12.75" customHeight="1">
      <c r="B13" t="s">
        <v>13</v>
      </c>
    </row>
    <row r="14" spans="1:2" ht="12.75" customHeight="1">
      <c r="A14" s="1">
        <v>7</v>
      </c>
      <c r="B14" s="3" t="s">
        <v>7</v>
      </c>
    </row>
    <row r="15" spans="1:8" ht="12.75" customHeight="1">
      <c r="A15" s="1">
        <v>8</v>
      </c>
      <c r="B15" s="4" t="s">
        <v>8</v>
      </c>
      <c r="C15" s="5">
        <v>-8167000.000000001</v>
      </c>
      <c r="D15" s="5">
        <v>-5365771.175904388</v>
      </c>
      <c r="E15" s="5">
        <v>-2264774.151512233</v>
      </c>
      <c r="F15" s="5">
        <v>-301405.6765502919</v>
      </c>
      <c r="G15" s="5">
        <v>-29603.964943076866</v>
      </c>
      <c r="H15" s="5">
        <v>-205445.0310900113</v>
      </c>
    </row>
    <row r="16" spans="1:8" ht="12.75" customHeight="1">
      <c r="A16" s="1">
        <v>9</v>
      </c>
      <c r="B16" s="4" t="s">
        <v>9</v>
      </c>
      <c r="C16" s="5">
        <v>-89618999.99999999</v>
      </c>
      <c r="D16" s="5">
        <v>-70155060.15378006</v>
      </c>
      <c r="E16" s="5">
        <v>-15786467.286444977</v>
      </c>
      <c r="F16" s="5">
        <v>-1596726.7000404005</v>
      </c>
      <c r="G16" s="5">
        <v>-65101.73056061838</v>
      </c>
      <c r="H16" s="5">
        <v>-2015644.1291739459</v>
      </c>
    </row>
    <row r="17" spans="1:8" ht="12.75" customHeight="1">
      <c r="A17" s="1">
        <v>10</v>
      </c>
      <c r="B17" s="4" t="s">
        <v>10</v>
      </c>
      <c r="C17" s="5">
        <v>-1323000</v>
      </c>
      <c r="D17" s="5">
        <v>-1011021.2836717364</v>
      </c>
      <c r="E17" s="5">
        <v>-253653.87771514128</v>
      </c>
      <c r="F17" s="5">
        <v>-25487.29593483426</v>
      </c>
      <c r="G17" s="5">
        <v>-1372.5655297781948</v>
      </c>
      <c r="H17" s="5">
        <v>-31464.97714850981</v>
      </c>
    </row>
    <row r="18" spans="1:8" ht="12.75" customHeight="1">
      <c r="A18" s="1">
        <v>11</v>
      </c>
      <c r="B18" s="4" t="s">
        <v>11</v>
      </c>
      <c r="C18" s="5">
        <v>-10274000</v>
      </c>
      <c r="D18" s="5">
        <v>-7849098.873089624</v>
      </c>
      <c r="E18" s="5">
        <v>-1971530.9369895197</v>
      </c>
      <c r="F18" s="5">
        <v>-198283.92795179196</v>
      </c>
      <c r="G18" s="5">
        <v>-10711.365873127166</v>
      </c>
      <c r="H18" s="5">
        <v>-244374.8960959376</v>
      </c>
    </row>
    <row r="19" spans="1:8" ht="12.75" customHeight="1">
      <c r="A19" s="1">
        <v>12</v>
      </c>
      <c r="B19" s="6" t="s">
        <v>14</v>
      </c>
      <c r="C19" s="7">
        <v>-109382999.99999999</v>
      </c>
      <c r="D19" s="7">
        <v>-84380951.48644581</v>
      </c>
      <c r="E19" s="7">
        <v>-20276426.25266187</v>
      </c>
      <c r="F19" s="7">
        <v>-2121903.6004773187</v>
      </c>
      <c r="G19" s="7">
        <v>-106789.6269066006</v>
      </c>
      <c r="H19" s="7">
        <v>-2496929.033508404</v>
      </c>
    </row>
    <row r="20" spans="3:8" ht="6" customHeight="1"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1:8" ht="12.75" customHeight="1">
      <c r="A21" s="1">
        <v>13</v>
      </c>
      <c r="B21" t="s">
        <v>15</v>
      </c>
      <c r="C21" s="5">
        <v>197077999.99999994</v>
      </c>
      <c r="D21" s="5">
        <v>149750755.568111</v>
      </c>
      <c r="E21" s="5">
        <v>38529901.18960554</v>
      </c>
      <c r="F21" s="5">
        <v>3792242.2555683344</v>
      </c>
      <c r="G21" s="5">
        <v>212655.27763863333</v>
      </c>
      <c r="H21" s="5">
        <v>4792445.709076439</v>
      </c>
    </row>
    <row r="22" spans="1:8" ht="12.75" customHeight="1">
      <c r="A22" s="1">
        <v>14</v>
      </c>
      <c r="B22" t="s">
        <v>16</v>
      </c>
      <c r="C22" s="5">
        <v>-30808999.999999996</v>
      </c>
      <c r="D22" s="5">
        <v>-23537623.915094715</v>
      </c>
      <c r="E22" s="5">
        <v>-5911891.373351967</v>
      </c>
      <c r="F22" s="5">
        <v>-594558.262483352</v>
      </c>
      <c r="G22" s="5">
        <v>-32114.292076754013</v>
      </c>
      <c r="H22" s="5">
        <v>-732812.1569932111</v>
      </c>
    </row>
    <row r="23" spans="1:8" ht="12.75" customHeight="1">
      <c r="A23" s="1">
        <v>15</v>
      </c>
      <c r="B23" t="s">
        <v>17</v>
      </c>
      <c r="C23" s="5">
        <v>11994000</v>
      </c>
      <c r="D23" s="5">
        <v>7855345.872862244</v>
      </c>
      <c r="E23" s="5">
        <v>3346003.5803281413</v>
      </c>
      <c r="F23" s="5">
        <v>445705.7509411343</v>
      </c>
      <c r="G23" s="5">
        <v>43832.516938994784</v>
      </c>
      <c r="H23" s="5">
        <v>303112.27892948576</v>
      </c>
    </row>
    <row r="24" spans="1:8" ht="12.75" customHeight="1">
      <c r="A24" s="1">
        <v>16</v>
      </c>
      <c r="B24" s="4" t="s">
        <v>18</v>
      </c>
      <c r="C24" s="7">
        <v>178262999.99999997</v>
      </c>
      <c r="D24" s="7">
        <v>134068477.52587853</v>
      </c>
      <c r="E24" s="7">
        <v>35964013.39658172</v>
      </c>
      <c r="F24" s="7">
        <v>3643389.7440261166</v>
      </c>
      <c r="G24" s="7">
        <v>224373.5025008741</v>
      </c>
      <c r="H24" s="7">
        <v>4362745.831012714</v>
      </c>
    </row>
    <row r="25" spans="3:8" ht="6" customHeight="1"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 customHeight="1">
      <c r="A26" s="1">
        <v>17</v>
      </c>
      <c r="B26" t="s">
        <v>19</v>
      </c>
      <c r="C26" s="5">
        <v>215587000</v>
      </c>
      <c r="D26" s="5">
        <v>150653394.40495017</v>
      </c>
      <c r="E26" s="5">
        <v>55578115.18929029</v>
      </c>
      <c r="F26" s="5">
        <v>6991326.65779738</v>
      </c>
      <c r="G26" s="5">
        <v>653476.4241884623</v>
      </c>
      <c r="H26" s="5">
        <v>1710687.3237737068</v>
      </c>
    </row>
    <row r="27" spans="1:8" ht="12.75" customHeight="1">
      <c r="A27" s="1">
        <v>18</v>
      </c>
      <c r="B27" t="s">
        <v>20</v>
      </c>
      <c r="C27" s="5">
        <v>1852000</v>
      </c>
      <c r="D27" s="5">
        <v>1393179.8869142234</v>
      </c>
      <c r="E27" s="5">
        <v>373371.976428695</v>
      </c>
      <c r="F27" s="5">
        <v>37810.799674004316</v>
      </c>
      <c r="G27" s="5">
        <v>2324.313363967347</v>
      </c>
      <c r="H27" s="5">
        <v>45313.023619106505</v>
      </c>
    </row>
    <row r="28" spans="1:8" ht="12.75" customHeight="1">
      <c r="A28" s="1">
        <v>19</v>
      </c>
      <c r="B28" s="4" t="s">
        <v>21</v>
      </c>
      <c r="C28" s="7">
        <v>217439000</v>
      </c>
      <c r="D28" s="7">
        <v>152046574.2918644</v>
      </c>
      <c r="E28" s="7">
        <v>55951487.16571899</v>
      </c>
      <c r="F28" s="7">
        <v>7029137.457471385</v>
      </c>
      <c r="G28" s="7">
        <v>655800.7375524297</v>
      </c>
      <c r="H28" s="7">
        <v>1756000.3473928133</v>
      </c>
    </row>
    <row r="29" spans="3:8" ht="6" customHeight="1"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ht="12.75" customHeight="1">
      <c r="B30" t="s">
        <v>22</v>
      </c>
    </row>
    <row r="31" spans="1:8" ht="12.75" customHeight="1">
      <c r="A31" s="1">
        <v>20</v>
      </c>
      <c r="B31" s="4" t="s">
        <v>23</v>
      </c>
      <c r="C31" s="5">
        <v>158106999.99999997</v>
      </c>
      <c r="D31" s="5">
        <v>106721476.4492763</v>
      </c>
      <c r="E31" s="5">
        <v>44906397.17536952</v>
      </c>
      <c r="F31" s="5">
        <v>5873748.736645113</v>
      </c>
      <c r="G31" s="5">
        <v>565291.9864198697</v>
      </c>
      <c r="H31" s="5">
        <v>40085.65228917459</v>
      </c>
    </row>
    <row r="32" spans="1:8" ht="12.75" customHeight="1">
      <c r="A32" s="1">
        <v>21</v>
      </c>
      <c r="B32" s="4" t="s">
        <v>24</v>
      </c>
      <c r="C32" s="5">
        <v>410000.00000000006</v>
      </c>
      <c r="D32" s="5">
        <v>269372.6193364514</v>
      </c>
      <c r="E32" s="5">
        <v>113696.26571813585</v>
      </c>
      <c r="F32" s="5">
        <v>15131.177590990532</v>
      </c>
      <c r="G32" s="5">
        <v>1486.179212276419</v>
      </c>
      <c r="H32" s="5">
        <v>10313.758142145787</v>
      </c>
    </row>
    <row r="33" spans="1:8" ht="12.75" customHeight="1">
      <c r="A33" s="1">
        <v>22</v>
      </c>
      <c r="B33" s="4" t="s">
        <v>25</v>
      </c>
      <c r="C33" s="5">
        <v>6981000</v>
      </c>
      <c r="D33" s="5">
        <v>5320696.629166231</v>
      </c>
      <c r="E33" s="5">
        <v>1351755.3639339237</v>
      </c>
      <c r="F33" s="5">
        <v>112458.02339917609</v>
      </c>
      <c r="G33" s="5">
        <v>7208.378602082475</v>
      </c>
      <c r="H33" s="5">
        <v>188881.6048985863</v>
      </c>
    </row>
    <row r="34" spans="1:8" ht="12.75" customHeight="1">
      <c r="A34" s="1">
        <v>23</v>
      </c>
      <c r="B34" s="4" t="s">
        <v>26</v>
      </c>
      <c r="C34" s="5">
        <v>5053000</v>
      </c>
      <c r="D34" s="5">
        <v>4809584.988311641</v>
      </c>
      <c r="E34" s="5">
        <v>216815.65358259555</v>
      </c>
      <c r="F34" s="5">
        <v>19434.211337772795</v>
      </c>
      <c r="G34" s="5">
        <v>1752.9049765832929</v>
      </c>
      <c r="H34" s="5">
        <v>5412.241791408211</v>
      </c>
    </row>
    <row r="35" spans="1:8" ht="12.75" customHeight="1">
      <c r="A35" s="1">
        <v>24</v>
      </c>
      <c r="B35" s="4" t="s">
        <v>27</v>
      </c>
      <c r="C35" s="5">
        <v>746000</v>
      </c>
      <c r="D35" s="5">
        <v>617645.804016943</v>
      </c>
      <c r="E35" s="5">
        <v>89081.79210518116</v>
      </c>
      <c r="F35" s="5">
        <v>9282.339211767621</v>
      </c>
      <c r="G35" s="5">
        <v>789.6328880117892</v>
      </c>
      <c r="H35" s="5">
        <v>29200.431778096397</v>
      </c>
    </row>
    <row r="36" spans="1:8" ht="12.75" customHeight="1">
      <c r="A36" s="1">
        <v>25</v>
      </c>
      <c r="B36" s="4" t="s">
        <v>28</v>
      </c>
      <c r="C36" s="5">
        <v>539000</v>
      </c>
      <c r="D36" s="5">
        <v>530306.7087389732</v>
      </c>
      <c r="E36" s="5">
        <v>8458.85278539586</v>
      </c>
      <c r="F36" s="5">
        <v>121.90800732805091</v>
      </c>
      <c r="G36" s="5">
        <v>3.7510156100938743</v>
      </c>
      <c r="H36" s="5">
        <v>108.77945269272234</v>
      </c>
    </row>
    <row r="37" spans="1:8" ht="12.75" customHeight="1">
      <c r="A37" s="1">
        <v>26</v>
      </c>
      <c r="B37" s="4" t="s">
        <v>29</v>
      </c>
      <c r="C37" s="5">
        <v>10510000.015147667</v>
      </c>
      <c r="D37" s="5">
        <v>7588795.34194583</v>
      </c>
      <c r="E37" s="5">
        <v>2029835.7625879433</v>
      </c>
      <c r="F37" s="5">
        <v>234399.79630785415</v>
      </c>
      <c r="G37" s="5">
        <v>20238.115915724837</v>
      </c>
      <c r="H37" s="5">
        <v>636730.9983903151</v>
      </c>
    </row>
    <row r="38" spans="1:8" ht="12.75" customHeight="1">
      <c r="A38" s="1">
        <v>27</v>
      </c>
      <c r="B38" s="6" t="s">
        <v>30</v>
      </c>
      <c r="C38" s="7">
        <v>182346000.01514763</v>
      </c>
      <c r="D38" s="7">
        <v>125857878.54079236</v>
      </c>
      <c r="E38" s="7">
        <v>48716040.86608269</v>
      </c>
      <c r="F38" s="7">
        <v>6264576.192500003</v>
      </c>
      <c r="G38" s="7">
        <v>596770.9490301587</v>
      </c>
      <c r="H38" s="7">
        <v>910733.4667424192</v>
      </c>
    </row>
    <row r="39" spans="3:8" ht="6" customHeight="1"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.75" customHeight="1">
      <c r="A40" s="1">
        <v>28</v>
      </c>
      <c r="B40" t="s">
        <v>31</v>
      </c>
      <c r="C40" s="5">
        <v>10609000</v>
      </c>
      <c r="D40" s="5">
        <v>7540944.746434566</v>
      </c>
      <c r="E40" s="5">
        <v>2604655.3947364413</v>
      </c>
      <c r="F40" s="5">
        <v>318117.28471155086</v>
      </c>
      <c r="G40" s="5">
        <v>28225.113765583785</v>
      </c>
      <c r="H40" s="5">
        <v>117057.46035185811</v>
      </c>
    </row>
    <row r="41" spans="1:2" ht="12.75" customHeight="1">
      <c r="A41" s="1">
        <v>29</v>
      </c>
      <c r="B41" t="s">
        <v>32</v>
      </c>
    </row>
    <row r="42" spans="1:8" ht="12.75" customHeight="1">
      <c r="A42" s="1">
        <v>30</v>
      </c>
      <c r="B42" s="4" t="s">
        <v>33</v>
      </c>
      <c r="C42" s="5">
        <v>299000</v>
      </c>
      <c r="D42" s="5">
        <v>196444.9101990219</v>
      </c>
      <c r="E42" s="5">
        <v>82915.08158468932</v>
      </c>
      <c r="F42" s="5">
        <v>11034.688048063828</v>
      </c>
      <c r="G42" s="5">
        <v>1083.8233767576812</v>
      </c>
      <c r="H42" s="5">
        <v>7521.496791467293</v>
      </c>
    </row>
    <row r="43" spans="1:8" ht="12.75" customHeight="1">
      <c r="A43" s="1">
        <v>31</v>
      </c>
      <c r="B43" s="4" t="s">
        <v>34</v>
      </c>
      <c r="C43" s="5">
        <v>5268000</v>
      </c>
      <c r="D43" s="5">
        <v>4262115.3145121</v>
      </c>
      <c r="E43" s="5">
        <v>820662.7764496229</v>
      </c>
      <c r="F43" s="5">
        <v>72216.76106920313</v>
      </c>
      <c r="G43" s="5">
        <v>3994.552885144073</v>
      </c>
      <c r="H43" s="5">
        <v>109010.59508392958</v>
      </c>
    </row>
    <row r="44" spans="1:8" ht="12.75" customHeight="1">
      <c r="A44" s="1">
        <v>32</v>
      </c>
      <c r="B44" s="4" t="s">
        <v>35</v>
      </c>
      <c r="C44" s="5">
        <v>1804000</v>
      </c>
      <c r="D44" s="5">
        <v>1378214.3631549233</v>
      </c>
      <c r="E44" s="5">
        <v>346178.8797283526</v>
      </c>
      <c r="F44" s="5">
        <v>34816.44987590352</v>
      </c>
      <c r="G44" s="5">
        <v>1880.7965772942769</v>
      </c>
      <c r="H44" s="5">
        <v>42909.51066352652</v>
      </c>
    </row>
    <row r="45" spans="1:8" ht="12.75" customHeight="1">
      <c r="A45" s="1">
        <v>33</v>
      </c>
      <c r="B45" s="4" t="s">
        <v>36</v>
      </c>
      <c r="C45" s="5">
        <v>621999.9999999999</v>
      </c>
      <c r="D45" s="5">
        <v>475241.8886963405</v>
      </c>
      <c r="E45" s="5">
        <v>119320.27142991713</v>
      </c>
      <c r="F45" s="5">
        <v>11996.40102960186</v>
      </c>
      <c r="G45" s="5">
        <v>647.3140221162138</v>
      </c>
      <c r="H45" s="5">
        <v>14794.124822024274</v>
      </c>
    </row>
    <row r="46" spans="1:8" ht="12.75" customHeight="1">
      <c r="A46" s="1">
        <v>34</v>
      </c>
      <c r="B46" s="6" t="s">
        <v>37</v>
      </c>
      <c r="C46" s="7">
        <v>7993000</v>
      </c>
      <c r="D46" s="7">
        <v>6312016.476562386</v>
      </c>
      <c r="E46" s="7">
        <v>1369077.009192582</v>
      </c>
      <c r="F46" s="7">
        <v>130064.30002277234</v>
      </c>
      <c r="G46" s="7">
        <v>7606.486861312245</v>
      </c>
      <c r="H46" s="7">
        <v>174235.72736094767</v>
      </c>
    </row>
    <row r="47" spans="1:8" ht="12.75" customHeight="1">
      <c r="A47" s="1">
        <v>35</v>
      </c>
      <c r="B47" t="s">
        <v>38</v>
      </c>
      <c r="C47" s="5">
        <v>4077000.0000000135</v>
      </c>
      <c r="D47" s="5">
        <v>3039881.2776576383</v>
      </c>
      <c r="E47" s="5">
        <v>796779.3983045229</v>
      </c>
      <c r="F47" s="5">
        <v>75178.38036183272</v>
      </c>
      <c r="G47" s="5">
        <v>6094.168616770889</v>
      </c>
      <c r="H47" s="5">
        <v>159066.7750592488</v>
      </c>
    </row>
    <row r="48" spans="1:8" ht="12.75" customHeight="1">
      <c r="A48" s="1">
        <v>36</v>
      </c>
      <c r="B48" s="4" t="s">
        <v>39</v>
      </c>
      <c r="C48" s="7">
        <v>205025000.01514763</v>
      </c>
      <c r="D48" s="7">
        <v>142750721.04144695</v>
      </c>
      <c r="E48" s="7">
        <v>53486552.66831623</v>
      </c>
      <c r="F48" s="7">
        <v>6787936.157596159</v>
      </c>
      <c r="G48" s="7">
        <v>638696.7182738257</v>
      </c>
      <c r="H48" s="7">
        <v>1361093.4295144738</v>
      </c>
    </row>
    <row r="49" spans="4:8" ht="6" customHeight="1">
      <c r="D49" s="10"/>
      <c r="E49" s="10"/>
      <c r="F49" s="10"/>
      <c r="G49" s="10"/>
      <c r="H49" s="10"/>
    </row>
    <row r="50" spans="1:8" ht="12.75" customHeight="1">
      <c r="A50" s="1">
        <v>37</v>
      </c>
      <c r="B50" s="11" t="s">
        <v>40</v>
      </c>
      <c r="C50" s="12">
        <v>12413999.984852368</v>
      </c>
      <c r="D50" s="12">
        <v>9295853.250417441</v>
      </c>
      <c r="E50" s="12">
        <v>2464934.4974027574</v>
      </c>
      <c r="F50" s="12">
        <v>241201.29987522587</v>
      </c>
      <c r="G50" s="12">
        <v>17104.019278603955</v>
      </c>
      <c r="H50" s="12">
        <v>394906.91787833953</v>
      </c>
    </row>
    <row r="51" spans="2:8" ht="6" customHeight="1">
      <c r="B51" s="11"/>
      <c r="C51" s="12"/>
      <c r="D51" s="12"/>
      <c r="E51" s="12"/>
      <c r="F51" s="12"/>
      <c r="G51" s="12"/>
      <c r="H51" s="12"/>
    </row>
    <row r="52" spans="1:8" ht="12.75" customHeight="1">
      <c r="A52" s="1">
        <v>38</v>
      </c>
      <c r="B52" s="11" t="s">
        <v>41</v>
      </c>
      <c r="C52" s="13">
        <v>0.06963867984299814</v>
      </c>
      <c r="D52" s="13">
        <v>0.06933660635195257</v>
      </c>
      <c r="E52" s="13">
        <v>0.06853891611654896</v>
      </c>
      <c r="F52" s="13">
        <v>0.06620244245642716</v>
      </c>
      <c r="G52" s="13">
        <v>0.07623012115050137</v>
      </c>
      <c r="H52" s="13">
        <v>0.09051797495768181</v>
      </c>
    </row>
    <row r="53" spans="1:8" ht="12.75" customHeight="1">
      <c r="A53" s="1">
        <v>39</v>
      </c>
      <c r="B53" s="11" t="s">
        <v>42</v>
      </c>
      <c r="C53" s="14">
        <v>1</v>
      </c>
      <c r="D53" s="14">
        <v>0.9956622743032091</v>
      </c>
      <c r="E53" s="14">
        <v>0.9842075735937467</v>
      </c>
      <c r="F53" s="14">
        <v>0.9506561957475638</v>
      </c>
      <c r="G53" s="14">
        <v>1.0946520141157727</v>
      </c>
      <c r="H53" s="14">
        <v>1.2998232471057245</v>
      </c>
    </row>
    <row r="54" spans="3:8" ht="6" customHeight="1">
      <c r="C54" s="15"/>
      <c r="D54" s="16"/>
      <c r="E54" s="16"/>
      <c r="F54" s="16"/>
      <c r="G54" s="16"/>
      <c r="H54" s="16"/>
    </row>
    <row r="55" spans="1:8" ht="12.75" customHeight="1">
      <c r="A55" s="1">
        <v>40</v>
      </c>
      <c r="B55" t="s">
        <v>43</v>
      </c>
      <c r="C55" s="5">
        <v>6149999.999999998</v>
      </c>
      <c r="D55" s="5">
        <v>4625307.196581192</v>
      </c>
      <c r="E55" s="5">
        <v>1240743.6337825437</v>
      </c>
      <c r="F55" s="5">
        <v>125695.44395505864</v>
      </c>
      <c r="G55" s="5">
        <v>7740.793324359939</v>
      </c>
      <c r="H55" s="5">
        <v>150512.93235684454</v>
      </c>
    </row>
    <row r="56" spans="3:8" ht="6" customHeight="1">
      <c r="C56" s="5"/>
      <c r="D56" s="5"/>
      <c r="E56" s="5"/>
      <c r="F56" s="5"/>
      <c r="G56" s="5"/>
      <c r="H56" s="5"/>
    </row>
    <row r="57" spans="2:8" ht="12.75" customHeight="1">
      <c r="B57" s="24" t="s">
        <v>94</v>
      </c>
      <c r="C57" s="25"/>
      <c r="D57" s="25"/>
      <c r="E57" s="25"/>
      <c r="F57" s="25"/>
      <c r="G57" s="25"/>
      <c r="H57" s="25"/>
    </row>
    <row r="58" spans="2:8" ht="12.75" customHeight="1">
      <c r="B58" s="26" t="s">
        <v>95</v>
      </c>
      <c r="C58" s="27"/>
      <c r="D58" s="27"/>
      <c r="E58" s="27"/>
      <c r="F58" s="27"/>
      <c r="G58" s="27"/>
      <c r="H58" s="27"/>
    </row>
    <row r="59" ht="6" customHeight="1">
      <c r="B59" s="6"/>
    </row>
    <row r="60" spans="3:8" ht="12.75" customHeight="1">
      <c r="C60" s="2" t="s">
        <v>0</v>
      </c>
      <c r="D60" s="2" t="s">
        <v>1</v>
      </c>
      <c r="E60" s="2" t="s">
        <v>2</v>
      </c>
      <c r="F60" s="2" t="s">
        <v>3</v>
      </c>
      <c r="G60" s="2" t="s">
        <v>4</v>
      </c>
      <c r="H60" s="2" t="s">
        <v>5</v>
      </c>
    </row>
    <row r="61" ht="12.75" customHeight="1">
      <c r="B61" s="11" t="s">
        <v>44</v>
      </c>
    </row>
    <row r="62" spans="1:8" ht="12.75" customHeight="1">
      <c r="A62" s="1">
        <v>1</v>
      </c>
      <c r="B62" s="4" t="s">
        <v>45</v>
      </c>
      <c r="C62" s="5">
        <v>165442628.23014346</v>
      </c>
      <c r="D62" s="5">
        <v>111672990.77440993</v>
      </c>
      <c r="E62" s="5">
        <v>46989901.60486142</v>
      </c>
      <c r="F62" s="5">
        <v>6146270.744205205</v>
      </c>
      <c r="G62" s="5">
        <v>591519.6161507196</v>
      </c>
      <c r="H62" s="5">
        <v>41945.49051617393</v>
      </c>
    </row>
    <row r="63" spans="1:8" ht="12.75" customHeight="1">
      <c r="A63" s="1">
        <v>2</v>
      </c>
      <c r="B63" s="4" t="s">
        <v>46</v>
      </c>
      <c r="C63" s="5">
        <v>3083228.4164867913</v>
      </c>
      <c r="D63" s="5">
        <v>2019563.3757291196</v>
      </c>
      <c r="E63" s="5">
        <v>843060.7653811809</v>
      </c>
      <c r="F63" s="5">
        <v>108552.34674649895</v>
      </c>
      <c r="G63" s="5">
        <v>12198.792707714916</v>
      </c>
      <c r="H63" s="5">
        <v>99853.13592227676</v>
      </c>
    </row>
    <row r="64" spans="1:8" ht="12.75" customHeight="1">
      <c r="A64" s="1">
        <v>3</v>
      </c>
      <c r="B64" s="4" t="s">
        <v>47</v>
      </c>
      <c r="C64" s="5">
        <v>32568271.724693332</v>
      </c>
      <c r="D64" s="5">
        <v>26325117.842747103</v>
      </c>
      <c r="E64" s="5">
        <v>4987105.851862963</v>
      </c>
      <c r="F64" s="5">
        <v>431737.38661461126</v>
      </c>
      <c r="G64" s="5">
        <v>25687.44747866406</v>
      </c>
      <c r="H64" s="5">
        <v>798623.1959899911</v>
      </c>
    </row>
    <row r="65" spans="1:8" ht="12.75" customHeight="1">
      <c r="A65" s="1">
        <v>4</v>
      </c>
      <c r="B65" s="4" t="s">
        <v>48</v>
      </c>
      <c r="C65" s="5">
        <v>14492871.628676455</v>
      </c>
      <c r="D65" s="5">
        <v>10635722.412064023</v>
      </c>
      <c r="E65" s="5">
        <v>2758046.9671847387</v>
      </c>
      <c r="F65" s="5">
        <v>304766.1802310642</v>
      </c>
      <c r="G65" s="5">
        <v>24070.567851363623</v>
      </c>
      <c r="H65" s="5">
        <v>770265.5013452648</v>
      </c>
    </row>
    <row r="66" spans="1:8" ht="12.75" customHeight="1">
      <c r="A66" s="1">
        <v>5</v>
      </c>
      <c r="B66" s="6" t="s">
        <v>49</v>
      </c>
      <c r="C66" s="7">
        <v>215587000.00000003</v>
      </c>
      <c r="D66" s="7">
        <v>150653394.40495017</v>
      </c>
      <c r="E66" s="7">
        <v>55578115.1892903</v>
      </c>
      <c r="F66" s="7">
        <v>6991326.657797379</v>
      </c>
      <c r="G66" s="7">
        <v>653476.4241884623</v>
      </c>
      <c r="H66" s="7">
        <v>1710687.3237737068</v>
      </c>
    </row>
    <row r="67" spans="1:8" ht="12.75" customHeight="1">
      <c r="A67" s="1">
        <v>6</v>
      </c>
      <c r="B67" s="4" t="s">
        <v>50</v>
      </c>
      <c r="C67" s="5">
        <v>164492500.11163527</v>
      </c>
      <c r="D67" s="8">
        <v>111047028.07348484</v>
      </c>
      <c r="E67" s="8">
        <v>46730608.51296059</v>
      </c>
      <c r="F67" s="8">
        <v>6112344.0051219305</v>
      </c>
      <c r="G67" s="8">
        <v>588208.7456067536</v>
      </c>
      <c r="H67" s="8">
        <v>14310.77446117966</v>
      </c>
    </row>
    <row r="68" spans="1:8" ht="12.75" customHeight="1">
      <c r="A68" s="1">
        <v>7</v>
      </c>
      <c r="B68" s="6" t="s">
        <v>51</v>
      </c>
      <c r="C68" s="7">
        <v>51094499.88836476</v>
      </c>
      <c r="D68" s="7">
        <v>39606366.33146533</v>
      </c>
      <c r="E68" s="7">
        <v>8847506.67632971</v>
      </c>
      <c r="F68" s="7">
        <v>878982.6526754489</v>
      </c>
      <c r="G68" s="7">
        <v>65267.67858170869</v>
      </c>
      <c r="H68" s="7">
        <v>1696376.549312527</v>
      </c>
    </row>
    <row r="69" ht="6" customHeight="1">
      <c r="B69" s="6"/>
    </row>
    <row r="70" ht="12.75" customHeight="1">
      <c r="B70" t="s">
        <v>52</v>
      </c>
    </row>
    <row r="71" spans="1:8" ht="12.75" customHeight="1">
      <c r="A71" s="1">
        <v>8</v>
      </c>
      <c r="B71" s="4" t="s">
        <v>45</v>
      </c>
      <c r="C71" s="18">
        <v>0.004718478804018124</v>
      </c>
      <c r="D71" s="18">
        <v>0.005276088628706232</v>
      </c>
      <c r="E71" s="18">
        <v>0.005177997321540887</v>
      </c>
      <c r="F71" s="18">
        <v>0.00509080504850537</v>
      </c>
      <c r="G71" s="18">
        <v>0.00505810794611698</v>
      </c>
      <c r="H71" s="18">
        <v>0.001091118083366316</v>
      </c>
    </row>
    <row r="72" spans="1:8" ht="12.75" customHeight="1">
      <c r="A72" s="1">
        <v>9</v>
      </c>
      <c r="B72" s="4" t="s">
        <v>46</v>
      </c>
      <c r="C72" s="18">
        <v>0.015311774957235819</v>
      </c>
      <c r="D72" s="18">
        <v>0.017022412590859806</v>
      </c>
      <c r="E72" s="18">
        <v>0.016835644764147846</v>
      </c>
      <c r="F72" s="18">
        <v>0.01628859270818105</v>
      </c>
      <c r="G72" s="18">
        <v>0.018636430965378512</v>
      </c>
      <c r="H72" s="18">
        <v>0.003942561308348983</v>
      </c>
    </row>
    <row r="73" spans="1:8" ht="12.75" customHeight="1">
      <c r="A73" s="1">
        <v>10</v>
      </c>
      <c r="B73" s="4" t="s">
        <v>47</v>
      </c>
      <c r="C73" s="18">
        <v>0.16173892428081385</v>
      </c>
      <c r="D73" s="18">
        <v>0.22188806888046456</v>
      </c>
      <c r="E73" s="18">
        <v>0.09959085509714789</v>
      </c>
      <c r="F73" s="18">
        <v>0.06478344004743232</v>
      </c>
      <c r="G73" s="18">
        <v>0.039243419663172845</v>
      </c>
      <c r="H73" s="18">
        <v>0.031532519067913455</v>
      </c>
    </row>
    <row r="74" spans="1:8" ht="12.75" customHeight="1">
      <c r="A74" s="1">
        <v>11</v>
      </c>
      <c r="B74" s="4" t="s">
        <v>48</v>
      </c>
      <c r="C74" s="18">
        <v>0.07197377517532759</v>
      </c>
      <c r="D74" s="18">
        <v>0.0896459389568034</v>
      </c>
      <c r="E74" s="18">
        <v>0.05507728610922035</v>
      </c>
      <c r="F74" s="18">
        <v>0.04573104432836236</v>
      </c>
      <c r="G74" s="18">
        <v>0.036773268208393675</v>
      </c>
      <c r="H74" s="18">
        <v>0.030412855186878245</v>
      </c>
    </row>
    <row r="75" spans="1:8" ht="12.75" customHeight="1">
      <c r="A75" s="1">
        <v>12</v>
      </c>
      <c r="B75" s="6" t="s">
        <v>53</v>
      </c>
      <c r="C75" s="19">
        <v>0.2537429532173954</v>
      </c>
      <c r="D75" s="19">
        <v>0.3338325090568339</v>
      </c>
      <c r="E75" s="19">
        <v>0.17668178329205686</v>
      </c>
      <c r="F75" s="19">
        <v>0.13189388213248113</v>
      </c>
      <c r="G75" s="19">
        <v>0.09971122678306223</v>
      </c>
      <c r="H75" s="19">
        <v>0.066979053646507</v>
      </c>
    </row>
    <row r="76" ht="6" customHeight="1">
      <c r="B76" s="6"/>
    </row>
    <row r="77" ht="12.75" customHeight="1">
      <c r="B77" s="11" t="s">
        <v>54</v>
      </c>
    </row>
    <row r="78" spans="1:8" ht="12.75" customHeight="1">
      <c r="A78" s="1">
        <v>13</v>
      </c>
      <c r="B78" s="4" t="s">
        <v>45</v>
      </c>
      <c r="C78" s="5">
        <v>165442628.23014346</v>
      </c>
      <c r="D78" s="5">
        <v>111672990.77440993</v>
      </c>
      <c r="E78" s="5">
        <v>46989901.60486142</v>
      </c>
      <c r="F78" s="5">
        <v>6146270.744205205</v>
      </c>
      <c r="G78" s="5">
        <v>591519.6161507196</v>
      </c>
      <c r="H78" s="5">
        <v>41945.49051617393</v>
      </c>
    </row>
    <row r="79" spans="1:8" ht="12.75" customHeight="1">
      <c r="A79" s="1">
        <v>14</v>
      </c>
      <c r="B79" s="4" t="s">
        <v>46</v>
      </c>
      <c r="C79" s="5">
        <v>3086658.621769887</v>
      </c>
      <c r="D79" s="5">
        <v>2027954.4340087697</v>
      </c>
      <c r="E79" s="5">
        <v>855955.0215656682</v>
      </c>
      <c r="F79" s="5">
        <v>113914.09699698104</v>
      </c>
      <c r="G79" s="5">
        <v>11188.604583093138</v>
      </c>
      <c r="H79" s="5">
        <v>77646.46461537477</v>
      </c>
    </row>
    <row r="80" spans="1:8" ht="12.75" customHeight="1">
      <c r="A80" s="1">
        <v>15</v>
      </c>
      <c r="B80" s="4" t="s">
        <v>47</v>
      </c>
      <c r="C80" s="5">
        <v>32564716.31451787</v>
      </c>
      <c r="D80" s="5">
        <v>26380465.02236555</v>
      </c>
      <c r="E80" s="5">
        <v>5036846.169777641</v>
      </c>
      <c r="F80" s="5">
        <v>446214.5490356475</v>
      </c>
      <c r="G80" s="5">
        <v>24328.15223541815</v>
      </c>
      <c r="H80" s="5">
        <v>676862.4211036098</v>
      </c>
    </row>
    <row r="81" spans="1:8" ht="12.75" customHeight="1">
      <c r="A81" s="1">
        <v>16</v>
      </c>
      <c r="B81" s="4" t="s">
        <v>48</v>
      </c>
      <c r="C81" s="5">
        <v>14492996.833568837</v>
      </c>
      <c r="D81" s="5">
        <v>10641943.624397794</v>
      </c>
      <c r="E81" s="5">
        <v>2763736.610623164</v>
      </c>
      <c r="F81" s="5">
        <v>306554.2489196837</v>
      </c>
      <c r="G81" s="5">
        <v>23885.238521159776</v>
      </c>
      <c r="H81" s="5">
        <v>756877.1111070341</v>
      </c>
    </row>
    <row r="82" spans="1:8" ht="12.75" customHeight="1">
      <c r="A82" s="1">
        <v>17</v>
      </c>
      <c r="B82" s="6" t="s">
        <v>55</v>
      </c>
      <c r="C82" s="7">
        <v>215587000</v>
      </c>
      <c r="D82" s="7">
        <v>150723353.85518202</v>
      </c>
      <c r="E82" s="7">
        <v>55646439.4068279</v>
      </c>
      <c r="F82" s="7">
        <v>7012953.639157517</v>
      </c>
      <c r="G82" s="7">
        <v>650921.6114903906</v>
      </c>
      <c r="H82" s="7">
        <v>1553331.4873421928</v>
      </c>
    </row>
    <row r="83" spans="1:8" ht="12.75" customHeight="1">
      <c r="A83" s="1">
        <v>18</v>
      </c>
      <c r="B83" s="4" t="s">
        <v>50</v>
      </c>
      <c r="C83" s="5">
        <v>164492500.11163527</v>
      </c>
      <c r="D83" s="8">
        <v>111047028.07348484</v>
      </c>
      <c r="E83" s="8">
        <v>46730608.51296059</v>
      </c>
      <c r="F83" s="8">
        <v>6112344.0051219305</v>
      </c>
      <c r="G83" s="8">
        <v>588208.7456067536</v>
      </c>
      <c r="H83" s="8">
        <v>14310.77446117966</v>
      </c>
    </row>
    <row r="84" spans="1:8" ht="12.75" customHeight="1">
      <c r="A84" s="1">
        <v>19</v>
      </c>
      <c r="B84" s="6" t="s">
        <v>56</v>
      </c>
      <c r="C84" s="7">
        <v>51094499.88836473</v>
      </c>
      <c r="D84" s="7">
        <v>39676325.781697184</v>
      </c>
      <c r="E84" s="7">
        <v>8915830.893867306</v>
      </c>
      <c r="F84" s="7">
        <v>900609.6340355864</v>
      </c>
      <c r="G84" s="7">
        <v>62712.86588363699</v>
      </c>
      <c r="H84" s="7">
        <v>1539020.712881013</v>
      </c>
    </row>
    <row r="85" ht="6" customHeight="1">
      <c r="B85" s="6"/>
    </row>
    <row r="86" ht="12.75" customHeight="1">
      <c r="B86" t="s">
        <v>57</v>
      </c>
    </row>
    <row r="87" spans="1:8" ht="12.75" customHeight="1">
      <c r="A87" s="1">
        <v>20</v>
      </c>
      <c r="B87" s="4" t="s">
        <v>45</v>
      </c>
      <c r="C87" s="18">
        <v>0.004718478804018124</v>
      </c>
      <c r="D87" s="18">
        <v>0.005276088628706232</v>
      </c>
      <c r="E87" s="18">
        <v>0.005177997321540887</v>
      </c>
      <c r="F87" s="18">
        <v>0.00509080504850537</v>
      </c>
      <c r="G87" s="18">
        <v>0.00505810794611698</v>
      </c>
      <c r="H87" s="18">
        <v>0.001091118083366316</v>
      </c>
    </row>
    <row r="88" spans="1:8" ht="12.75" customHeight="1">
      <c r="A88" s="1">
        <v>21</v>
      </c>
      <c r="B88" s="4" t="s">
        <v>46</v>
      </c>
      <c r="C88" s="18">
        <v>0.015328809871376798</v>
      </c>
      <c r="D88" s="18">
        <v>0.017093138797240226</v>
      </c>
      <c r="E88" s="18">
        <v>0.01709313879724022</v>
      </c>
      <c r="F88" s="18">
        <v>0.01709313879724022</v>
      </c>
      <c r="G88" s="18">
        <v>0.01709313879724022</v>
      </c>
      <c r="H88" s="18">
        <v>0.0030657619742753594</v>
      </c>
    </row>
    <row r="89" spans="1:8" ht="12.75" customHeight="1">
      <c r="A89" s="1">
        <v>22</v>
      </c>
      <c r="B89" s="4" t="s">
        <v>47</v>
      </c>
      <c r="C89" s="18">
        <v>0.1617212675803903</v>
      </c>
      <c r="D89" s="18">
        <v>0.22235457690815422</v>
      </c>
      <c r="E89" s="18">
        <v>0.10058415280148202</v>
      </c>
      <c r="F89" s="18">
        <v>0.06695578002269913</v>
      </c>
      <c r="G89" s="18">
        <v>0.037166786952929416</v>
      </c>
      <c r="H89" s="18">
        <v>0.02672496529899331</v>
      </c>
    </row>
    <row r="90" spans="1:8" ht="12.75" customHeight="1">
      <c r="A90" s="1">
        <v>23</v>
      </c>
      <c r="B90" s="4" t="s">
        <v>48</v>
      </c>
      <c r="C90" s="18">
        <v>0.07197439696161026</v>
      </c>
      <c r="D90" s="18">
        <v>0.08969837605505615</v>
      </c>
      <c r="E90" s="18">
        <v>0.05519090640765837</v>
      </c>
      <c r="F90" s="18">
        <v>0.045999349192108775</v>
      </c>
      <c r="G90" s="18">
        <v>0.036490135495922914</v>
      </c>
      <c r="H90" s="18">
        <v>0.029884233337931887</v>
      </c>
    </row>
    <row r="91" spans="1:8" ht="12.75" customHeight="1">
      <c r="A91" s="1">
        <v>24</v>
      </c>
      <c r="B91" s="6" t="s">
        <v>58</v>
      </c>
      <c r="C91" s="19">
        <v>0.2537429532173952</v>
      </c>
      <c r="D91" s="19">
        <v>0.3344221803891566</v>
      </c>
      <c r="E91" s="19">
        <v>0.17804619532792149</v>
      </c>
      <c r="F91" s="19">
        <v>0.13513907306055348</v>
      </c>
      <c r="G91" s="19">
        <v>0.09580816919220948</v>
      </c>
      <c r="H91" s="19">
        <v>0.06076607869456687</v>
      </c>
    </row>
    <row r="92" ht="6" customHeight="1">
      <c r="B92" s="6"/>
    </row>
    <row r="93" spans="1:8" ht="12.75" customHeight="1">
      <c r="A93" s="1">
        <v>25</v>
      </c>
      <c r="B93" s="11" t="s">
        <v>59</v>
      </c>
      <c r="C93" s="14">
        <v>1.0000000000000007</v>
      </c>
      <c r="D93" s="14">
        <v>0.9982367457456426</v>
      </c>
      <c r="E93" s="14">
        <v>0.9923367526424718</v>
      </c>
      <c r="F93" s="14">
        <v>0.9759862869074273</v>
      </c>
      <c r="G93" s="14">
        <v>1.0407382546160804</v>
      </c>
      <c r="H93" s="14">
        <v>1.1022441316835478</v>
      </c>
    </row>
    <row r="94" ht="6" customHeight="1">
      <c r="B94" s="6"/>
    </row>
    <row r="95" ht="12.75" customHeight="1">
      <c r="B95" s="11" t="s">
        <v>60</v>
      </c>
    </row>
    <row r="96" spans="1:8" ht="12.75" customHeight="1">
      <c r="A96" s="1">
        <v>26</v>
      </c>
      <c r="B96" s="4" t="s">
        <v>45</v>
      </c>
      <c r="C96" s="5">
        <v>165437869.70778322</v>
      </c>
      <c r="D96" s="17">
        <v>111669778.79434581</v>
      </c>
      <c r="E96" s="5">
        <v>46988550.06384759</v>
      </c>
      <c r="F96" s="5">
        <v>6146093.962881788</v>
      </c>
      <c r="G96" s="5">
        <v>591502.6026436805</v>
      </c>
      <c r="H96" s="5">
        <v>41944.284064386586</v>
      </c>
    </row>
    <row r="97" spans="1:8" ht="12.75" customHeight="1">
      <c r="A97" s="1">
        <v>27</v>
      </c>
      <c r="B97" s="4" t="s">
        <v>46</v>
      </c>
      <c r="C97" s="5">
        <v>3769082.593219419</v>
      </c>
      <c r="D97" s="5">
        <v>2449842.232434675</v>
      </c>
      <c r="E97" s="5">
        <v>1047223.3743463702</v>
      </c>
      <c r="F97" s="5">
        <v>141373.77914345142</v>
      </c>
      <c r="G97" s="5">
        <v>14346.792216856562</v>
      </c>
      <c r="H97" s="5">
        <v>116296.41507806575</v>
      </c>
    </row>
    <row r="98" spans="1:8" ht="12.75" customHeight="1">
      <c r="A98" s="1">
        <v>28</v>
      </c>
      <c r="B98" s="4" t="s">
        <v>47</v>
      </c>
      <c r="C98" s="5">
        <v>36375182.58728096</v>
      </c>
      <c r="D98" s="5">
        <v>29162850.804287493</v>
      </c>
      <c r="E98" s="5">
        <v>5774624.688971836</v>
      </c>
      <c r="F98" s="5">
        <v>520353.9400418686</v>
      </c>
      <c r="G98" s="5">
        <v>28577.499356784076</v>
      </c>
      <c r="H98" s="5">
        <v>888775.654622982</v>
      </c>
    </row>
    <row r="99" spans="1:8" ht="12.75" customHeight="1">
      <c r="A99" s="1">
        <v>29</v>
      </c>
      <c r="B99" s="4" t="s">
        <v>48</v>
      </c>
      <c r="C99" s="5">
        <v>14922865.1117164</v>
      </c>
      <c r="D99" s="5">
        <v>10954472.505140739</v>
      </c>
      <c r="E99" s="5">
        <v>2848065.9276873707</v>
      </c>
      <c r="F99" s="5">
        <v>315703.94412785355</v>
      </c>
      <c r="G99" s="5">
        <v>24464.012345801286</v>
      </c>
      <c r="H99" s="5">
        <v>780158.7224146356</v>
      </c>
    </row>
    <row r="100" spans="1:8" ht="12.75" customHeight="1">
      <c r="A100" s="1">
        <v>30</v>
      </c>
      <c r="B100" s="6" t="s">
        <v>61</v>
      </c>
      <c r="C100" s="7">
        <v>220505000.00000006</v>
      </c>
      <c r="D100" s="7">
        <v>154236944.33620873</v>
      </c>
      <c r="E100" s="7">
        <v>56658464.05485316</v>
      </c>
      <c r="F100" s="7">
        <v>7123525.626194962</v>
      </c>
      <c r="G100" s="7">
        <v>658890.9065631225</v>
      </c>
      <c r="H100" s="7">
        <v>1827175.07618007</v>
      </c>
    </row>
    <row r="101" spans="1:8" ht="12.75" customHeight="1">
      <c r="A101" s="1">
        <v>31</v>
      </c>
      <c r="B101" s="4" t="s">
        <v>50</v>
      </c>
      <c r="C101" s="5">
        <v>164487768.9172131</v>
      </c>
      <c r="D101" s="8">
        <v>111043834.09759255</v>
      </c>
      <c r="E101" s="8">
        <v>46729264.42983102</v>
      </c>
      <c r="F101" s="8">
        <v>6112168.199611991</v>
      </c>
      <c r="G101" s="8">
        <v>588191.8273282036</v>
      </c>
      <c r="H101" s="8">
        <v>14310.362849365982</v>
      </c>
    </row>
    <row r="102" spans="1:8" ht="12.75" customHeight="1">
      <c r="A102" s="1">
        <v>32</v>
      </c>
      <c r="B102" s="6" t="s">
        <v>62</v>
      </c>
      <c r="C102" s="7">
        <v>56017231.08278695</v>
      </c>
      <c r="D102" s="20">
        <v>43193110.23861618</v>
      </c>
      <c r="E102" s="7">
        <v>9929199.625022143</v>
      </c>
      <c r="F102" s="7">
        <v>1011357.4265829716</v>
      </c>
      <c r="G102" s="7">
        <v>70699.07923491893</v>
      </c>
      <c r="H102" s="7">
        <v>1812864.713330704</v>
      </c>
    </row>
    <row r="103" ht="6" customHeight="1">
      <c r="B103" s="6"/>
    </row>
    <row r="104" ht="12.75" customHeight="1">
      <c r="B104" t="s">
        <v>63</v>
      </c>
    </row>
    <row r="105" spans="1:8" ht="12.75" customHeight="1">
      <c r="A105" s="1">
        <v>33</v>
      </c>
      <c r="B105" s="4" t="s">
        <v>45</v>
      </c>
      <c r="C105" s="18">
        <v>0.0047183430893770395</v>
      </c>
      <c r="D105" s="18">
        <v>0.005275936875884317</v>
      </c>
      <c r="E105" s="18">
        <v>0.005177848390057692</v>
      </c>
      <c r="F105" s="18">
        <v>0.00509065862487873</v>
      </c>
      <c r="G105" s="18">
        <v>0.005057962462936462</v>
      </c>
      <c r="H105" s="18">
        <v>0.0010910867002224863</v>
      </c>
    </row>
    <row r="106" spans="1:8" ht="12.75" customHeight="1">
      <c r="A106" s="1">
        <v>34</v>
      </c>
      <c r="B106" s="4" t="s">
        <v>46</v>
      </c>
      <c r="C106" s="18">
        <v>0.01871782971187395</v>
      </c>
      <c r="D106" s="18">
        <v>0.02064912929407844</v>
      </c>
      <c r="E106" s="18">
        <v>0.02091270456790405</v>
      </c>
      <c r="F106" s="18">
        <v>0.02121354330055781</v>
      </c>
      <c r="G106" s="18">
        <v>0.02191798886417519</v>
      </c>
      <c r="H106" s="18">
        <v>0.004591801170304406</v>
      </c>
    </row>
    <row r="107" spans="1:8" ht="12.75" customHeight="1">
      <c r="A107" s="1">
        <v>35</v>
      </c>
      <c r="B107" s="4" t="s">
        <v>47</v>
      </c>
      <c r="C107" s="18">
        <v>0.1806446148545333</v>
      </c>
      <c r="D107" s="18">
        <v>0.2458066355739131</v>
      </c>
      <c r="E107" s="18">
        <v>0.11531734591616395</v>
      </c>
      <c r="F107" s="18">
        <v>0.07808060947068032</v>
      </c>
      <c r="G107" s="18">
        <v>0.04365863136513768</v>
      </c>
      <c r="H107" s="18">
        <v>0.03509206271144631</v>
      </c>
    </row>
    <row r="108" spans="1:8" ht="12.75" customHeight="1">
      <c r="A108" s="1">
        <v>36</v>
      </c>
      <c r="B108" s="4" t="s">
        <v>48</v>
      </c>
      <c r="C108" s="18">
        <v>0.07410918733298012</v>
      </c>
      <c r="D108" s="18">
        <v>0.09233260661127494</v>
      </c>
      <c r="E108" s="18">
        <v>0.056874934989695695</v>
      </c>
      <c r="F108" s="18">
        <v>0.04737228734698733</v>
      </c>
      <c r="G108" s="18">
        <v>0.03737434417836721</v>
      </c>
      <c r="H108" s="18">
        <v>0.030803475173349217</v>
      </c>
    </row>
    <row r="109" spans="1:8" ht="12.75" customHeight="1">
      <c r="A109" s="1">
        <v>37</v>
      </c>
      <c r="B109" s="6" t="s">
        <v>64</v>
      </c>
      <c r="C109" s="19">
        <v>0.2781899749887647</v>
      </c>
      <c r="D109" s="19">
        <v>0.3640643083551509</v>
      </c>
      <c r="E109" s="19">
        <v>0.1982828338638214</v>
      </c>
      <c r="F109" s="19">
        <v>0.15175709874310436</v>
      </c>
      <c r="G109" s="19">
        <v>0.10800892687061665</v>
      </c>
      <c r="H109" s="19">
        <v>0.07157842575532242</v>
      </c>
    </row>
    <row r="110" ht="6" customHeight="1">
      <c r="B110" s="6"/>
    </row>
    <row r="111" ht="12.75" customHeight="1">
      <c r="B111" s="11" t="s">
        <v>65</v>
      </c>
    </row>
    <row r="112" spans="1:8" ht="12.75" customHeight="1">
      <c r="A112" s="1">
        <v>38</v>
      </c>
      <c r="B112" s="4" t="s">
        <v>45</v>
      </c>
      <c r="C112" s="5">
        <v>165437869.70778322</v>
      </c>
      <c r="D112" s="5">
        <v>111669778.79434581</v>
      </c>
      <c r="E112" s="5">
        <v>46988550.06384759</v>
      </c>
      <c r="F112" s="5">
        <v>6146093.962881788</v>
      </c>
      <c r="G112" s="5">
        <v>591502.6026436805</v>
      </c>
      <c r="H112" s="5">
        <v>41944.284064386586</v>
      </c>
    </row>
    <row r="113" spans="1:8" ht="12.75" customHeight="1">
      <c r="A113" s="1">
        <v>39</v>
      </c>
      <c r="B113" s="4" t="s">
        <v>46</v>
      </c>
      <c r="C113" s="5">
        <v>3762655.897799404</v>
      </c>
      <c r="D113" s="5">
        <v>2472088.9630535925</v>
      </c>
      <c r="E113" s="5">
        <v>1043414.4506392974</v>
      </c>
      <c r="F113" s="5">
        <v>138861.98683753825</v>
      </c>
      <c r="G113" s="5">
        <v>13638.977995753023</v>
      </c>
      <c r="H113" s="5">
        <v>94651.51927322308</v>
      </c>
    </row>
    <row r="114" spans="1:8" ht="12.75" customHeight="1">
      <c r="A114" s="1">
        <v>40</v>
      </c>
      <c r="B114" s="4" t="s">
        <v>47</v>
      </c>
      <c r="C114" s="5">
        <v>36380813.25843568</v>
      </c>
      <c r="D114" s="5">
        <v>29309589.601046246</v>
      </c>
      <c r="E114" s="5">
        <v>5759931.551702664</v>
      </c>
      <c r="F114" s="5">
        <v>513571.8962162829</v>
      </c>
      <c r="G114" s="5">
        <v>27625.074278328444</v>
      </c>
      <c r="H114" s="5">
        <v>770095.1351921614</v>
      </c>
    </row>
    <row r="115" spans="1:8" ht="12.75" customHeight="1">
      <c r="A115" s="1">
        <v>41</v>
      </c>
      <c r="B115" s="4" t="s">
        <v>48</v>
      </c>
      <c r="C115" s="5">
        <v>14923661.151831664</v>
      </c>
      <c r="D115" s="5">
        <v>10970966.447895031</v>
      </c>
      <c r="E115" s="5">
        <v>2846385.2244760073</v>
      </c>
      <c r="F115" s="5">
        <v>314866.2965380362</v>
      </c>
      <c r="G115" s="5">
        <v>24334.156596848596</v>
      </c>
      <c r="H115" s="5">
        <v>767109.0263257398</v>
      </c>
    </row>
    <row r="116" spans="1:8" ht="12.75" customHeight="1">
      <c r="A116" s="1">
        <v>42</v>
      </c>
      <c r="B116" s="6" t="s">
        <v>66</v>
      </c>
      <c r="C116" s="7">
        <v>220505000.01585</v>
      </c>
      <c r="D116" s="7">
        <v>154422423.80634066</v>
      </c>
      <c r="E116" s="7">
        <v>56638281.29066556</v>
      </c>
      <c r="F116" s="7">
        <v>7113394.142473645</v>
      </c>
      <c r="G116" s="7">
        <v>657100.8115146107</v>
      </c>
      <c r="H116" s="7">
        <v>1673799.9648555107</v>
      </c>
    </row>
    <row r="117" spans="1:8" ht="12.75" customHeight="1">
      <c r="A117" s="1">
        <v>43</v>
      </c>
      <c r="B117" s="4" t="s">
        <v>50</v>
      </c>
      <c r="C117" s="5">
        <v>164487768.9172131</v>
      </c>
      <c r="D117" s="8">
        <v>111043834.09759255</v>
      </c>
      <c r="E117" s="8">
        <v>46729264.42983102</v>
      </c>
      <c r="F117" s="8">
        <v>6112168.199611991</v>
      </c>
      <c r="G117" s="8">
        <v>588191.8273282036</v>
      </c>
      <c r="H117" s="8">
        <v>14310.362849365982</v>
      </c>
    </row>
    <row r="118" spans="1:8" ht="12.75" customHeight="1">
      <c r="A118" s="1">
        <v>44</v>
      </c>
      <c r="B118" s="6" t="s">
        <v>67</v>
      </c>
      <c r="C118" s="7">
        <v>56017231.098636895</v>
      </c>
      <c r="D118" s="7">
        <v>43378589.70874812</v>
      </c>
      <c r="E118" s="7">
        <v>9909016.860834539</v>
      </c>
      <c r="F118" s="7">
        <v>1001225.9428616539</v>
      </c>
      <c r="G118" s="7">
        <v>68908.98418640706</v>
      </c>
      <c r="H118" s="7">
        <v>1659489.6020061448</v>
      </c>
    </row>
    <row r="119" ht="6" customHeight="1">
      <c r="B119" s="6"/>
    </row>
    <row r="120" ht="12.75" customHeight="1">
      <c r="B120" t="s">
        <v>68</v>
      </c>
    </row>
    <row r="121" spans="1:8" ht="12.75" customHeight="1">
      <c r="A121" s="1">
        <v>45</v>
      </c>
      <c r="B121" s="4" t="s">
        <v>45</v>
      </c>
      <c r="C121" s="18">
        <v>0.0047183430893770395</v>
      </c>
      <c r="D121" s="18">
        <v>0.005275936875884317</v>
      </c>
      <c r="E121" s="18">
        <v>0.005177848390057692</v>
      </c>
      <c r="F121" s="18">
        <v>0.00509065862487873</v>
      </c>
      <c r="G121" s="18">
        <v>0.005057962462936462</v>
      </c>
      <c r="H121" s="18">
        <v>0.0010910867002224863</v>
      </c>
    </row>
    <row r="122" spans="1:8" ht="12.75" customHeight="1">
      <c r="A122" s="1">
        <v>46</v>
      </c>
      <c r="B122" s="4" t="s">
        <v>46</v>
      </c>
      <c r="C122" s="18">
        <v>0.018685913778087218</v>
      </c>
      <c r="D122" s="18">
        <v>0.02083664162072489</v>
      </c>
      <c r="E122" s="18">
        <v>0.02083664162072488</v>
      </c>
      <c r="F122" s="18">
        <v>0.020836641620724877</v>
      </c>
      <c r="G122" s="18">
        <v>0.02083664162072488</v>
      </c>
      <c r="H122" s="18">
        <v>0.0037371827556174435</v>
      </c>
    </row>
    <row r="123" spans="1:8" ht="12.75" customHeight="1">
      <c r="A123" s="1">
        <v>47</v>
      </c>
      <c r="B123" s="4" t="s">
        <v>47</v>
      </c>
      <c r="C123" s="18">
        <v>0.18067257761237449</v>
      </c>
      <c r="D123" s="18">
        <v>0.2470434614995229</v>
      </c>
      <c r="E123" s="18">
        <v>0.11502392882253037</v>
      </c>
      <c r="F123" s="18">
        <v>0.07706294423436831</v>
      </c>
      <c r="G123" s="18">
        <v>0.04220358539053824</v>
      </c>
      <c r="H123" s="18">
        <v>0.030406128517782936</v>
      </c>
    </row>
    <row r="124" spans="1:8" ht="12.75" customHeight="1">
      <c r="A124" s="1">
        <v>48</v>
      </c>
      <c r="B124" s="4" t="s">
        <v>48</v>
      </c>
      <c r="C124" s="18">
        <v>0.074113140587639</v>
      </c>
      <c r="D124" s="18">
        <v>0.09247163007653869</v>
      </c>
      <c r="E124" s="18">
        <v>0.05684137190221447</v>
      </c>
      <c r="F124" s="18">
        <v>0.04724659591025232</v>
      </c>
      <c r="G124" s="18">
        <v>0.037175959980947096</v>
      </c>
      <c r="H124" s="18">
        <v>0.030288226188822178</v>
      </c>
    </row>
    <row r="125" spans="1:8" ht="12.75" customHeight="1">
      <c r="A125" s="1">
        <v>49</v>
      </c>
      <c r="B125" s="6" t="s">
        <v>69</v>
      </c>
      <c r="C125" s="19">
        <v>0.2781899750674779</v>
      </c>
      <c r="D125" s="19">
        <v>0.36562767007267066</v>
      </c>
      <c r="E125" s="19">
        <v>0.1978797907355275</v>
      </c>
      <c r="F125" s="19">
        <v>0.15023684039022417</v>
      </c>
      <c r="G125" s="19">
        <v>0.10527414945514678</v>
      </c>
      <c r="H125" s="19">
        <v>0.06552262416244505</v>
      </c>
    </row>
    <row r="126" ht="6" customHeight="1">
      <c r="B126" s="6"/>
    </row>
    <row r="127" spans="1:8" ht="12.75" customHeight="1">
      <c r="A127" s="1">
        <v>50</v>
      </c>
      <c r="B127" s="11" t="s">
        <v>70</v>
      </c>
      <c r="C127" s="14">
        <v>0.9999999997170522</v>
      </c>
      <c r="D127" s="14">
        <v>0.9957241701176254</v>
      </c>
      <c r="E127" s="14">
        <v>1.0020368079367568</v>
      </c>
      <c r="F127" s="14">
        <v>1.0101190783094978</v>
      </c>
      <c r="G127" s="14">
        <v>1.0259776728629382</v>
      </c>
      <c r="H127" s="14">
        <v>1.0924230625724591</v>
      </c>
    </row>
    <row r="128" ht="6" customHeight="1">
      <c r="B128" s="6"/>
    </row>
    <row r="129" spans="2:8" ht="12.75" customHeight="1">
      <c r="B129" s="24" t="s">
        <v>94</v>
      </c>
      <c r="C129" s="25"/>
      <c r="D129" s="25"/>
      <c r="E129" s="25"/>
      <c r="F129" s="25"/>
      <c r="G129" s="25"/>
      <c r="H129" s="25"/>
    </row>
    <row r="130" spans="2:8" ht="12.75" customHeight="1">
      <c r="B130" s="26" t="s">
        <v>95</v>
      </c>
      <c r="C130" s="27"/>
      <c r="D130" s="27"/>
      <c r="E130" s="27"/>
      <c r="F130" s="27"/>
      <c r="G130" s="27"/>
      <c r="H130" s="27"/>
    </row>
    <row r="131" ht="6" customHeight="1">
      <c r="B131" s="6"/>
    </row>
    <row r="132" spans="3:8" ht="12.75" customHeight="1">
      <c r="C132" s="2" t="s">
        <v>0</v>
      </c>
      <c r="D132" s="2" t="s">
        <v>1</v>
      </c>
      <c r="E132" s="2" t="s">
        <v>2</v>
      </c>
      <c r="F132" s="2" t="s">
        <v>3</v>
      </c>
      <c r="G132" s="2" t="s">
        <v>4</v>
      </c>
      <c r="H132" s="2" t="s">
        <v>5</v>
      </c>
    </row>
    <row r="133" ht="12.75" customHeight="1">
      <c r="B133" s="11" t="s">
        <v>71</v>
      </c>
    </row>
    <row r="134" spans="1:8" ht="12.75" customHeight="1">
      <c r="A134" s="1">
        <v>1</v>
      </c>
      <c r="B134" s="21" t="s">
        <v>72</v>
      </c>
      <c r="C134" s="5">
        <v>162401038.76617497</v>
      </c>
      <c r="D134" s="5">
        <v>108774225.23447987</v>
      </c>
      <c r="E134" s="5">
        <v>45886636.218749695</v>
      </c>
      <c r="F134" s="5">
        <v>6098540.788364459</v>
      </c>
      <c r="G134" s="5">
        <v>588582.3465054765</v>
      </c>
      <c r="H134" s="5">
        <v>1053054.1780754537</v>
      </c>
    </row>
    <row r="135" spans="1:8" ht="12.75" customHeight="1">
      <c r="A135" s="1">
        <v>2</v>
      </c>
      <c r="B135" s="21" t="s">
        <v>73</v>
      </c>
      <c r="C135" s="5">
        <v>27938700.819187958</v>
      </c>
      <c r="D135" s="5">
        <v>19178703.354880348</v>
      </c>
      <c r="E135" s="5">
        <v>7534768.715410853</v>
      </c>
      <c r="F135" s="5">
        <v>797812.0201589953</v>
      </c>
      <c r="G135" s="5">
        <v>50948.125482275136</v>
      </c>
      <c r="H135" s="5">
        <v>376468.6032554893</v>
      </c>
    </row>
    <row r="136" spans="1:8" ht="12.75" customHeight="1">
      <c r="A136" s="1">
        <v>3</v>
      </c>
      <c r="B136" s="21" t="s">
        <v>74</v>
      </c>
      <c r="C136" s="5">
        <v>25247260.39878662</v>
      </c>
      <c r="D136" s="5">
        <v>22700465.79973947</v>
      </c>
      <c r="E136" s="5">
        <v>2156710.255129751</v>
      </c>
      <c r="F136" s="5">
        <v>94973.84927392562</v>
      </c>
      <c r="G136" s="5">
        <v>13945.952200710986</v>
      </c>
      <c r="H136" s="5">
        <v>281164.5424427635</v>
      </c>
    </row>
    <row r="137" spans="1:8" ht="12.75" customHeight="1">
      <c r="A137" s="1">
        <v>4</v>
      </c>
      <c r="B137" s="22" t="s">
        <v>49</v>
      </c>
      <c r="C137" s="7">
        <v>215586999.98414955</v>
      </c>
      <c r="D137" s="7">
        <v>150653394.3890997</v>
      </c>
      <c r="E137" s="7">
        <v>55578115.1892903</v>
      </c>
      <c r="F137" s="7">
        <v>6991326.657797379</v>
      </c>
      <c r="G137" s="7">
        <v>653476.4241884627</v>
      </c>
      <c r="H137" s="7">
        <v>1710687.3237737066</v>
      </c>
    </row>
    <row r="138" ht="6" customHeight="1">
      <c r="B138" s="6"/>
    </row>
    <row r="139" ht="12.75" customHeight="1">
      <c r="B139" t="s">
        <v>75</v>
      </c>
    </row>
    <row r="140" spans="1:8" ht="12.75" customHeight="1">
      <c r="A140" s="1">
        <v>5</v>
      </c>
      <c r="B140" s="21" t="s">
        <v>72</v>
      </c>
      <c r="C140" s="18">
        <v>0.8065079269224016</v>
      </c>
      <c r="D140" s="18">
        <v>0.9168317089945002</v>
      </c>
      <c r="E140" s="18">
        <v>0.9163409549147487</v>
      </c>
      <c r="F140" s="18">
        <v>0.9151036342666803</v>
      </c>
      <c r="G140" s="18">
        <v>0.899193430932932</v>
      </c>
      <c r="H140" s="18">
        <v>0.041578370270785786</v>
      </c>
    </row>
    <row r="141" spans="1:8" ht="12.75" customHeight="1">
      <c r="A141" s="1">
        <v>6</v>
      </c>
      <c r="B141" s="21" t="s">
        <v>73</v>
      </c>
      <c r="C141" s="18">
        <v>0.13874778049314812</v>
      </c>
      <c r="D141" s="18">
        <v>0.16165266482247248</v>
      </c>
      <c r="E141" s="18">
        <v>0.15046684021087925</v>
      </c>
      <c r="F141" s="18">
        <v>0.11971399461688864</v>
      </c>
      <c r="G141" s="18">
        <v>0.0778348518673797</v>
      </c>
      <c r="H141" s="18">
        <v>0.014864335859802947</v>
      </c>
    </row>
    <row r="142" spans="1:8" ht="12.75" customHeight="1">
      <c r="A142" s="1">
        <v>7</v>
      </c>
      <c r="B142" s="21" t="s">
        <v>74</v>
      </c>
      <c r="C142" s="18">
        <v>0.12538168351258405</v>
      </c>
      <c r="D142" s="18">
        <v>0.19133675104816167</v>
      </c>
      <c r="E142" s="18">
        <v>0.04306879077469837</v>
      </c>
      <c r="F142" s="18">
        <v>0.014251100000295893</v>
      </c>
      <c r="G142" s="18">
        <v>0.021305614552384992</v>
      </c>
      <c r="H142" s="18">
        <v>0.011101388414854802</v>
      </c>
    </row>
    <row r="143" spans="1:8" ht="12.75" customHeight="1">
      <c r="A143" s="1">
        <v>8</v>
      </c>
      <c r="B143" t="s">
        <v>76</v>
      </c>
      <c r="C143" s="19">
        <v>1.0706373909281337</v>
      </c>
      <c r="D143" s="19">
        <v>1.2698211248651343</v>
      </c>
      <c r="E143" s="19">
        <v>1.1098765859003263</v>
      </c>
      <c r="F143" s="19">
        <v>1.0490687288838647</v>
      </c>
      <c r="G143" s="19">
        <v>0.9983338973526967</v>
      </c>
      <c r="H143" s="19">
        <v>0.06754409454544354</v>
      </c>
    </row>
    <row r="144" ht="6" customHeight="1">
      <c r="B144" s="6"/>
    </row>
    <row r="145" ht="12.75" customHeight="1">
      <c r="B145" t="s">
        <v>77</v>
      </c>
    </row>
    <row r="146" spans="1:8" ht="12.75" customHeight="1">
      <c r="A146" s="1">
        <v>9</v>
      </c>
      <c r="B146" s="21" t="s">
        <v>72</v>
      </c>
      <c r="C146" s="18">
        <v>0.8065079269224016</v>
      </c>
      <c r="D146" s="18">
        <v>0.9168317089945002</v>
      </c>
      <c r="E146" s="18">
        <v>0.9163409549147487</v>
      </c>
      <c r="F146" s="18">
        <v>0.9151036342666803</v>
      </c>
      <c r="G146" s="18">
        <v>0.899193430932932</v>
      </c>
      <c r="H146" s="18">
        <v>0.041578370270785786</v>
      </c>
    </row>
    <row r="147" spans="1:8" ht="12.75" customHeight="1">
      <c r="A147" s="1">
        <v>10</v>
      </c>
      <c r="B147" s="21" t="s">
        <v>73</v>
      </c>
      <c r="C147" s="23">
        <v>16.053715270666217</v>
      </c>
      <c r="D147" s="23">
        <v>16.654479434929236</v>
      </c>
      <c r="E147" s="23">
        <v>17.698094914113646</v>
      </c>
      <c r="F147" s="23">
        <v>18.708818329847674</v>
      </c>
      <c r="G147" s="23">
        <v>15.479479081104456</v>
      </c>
      <c r="H147" s="23">
        <v>3.215262955143684</v>
      </c>
    </row>
    <row r="148" spans="1:8" ht="12.75" customHeight="1">
      <c r="A148" s="1">
        <v>11</v>
      </c>
      <c r="B148" s="21" t="s">
        <v>74</v>
      </c>
      <c r="C148" s="23">
        <v>14.641754463196273</v>
      </c>
      <c r="D148" s="23">
        <v>13.380590289863301</v>
      </c>
      <c r="E148" s="23">
        <v>79.69809892944646</v>
      </c>
      <c r="F148" s="23">
        <v>243.52269044596312</v>
      </c>
      <c r="G148" s="23">
        <v>1162.1626833925823</v>
      </c>
      <c r="H148" s="23">
        <v>807.9440874792055</v>
      </c>
    </row>
    <row r="149" ht="6" customHeight="1">
      <c r="B149" s="6"/>
    </row>
    <row r="150" ht="12.75" customHeight="1">
      <c r="B150" s="11" t="s">
        <v>78</v>
      </c>
    </row>
    <row r="151" spans="1:8" ht="12.75" customHeight="1">
      <c r="A151" s="1">
        <v>12</v>
      </c>
      <c r="B151" s="21" t="s">
        <v>72</v>
      </c>
      <c r="C151" s="5">
        <v>162382483.9929154</v>
      </c>
      <c r="D151" s="5">
        <v>108791866.68947251</v>
      </c>
      <c r="E151" s="5">
        <v>45913745.24749929</v>
      </c>
      <c r="F151" s="5">
        <v>6109813.392197423</v>
      </c>
      <c r="G151" s="5">
        <v>587202.7861316354</v>
      </c>
      <c r="H151" s="5">
        <v>979855.8776145276</v>
      </c>
    </row>
    <row r="152" spans="1:8" ht="12.75" customHeight="1">
      <c r="A152" s="1">
        <v>13</v>
      </c>
      <c r="B152" s="21" t="s">
        <v>73</v>
      </c>
      <c r="C152" s="5">
        <v>27941996.899620093</v>
      </c>
      <c r="D152" s="5">
        <v>19197921.69658672</v>
      </c>
      <c r="E152" s="5">
        <v>7560636.423025427</v>
      </c>
      <c r="F152" s="5">
        <v>805907.684872164</v>
      </c>
      <c r="G152" s="5">
        <v>50365.5889613288</v>
      </c>
      <c r="H152" s="5">
        <v>327165.5061744507</v>
      </c>
    </row>
    <row r="153" spans="1:8" ht="12.75" customHeight="1">
      <c r="A153" s="1">
        <v>14</v>
      </c>
      <c r="B153" s="21" t="s">
        <v>74</v>
      </c>
      <c r="C153" s="5">
        <v>25262519.09161404</v>
      </c>
      <c r="D153" s="5">
        <v>22733565.4532723</v>
      </c>
      <c r="E153" s="5">
        <v>2172057.736303171</v>
      </c>
      <c r="F153" s="5">
        <v>97232.56208793189</v>
      </c>
      <c r="G153" s="5">
        <v>13353.236397426816</v>
      </c>
      <c r="H153" s="5">
        <v>246310.10355321446</v>
      </c>
    </row>
    <row r="154" spans="1:8" ht="12.75" customHeight="1">
      <c r="A154" s="1">
        <v>15</v>
      </c>
      <c r="B154" s="6" t="s">
        <v>55</v>
      </c>
      <c r="C154" s="7">
        <v>215586999.98414955</v>
      </c>
      <c r="D154" s="7">
        <v>150723353.83933154</v>
      </c>
      <c r="E154" s="7">
        <v>55646439.40682789</v>
      </c>
      <c r="F154" s="7">
        <v>7012953.639157519</v>
      </c>
      <c r="G154" s="7">
        <v>650921.6114903911</v>
      </c>
      <c r="H154" s="7">
        <v>1553331.4873421928</v>
      </c>
    </row>
    <row r="155" ht="6" customHeight="1">
      <c r="B155" s="6"/>
    </row>
    <row r="156" ht="12.75" customHeight="1">
      <c r="B156" t="s">
        <v>79</v>
      </c>
    </row>
    <row r="157" spans="1:8" ht="12.75" customHeight="1">
      <c r="A157" s="1">
        <v>16</v>
      </c>
      <c r="B157" s="4" t="s">
        <v>80</v>
      </c>
      <c r="C157" s="18">
        <v>0.8064157811342355</v>
      </c>
      <c r="D157" s="18">
        <v>0.9169804045636498</v>
      </c>
      <c r="E157" s="18">
        <v>0.9168823132564844</v>
      </c>
      <c r="F157" s="18">
        <v>0.9167951209834495</v>
      </c>
      <c r="G157" s="18">
        <v>0.8970858386255882</v>
      </c>
      <c r="H157" s="18">
        <v>0.03868823783209321</v>
      </c>
    </row>
    <row r="158" spans="1:8" ht="12.75" customHeight="1">
      <c r="A158" s="1">
        <v>17</v>
      </c>
      <c r="B158" s="4" t="s">
        <v>81</v>
      </c>
      <c r="C158" s="18">
        <v>0.1387641493231537</v>
      </c>
      <c r="D158" s="18">
        <v>0.16181465158939923</v>
      </c>
      <c r="E158" s="18">
        <v>0.15098340977993627</v>
      </c>
      <c r="F158" s="18">
        <v>0.12092877245603335</v>
      </c>
      <c r="G158" s="18">
        <v>0.07694489481035371</v>
      </c>
      <c r="H158" s="18">
        <v>0.012917672080662574</v>
      </c>
    </row>
    <row r="159" spans="1:8" ht="12.75" customHeight="1">
      <c r="A159" s="1">
        <v>18</v>
      </c>
      <c r="B159" s="4" t="s">
        <v>74</v>
      </c>
      <c r="C159" s="18">
        <v>0.12545746047074444</v>
      </c>
      <c r="D159" s="18">
        <v>0.19161574004440793</v>
      </c>
      <c r="E159" s="18">
        <v>0.0433752748997701</v>
      </c>
      <c r="F159" s="18">
        <v>0.014590026372454533</v>
      </c>
      <c r="G159" s="18">
        <v>0.020400106325902185</v>
      </c>
      <c r="H159" s="18">
        <v>0.009725209680747629</v>
      </c>
    </row>
    <row r="160" spans="1:8" ht="12.75" customHeight="1">
      <c r="A160" s="1">
        <v>19</v>
      </c>
      <c r="B160" t="s">
        <v>82</v>
      </c>
      <c r="C160" s="19">
        <v>1.0706373909281337</v>
      </c>
      <c r="D160" s="19">
        <v>1.270410796197457</v>
      </c>
      <c r="E160" s="19">
        <v>1.1112409979361908</v>
      </c>
      <c r="F160" s="19">
        <v>1.0523139198119376</v>
      </c>
      <c r="G160" s="19">
        <v>0.9944308397618442</v>
      </c>
      <c r="H160" s="19">
        <v>0.061331119593503416</v>
      </c>
    </row>
    <row r="161" ht="6" customHeight="1">
      <c r="B161" s="6"/>
    </row>
    <row r="162" ht="12.75" customHeight="1">
      <c r="B162" t="s">
        <v>83</v>
      </c>
    </row>
    <row r="163" spans="1:8" ht="12.75" customHeight="1">
      <c r="A163" s="1">
        <v>20</v>
      </c>
      <c r="B163" s="4" t="s">
        <v>80</v>
      </c>
      <c r="C163" s="18">
        <v>0.8064157811342355</v>
      </c>
      <c r="D163" s="18">
        <v>0.9169804045636498</v>
      </c>
      <c r="E163" s="18">
        <v>0.9168823132564844</v>
      </c>
      <c r="F163" s="18">
        <v>0.9167951209834495</v>
      </c>
      <c r="G163" s="18">
        <v>0.8970858386255882</v>
      </c>
      <c r="H163" s="18">
        <v>0.03868823783209321</v>
      </c>
    </row>
    <row r="164" spans="1:8" ht="12.75" customHeight="1">
      <c r="A164" s="1">
        <v>21</v>
      </c>
      <c r="B164" s="4" t="s">
        <v>81</v>
      </c>
      <c r="C164" s="23">
        <v>16.05560921473717</v>
      </c>
      <c r="D164" s="23">
        <v>16.67116833567501</v>
      </c>
      <c r="E164" s="23">
        <v>17.758854462530433</v>
      </c>
      <c r="F164" s="23">
        <v>18.898662950574057</v>
      </c>
      <c r="G164" s="23">
        <v>15.302488037673324</v>
      </c>
      <c r="H164" s="23">
        <v>2.79418555254569</v>
      </c>
    </row>
    <row r="165" spans="1:8" ht="12.75" customHeight="1">
      <c r="A165" s="1">
        <v>22</v>
      </c>
      <c r="B165" s="4" t="s">
        <v>74</v>
      </c>
      <c r="C165" s="23">
        <v>14.650603503855718</v>
      </c>
      <c r="D165" s="23">
        <v>13.400100590073281</v>
      </c>
      <c r="E165" s="23">
        <v>80.26524283297628</v>
      </c>
      <c r="F165" s="23">
        <v>249.31426176392793</v>
      </c>
      <c r="G165" s="23">
        <v>1112.769699785568</v>
      </c>
      <c r="H165" s="23">
        <v>707.7876538885473</v>
      </c>
    </row>
    <row r="166" ht="6" customHeight="1">
      <c r="B166" s="6"/>
    </row>
    <row r="167" spans="1:8" ht="12.75" customHeight="1">
      <c r="A167" s="1">
        <v>23</v>
      </c>
      <c r="B167" s="11" t="s">
        <v>84</v>
      </c>
      <c r="C167" s="14">
        <v>1</v>
      </c>
      <c r="D167" s="14">
        <v>0.9995358420015891</v>
      </c>
      <c r="E167" s="14">
        <v>0.9987721726984529</v>
      </c>
      <c r="F167" s="14">
        <v>0.9969161379822358</v>
      </c>
      <c r="G167" s="14">
        <v>1.0039249160774089</v>
      </c>
      <c r="H167" s="14">
        <v>1.101302161009274</v>
      </c>
    </row>
    <row r="168" ht="6" customHeight="1">
      <c r="B168" s="6"/>
    </row>
    <row r="169" ht="12.75" customHeight="1">
      <c r="B169" s="11" t="s">
        <v>85</v>
      </c>
    </row>
    <row r="170" spans="1:8" ht="12.75" customHeight="1">
      <c r="A170" s="1">
        <v>24</v>
      </c>
      <c r="B170" s="4" t="s">
        <v>72</v>
      </c>
      <c r="C170" s="5">
        <v>163856552.58050582</v>
      </c>
      <c r="D170" s="5">
        <v>109675841.8453109</v>
      </c>
      <c r="E170" s="5">
        <v>46314601.14822405</v>
      </c>
      <c r="F170" s="5">
        <v>6167376.091470803</v>
      </c>
      <c r="G170" s="5">
        <v>591499.3057093457</v>
      </c>
      <c r="H170" s="5">
        <v>1107234.1897907325</v>
      </c>
    </row>
    <row r="171" spans="1:8" ht="12.75" customHeight="1">
      <c r="A171" s="1">
        <v>25</v>
      </c>
      <c r="B171" s="4" t="s">
        <v>73</v>
      </c>
      <c r="C171" s="5">
        <v>29420455.221585345</v>
      </c>
      <c r="D171" s="5">
        <v>20163767.86621777</v>
      </c>
      <c r="E171" s="5">
        <v>7944179.807851105</v>
      </c>
      <c r="F171" s="5">
        <v>847350.6111513805</v>
      </c>
      <c r="G171" s="5">
        <v>52185.530876853336</v>
      </c>
      <c r="H171" s="5">
        <v>412971.4054882326</v>
      </c>
    </row>
    <row r="172" spans="1:8" ht="12.75" customHeight="1">
      <c r="A172" s="1">
        <v>26</v>
      </c>
      <c r="B172" s="4" t="s">
        <v>74</v>
      </c>
      <c r="C172" s="5">
        <v>27227992.18205881</v>
      </c>
      <c r="D172" s="5">
        <v>24397334.60883001</v>
      </c>
      <c r="E172" s="5">
        <v>2399683.0987779973</v>
      </c>
      <c r="F172" s="5">
        <v>108798.92357277806</v>
      </c>
      <c r="G172" s="5">
        <v>15206.069976923822</v>
      </c>
      <c r="H172" s="5">
        <v>306969.4809011049</v>
      </c>
    </row>
    <row r="173" spans="1:8" ht="12.75" customHeight="1">
      <c r="A173" s="1">
        <v>27</v>
      </c>
      <c r="B173" s="6" t="s">
        <v>61</v>
      </c>
      <c r="C173" s="7">
        <v>220504999.98414996</v>
      </c>
      <c r="D173" s="7">
        <v>154236944.32035866</v>
      </c>
      <c r="E173" s="7">
        <v>56658464.05485315</v>
      </c>
      <c r="F173" s="7">
        <v>7123525.626194961</v>
      </c>
      <c r="G173" s="7">
        <v>658890.906563123</v>
      </c>
      <c r="H173" s="7">
        <v>1827175.07618007</v>
      </c>
    </row>
    <row r="174" ht="6" customHeight="1">
      <c r="B174" s="6"/>
    </row>
    <row r="175" ht="12.75" customHeight="1">
      <c r="B175" t="s">
        <v>86</v>
      </c>
    </row>
    <row r="176" spans="1:8" ht="12.75" customHeight="1">
      <c r="A176" s="1">
        <v>28</v>
      </c>
      <c r="B176" s="4" t="s">
        <v>80</v>
      </c>
      <c r="C176" s="18">
        <v>0.8137362269254148</v>
      </c>
      <c r="D176" s="18">
        <v>0.9244312179441995</v>
      </c>
      <c r="E176" s="18">
        <v>0.9248872730687979</v>
      </c>
      <c r="F176" s="18">
        <v>0.9254325700276163</v>
      </c>
      <c r="G176" s="18">
        <v>0.9036497496961284</v>
      </c>
      <c r="H176" s="18">
        <v>0.04371759219808529</v>
      </c>
    </row>
    <row r="177" spans="1:8" ht="12.75" customHeight="1">
      <c r="A177" s="1">
        <v>29</v>
      </c>
      <c r="B177" s="4" t="s">
        <v>81</v>
      </c>
      <c r="C177" s="18">
        <v>0.1461063951939216</v>
      </c>
      <c r="D177" s="18">
        <v>0.1699555359985481</v>
      </c>
      <c r="E177" s="18">
        <v>0.15864264437335776</v>
      </c>
      <c r="F177" s="18">
        <v>0.12714740307093622</v>
      </c>
      <c r="G177" s="18">
        <v>0.07972527010505163</v>
      </c>
      <c r="H177" s="18">
        <v>0.0163055979133167</v>
      </c>
    </row>
    <row r="178" spans="1:8" ht="12.75" customHeight="1">
      <c r="A178" s="1">
        <v>30</v>
      </c>
      <c r="B178" s="4" t="s">
        <v>74</v>
      </c>
      <c r="C178" s="18">
        <v>0.13521829475874864</v>
      </c>
      <c r="D178" s="18">
        <v>0.20563924896827365</v>
      </c>
      <c r="E178" s="18">
        <v>0.04792087813419872</v>
      </c>
      <c r="F178" s="18">
        <v>0.016325592272123376</v>
      </c>
      <c r="G178" s="18">
        <v>0.023230731119845367</v>
      </c>
      <c r="H178" s="18">
        <v>0.012120260290940632</v>
      </c>
    </row>
    <row r="179" spans="1:8" ht="12.75" customHeight="1">
      <c r="A179" s="1">
        <v>31</v>
      </c>
      <c r="B179" s="6" t="s">
        <v>87</v>
      </c>
      <c r="C179" s="19">
        <v>1.095060916878085</v>
      </c>
      <c r="D179" s="19">
        <v>1.300026002911021</v>
      </c>
      <c r="E179" s="19">
        <v>1.1314507955763544</v>
      </c>
      <c r="F179" s="19">
        <v>1.0689055653706758</v>
      </c>
      <c r="G179" s="19">
        <v>1.0066057509210256</v>
      </c>
      <c r="H179" s="19">
        <v>0.07214345040234263</v>
      </c>
    </row>
    <row r="180" ht="6" customHeight="1">
      <c r="B180" s="6"/>
    </row>
    <row r="181" ht="12.75" customHeight="1">
      <c r="B181" t="s">
        <v>88</v>
      </c>
    </row>
    <row r="182" spans="1:8" ht="12.75" customHeight="1">
      <c r="A182" s="1">
        <v>32</v>
      </c>
      <c r="B182" s="4" t="s">
        <v>80</v>
      </c>
      <c r="C182" s="18">
        <v>0.8137362269254148</v>
      </c>
      <c r="D182" s="18">
        <v>0.9244312179441995</v>
      </c>
      <c r="E182" s="18">
        <v>0.9248872730687979</v>
      </c>
      <c r="F182" s="18">
        <v>0.9254325700276163</v>
      </c>
      <c r="G182" s="18">
        <v>0.9036497496961284</v>
      </c>
      <c r="H182" s="18">
        <v>0.04371759219808529</v>
      </c>
    </row>
    <row r="183" spans="1:8" ht="12.75" customHeight="1">
      <c r="A183" s="1">
        <v>33</v>
      </c>
      <c r="B183" s="4" t="s">
        <v>81</v>
      </c>
      <c r="C183" s="23">
        <v>16.905138657569257</v>
      </c>
      <c r="D183" s="23">
        <v>17.509893710992532</v>
      </c>
      <c r="E183" s="23">
        <v>18.65974306106721</v>
      </c>
      <c r="F183" s="23">
        <v>19.870506140728814</v>
      </c>
      <c r="G183" s="23">
        <v>15.855437779072311</v>
      </c>
      <c r="H183" s="23">
        <v>3.52701832269083</v>
      </c>
    </row>
    <row r="184" spans="1:8" ht="12.75" customHeight="1">
      <c r="A184" s="1">
        <v>34</v>
      </c>
      <c r="B184" s="4" t="s">
        <v>74</v>
      </c>
      <c r="C184" s="23">
        <v>15.790448934201695</v>
      </c>
      <c r="D184" s="23">
        <v>14.380794713437261</v>
      </c>
      <c r="E184" s="23">
        <v>88.6768079072465</v>
      </c>
      <c r="F184" s="23">
        <v>278.97159890455913</v>
      </c>
      <c r="G184" s="23">
        <v>1267.1724980769852</v>
      </c>
      <c r="H184" s="23">
        <v>882.0962094859336</v>
      </c>
    </row>
    <row r="185" ht="6" customHeight="1">
      <c r="B185" s="6"/>
    </row>
    <row r="186" ht="12.75" customHeight="1">
      <c r="B186" s="11" t="s">
        <v>89</v>
      </c>
    </row>
    <row r="187" spans="1:8" ht="12.75" customHeight="1">
      <c r="A187" s="1">
        <v>35</v>
      </c>
      <c r="B187" s="4" t="s">
        <v>72</v>
      </c>
      <c r="C187" s="5">
        <v>163817722.4286963</v>
      </c>
      <c r="D187" s="5">
        <v>109722613.62115465</v>
      </c>
      <c r="E187" s="5">
        <v>46306593.22432347</v>
      </c>
      <c r="F187" s="5">
        <v>6162095.271169131</v>
      </c>
      <c r="G187" s="5">
        <v>590532.6813473329</v>
      </c>
      <c r="H187" s="5">
        <v>1035887.630701713</v>
      </c>
    </row>
    <row r="188" spans="1:8" ht="12.75" customHeight="1">
      <c r="A188" s="1">
        <v>36</v>
      </c>
      <c r="B188" s="4" t="s">
        <v>73</v>
      </c>
      <c r="C188" s="5">
        <v>29411509.913400915</v>
      </c>
      <c r="D188" s="5">
        <v>20214720.35118868</v>
      </c>
      <c r="E188" s="5">
        <v>7936538.566404443</v>
      </c>
      <c r="F188" s="5">
        <v>843558.0756195434</v>
      </c>
      <c r="G188" s="5">
        <v>51777.36172123949</v>
      </c>
      <c r="H188" s="5">
        <v>364915.5584670069</v>
      </c>
    </row>
    <row r="189" spans="1:8" ht="12.75" customHeight="1">
      <c r="A189" s="1">
        <v>37</v>
      </c>
      <c r="B189" s="4" t="s">
        <v>74</v>
      </c>
      <c r="C189" s="5">
        <v>27275767.65790275</v>
      </c>
      <c r="D189" s="5">
        <v>24485089.818147313</v>
      </c>
      <c r="E189" s="5">
        <v>2395149.4999376377</v>
      </c>
      <c r="F189" s="5">
        <v>107740.7956849716</v>
      </c>
      <c r="G189" s="5">
        <v>14790.76844603875</v>
      </c>
      <c r="H189" s="5">
        <v>272996.7756867909</v>
      </c>
    </row>
    <row r="190" spans="1:8" ht="12.75" customHeight="1">
      <c r="A190" s="1">
        <v>38</v>
      </c>
      <c r="B190" s="6" t="s">
        <v>66</v>
      </c>
      <c r="C190" s="7">
        <v>220504999.99999997</v>
      </c>
      <c r="D190" s="7">
        <v>154422423.79049063</v>
      </c>
      <c r="E190" s="7">
        <v>56638281.29066555</v>
      </c>
      <c r="F190" s="7">
        <v>7113394.142473646</v>
      </c>
      <c r="G190" s="7">
        <v>657100.8115146111</v>
      </c>
      <c r="H190" s="7">
        <v>1673799.964855511</v>
      </c>
    </row>
    <row r="191" ht="6" customHeight="1">
      <c r="B191" s="6"/>
    </row>
    <row r="192" ht="12.75" customHeight="1">
      <c r="B192" t="s">
        <v>90</v>
      </c>
    </row>
    <row r="193" spans="1:8" ht="12.75" customHeight="1">
      <c r="A193" s="1">
        <v>39</v>
      </c>
      <c r="B193" s="4" t="s">
        <v>72</v>
      </c>
      <c r="C193" s="18">
        <v>0.8135433905650326</v>
      </c>
      <c r="D193" s="18">
        <v>0.9248254459617937</v>
      </c>
      <c r="E193" s="18">
        <v>0.9247273574759668</v>
      </c>
      <c r="F193" s="18">
        <v>0.9246401677107884</v>
      </c>
      <c r="G193" s="18">
        <v>0.9021730110856993</v>
      </c>
      <c r="H193" s="18">
        <v>0.0409005731755966</v>
      </c>
    </row>
    <row r="194" spans="1:8" ht="12.75" customHeight="1">
      <c r="A194" s="1">
        <v>40</v>
      </c>
      <c r="B194" s="4" t="s">
        <v>73</v>
      </c>
      <c r="C194" s="18">
        <v>0.14606197145122687</v>
      </c>
      <c r="D194" s="18">
        <v>0.1703850022050202</v>
      </c>
      <c r="E194" s="18">
        <v>0.15849005130790428</v>
      </c>
      <c r="F194" s="18">
        <v>0.12657832217622594</v>
      </c>
      <c r="G194" s="18">
        <v>0.07910169886541712</v>
      </c>
      <c r="H194" s="18">
        <v>0.014408180057023278</v>
      </c>
    </row>
    <row r="195" spans="1:8" ht="12.75" customHeight="1">
      <c r="A195" s="1">
        <v>41</v>
      </c>
      <c r="B195" s="4" t="s">
        <v>74</v>
      </c>
      <c r="C195" s="18">
        <v>0.13545555494053912</v>
      </c>
      <c r="D195" s="18">
        <v>0.20637891646172735</v>
      </c>
      <c r="E195" s="18">
        <v>0.04783034366418939</v>
      </c>
      <c r="F195" s="18">
        <v>0.016166817130781688</v>
      </c>
      <c r="G195" s="18">
        <v>0.022596263554439423</v>
      </c>
      <c r="H195" s="18">
        <v>0.010778895576845367</v>
      </c>
    </row>
    <row r="196" spans="1:8" ht="12.75" customHeight="1">
      <c r="A196" s="1">
        <v>42</v>
      </c>
      <c r="B196" s="6" t="s">
        <v>91</v>
      </c>
      <c r="C196" s="19">
        <v>1.0950609169567984</v>
      </c>
      <c r="D196" s="19">
        <v>1.301589364628541</v>
      </c>
      <c r="E196" s="19">
        <v>1.1310477524480607</v>
      </c>
      <c r="F196" s="19">
        <v>1.067385307017796</v>
      </c>
      <c r="G196" s="19">
        <v>1.0038709735055558</v>
      </c>
      <c r="H196" s="19">
        <v>0.06608764880946526</v>
      </c>
    </row>
    <row r="197" ht="6" customHeight="1">
      <c r="B197" s="6"/>
    </row>
    <row r="198" ht="12.75" customHeight="1">
      <c r="B198" t="s">
        <v>92</v>
      </c>
    </row>
    <row r="199" spans="1:8" ht="12.75" customHeight="1">
      <c r="A199" s="1">
        <v>43</v>
      </c>
      <c r="B199" s="4" t="s">
        <v>72</v>
      </c>
      <c r="C199" s="18">
        <v>0.8135433905650326</v>
      </c>
      <c r="D199" s="18">
        <v>0.9248254459617937</v>
      </c>
      <c r="E199" s="18">
        <v>0.9247273574759668</v>
      </c>
      <c r="F199" s="18">
        <v>0.9246401677107884</v>
      </c>
      <c r="G199" s="18">
        <v>0.9021730110856993</v>
      </c>
      <c r="H199" s="18">
        <v>0.0409005731755966</v>
      </c>
    </row>
    <row r="200" spans="1:8" ht="12.75" customHeight="1">
      <c r="A200" s="1">
        <v>44</v>
      </c>
      <c r="B200" s="4" t="s">
        <v>73</v>
      </c>
      <c r="C200" s="23">
        <v>16.899998639372615</v>
      </c>
      <c r="D200" s="23">
        <v>17.554140034500666</v>
      </c>
      <c r="E200" s="23">
        <v>18.641794876923473</v>
      </c>
      <c r="F200" s="23">
        <v>19.781570581371746</v>
      </c>
      <c r="G200" s="23">
        <v>15.731424464626135</v>
      </c>
      <c r="H200" s="23">
        <v>3.1165931680583734</v>
      </c>
    </row>
    <row r="201" spans="1:8" ht="12.75" customHeight="1">
      <c r="A201" s="1">
        <v>45</v>
      </c>
      <c r="B201" s="4" t="s">
        <v>74</v>
      </c>
      <c r="C201" s="23">
        <v>15.818155575461788</v>
      </c>
      <c r="D201" s="23">
        <v>14.432521251211192</v>
      </c>
      <c r="E201" s="23">
        <v>88.50927533859199</v>
      </c>
      <c r="F201" s="23">
        <v>276.2584504742862</v>
      </c>
      <c r="G201" s="23">
        <v>1232.5640371698958</v>
      </c>
      <c r="H201" s="23">
        <v>784.4734933528473</v>
      </c>
    </row>
    <row r="202" ht="6" customHeight="1">
      <c r="B202" s="6"/>
    </row>
    <row r="203" spans="1:8" ht="12.75" customHeight="1">
      <c r="A203" s="1">
        <v>46</v>
      </c>
      <c r="B203" s="11" t="s">
        <v>93</v>
      </c>
      <c r="C203" s="14">
        <v>0.9999999999281195</v>
      </c>
      <c r="D203" s="14">
        <v>0.998798882535456</v>
      </c>
      <c r="E203" s="14">
        <v>1.0003563449265704</v>
      </c>
      <c r="F203" s="14">
        <v>1.0014242826305406</v>
      </c>
      <c r="G203" s="14">
        <v>1.0027242319856304</v>
      </c>
      <c r="H203" s="14">
        <v>1.0916328800005675</v>
      </c>
    </row>
  </sheetData>
  <sheetProtection/>
  <conditionalFormatting sqref="C29 C39 C20 C25 C12">
    <cfRule type="cellIs" priority="1" dxfId="0" operator="notEqual" stopIfTrue="1">
      <formula>0</formula>
    </cfRule>
  </conditionalFormatting>
  <printOptions/>
  <pageMargins left="0.29" right="0.27" top="0.37" bottom="0.26" header="0.18" footer="0.16"/>
  <pageSetup fitToHeight="3" horizontalDpi="600" verticalDpi="600" orientation="portrait" scale="80" r:id="rId1"/>
  <headerFooter alignWithMargins="0">
    <oddHeader>&amp;RExhibit No. ___(DWS-6)</oddHeader>
    <oddFooter>&amp;RPage &amp;P of &amp;N</oddFooter>
  </headerFooter>
  <rowBreaks count="2" manualBreakCount="2">
    <brk id="56" max="255" man="1"/>
    <brk id="1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Schoenbeck</dc:creator>
  <cp:keywords/>
  <dc:description/>
  <cp:lastModifiedBy>wcarr</cp:lastModifiedBy>
  <cp:lastPrinted>2009-08-17T15:31:39Z</cp:lastPrinted>
  <dcterms:created xsi:type="dcterms:W3CDTF">2009-07-28T17:07:00Z</dcterms:created>
  <dcterms:modified xsi:type="dcterms:W3CDTF">2009-08-17T17:46:52Z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2088894863</vt:i4>
  </property>
  <property fmtid="{D5CDD505-2E9C-101B-9397-08002B2CF9AE}" pid="4" name="_EmailSubje">
    <vt:lpwstr>UE-090134, UG-090135, and UG-060518-Direct Testimony of Donald W. Schoenbeck on behalf of NWIGU</vt:lpwstr>
  </property>
  <property fmtid="{D5CDD505-2E9C-101B-9397-08002B2CF9AE}" pid="5" name="_AuthorEma">
    <vt:lpwstr>wcarr@cablehuston.com</vt:lpwstr>
  </property>
  <property fmtid="{D5CDD505-2E9C-101B-9397-08002B2CF9AE}" pid="6" name="_AuthorEmailDisplayNa">
    <vt:lpwstr>Winslett Carr</vt:lpwstr>
  </property>
  <property fmtid="{D5CDD505-2E9C-101B-9397-08002B2CF9AE}" pid="7" name="DocumentSetTy">
    <vt:lpwstr>Testimony</vt:lpwstr>
  </property>
  <property fmtid="{D5CDD505-2E9C-101B-9397-08002B2CF9AE}" pid="8" name="IsHighlyConfidenti">
    <vt:lpwstr>0</vt:lpwstr>
  </property>
  <property fmtid="{D5CDD505-2E9C-101B-9397-08002B2CF9AE}" pid="9" name="DocketNumb">
    <vt:lpwstr>090134</vt:lpwstr>
  </property>
  <property fmtid="{D5CDD505-2E9C-101B-9397-08002B2CF9AE}" pid="10" name="IsConfidenti">
    <vt:lpwstr>0</vt:lpwstr>
  </property>
  <property fmtid="{D5CDD505-2E9C-101B-9397-08002B2CF9AE}" pid="11" name="Dat">
    <vt:lpwstr>2009-08-17T00:00:00Z</vt:lpwstr>
  </property>
  <property fmtid="{D5CDD505-2E9C-101B-9397-08002B2CF9AE}" pid="12" name="CaseTy">
    <vt:lpwstr>Tariff Revision</vt:lpwstr>
  </property>
  <property fmtid="{D5CDD505-2E9C-101B-9397-08002B2CF9AE}" pid="13" name="OpenedDa">
    <vt:lpwstr>2009-01-23T00:00:00Z</vt:lpwstr>
  </property>
  <property fmtid="{D5CDD505-2E9C-101B-9397-08002B2CF9AE}" pid="14" name="Pref">
    <vt:lpwstr>UE</vt:lpwstr>
  </property>
  <property fmtid="{D5CDD505-2E9C-101B-9397-08002B2CF9AE}" pid="15" name="CaseCompanyNam">
    <vt:lpwstr>Avista Corporation</vt:lpwstr>
  </property>
  <property fmtid="{D5CDD505-2E9C-101B-9397-08002B2CF9AE}" pid="16" name="IndustryCo">
    <vt:lpwstr>140</vt:lpwstr>
  </property>
  <property fmtid="{D5CDD505-2E9C-101B-9397-08002B2CF9AE}" pid="17" name="CaseStat">
    <vt:lpwstr>Closed</vt:lpwstr>
  </property>
  <property fmtid="{D5CDD505-2E9C-101B-9397-08002B2CF9AE}" pid="18" name="_docset_NoMedatataSyncRequir">
    <vt:lpwstr>False</vt:lpwstr>
  </property>
  <property fmtid="{D5CDD505-2E9C-101B-9397-08002B2CF9AE}" pid="19" name="Nickna">
    <vt:lpwstr/>
  </property>
  <property fmtid="{D5CDD505-2E9C-101B-9397-08002B2CF9AE}" pid="20" name="Proce">
    <vt:lpwstr/>
  </property>
  <property fmtid="{D5CDD505-2E9C-101B-9397-08002B2CF9AE}" pid="21" name="Visibili">
    <vt:lpwstr/>
  </property>
  <property fmtid="{D5CDD505-2E9C-101B-9397-08002B2CF9AE}" pid="22" name="DocumentGro">
    <vt:lpwstr/>
  </property>
</Properties>
</file>