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To File\"/>
    </mc:Choice>
  </mc:AlternateContent>
  <bookViews>
    <workbookView xWindow="6915" yWindow="1440" windowWidth="17355" windowHeight="10080" activeTab="1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<sst xmlns="http://schemas.openxmlformats.org/spreadsheetml/2006/main" count="180" uniqueCount="42">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</sst>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opLeftCell="A4" zoomScale="70" zoomScaleNormal="70" zoomScaleSheetLayoutView="70" workbookViewId="0"/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>
        <v>44256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1049589</v>
      </c>
      <c r="E14" s="81">
        <v>1048562</v>
      </c>
      <c r="F14" s="21">
        <v>1027</v>
      </c>
      <c r="G14" s="22">
        <v>9.7943659983863621E-4</v>
      </c>
      <c r="H14" s="81">
        <v>1036436</v>
      </c>
      <c r="I14" s="21">
        <v>13153</v>
      </c>
      <c r="J14" s="22">
        <v>1.2690605112134275E-2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131998</v>
      </c>
      <c r="E15" s="81">
        <v>130461</v>
      </c>
      <c r="F15" s="21">
        <v>1537</v>
      </c>
      <c r="G15" s="22">
        <v>1.1781298625642913E-2</v>
      </c>
      <c r="H15" s="81">
        <v>130622</v>
      </c>
      <c r="I15" s="21">
        <v>1376</v>
      </c>
      <c r="J15" s="22">
        <v>1.0534213225949687E-2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3288</v>
      </c>
      <c r="E16" s="81">
        <v>3264</v>
      </c>
      <c r="F16" s="21">
        <v>24</v>
      </c>
      <c r="G16" s="22">
        <v>7.3529411764705881E-3</v>
      </c>
      <c r="H16" s="81">
        <v>3307</v>
      </c>
      <c r="I16" s="21">
        <v>-19</v>
      </c>
      <c r="J16" s="22">
        <v>-5.7453885697006353E-3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7834</v>
      </c>
      <c r="E17" s="81">
        <v>7795</v>
      </c>
      <c r="F17" s="21">
        <v>39</v>
      </c>
      <c r="G17" s="22">
        <v>5.0032071840923672E-3</v>
      </c>
      <c r="H17" s="81">
        <v>7567</v>
      </c>
      <c r="I17" s="21">
        <v>267</v>
      </c>
      <c r="J17" s="22">
        <v>3.528478921633408E-2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97</v>
      </c>
      <c r="E19" s="82">
        <v>16</v>
      </c>
      <c r="F19" s="24">
        <v>81</v>
      </c>
      <c r="G19" s="25">
        <v>5.0625</v>
      </c>
      <c r="H19" s="82">
        <v>101</v>
      </c>
      <c r="I19" s="24">
        <v>-4</v>
      </c>
      <c r="J19" s="25">
        <v>-3.9603960396039604E-2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1192814</v>
      </c>
      <c r="E20" s="27">
        <v>1190106</v>
      </c>
      <c r="F20" s="27">
        <v>2708</v>
      </c>
      <c r="G20" s="22">
        <v>2.2754275669562207E-3</v>
      </c>
      <c r="H20" s="27">
        <v>1178041</v>
      </c>
      <c r="I20" s="27">
        <v>14773</v>
      </c>
      <c r="J20" s="22">
        <v>1.2540310566440387E-2</v>
      </c>
      <c r="K20" s="28"/>
    </row>
    <row r="21" spans="1:11" ht="17.649999999999999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49999999999999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49999999999999" customHeight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49999999999999" customHeight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49999999999999" customHeight="1" x14ac:dyDescent="0.3">
      <c r="A25" s="92">
        <v>12</v>
      </c>
      <c r="B25" s="19" t="s">
        <v>13</v>
      </c>
      <c r="C25" s="20"/>
      <c r="D25" s="81">
        <v>1048760</v>
      </c>
      <c r="E25" s="81">
        <v>1047446</v>
      </c>
      <c r="F25" s="21">
        <v>1314</v>
      </c>
      <c r="G25" s="22">
        <v>1.2544799445508407E-3</v>
      </c>
      <c r="H25" s="81">
        <v>1035246</v>
      </c>
      <c r="I25" s="21">
        <v>13514</v>
      </c>
      <c r="J25" s="22">
        <v>1.3053902164316501E-2</v>
      </c>
      <c r="K25" s="26"/>
    </row>
    <row r="26" spans="1:11" ht="17.649999999999999" customHeight="1" x14ac:dyDescent="0.3">
      <c r="A26" s="92">
        <v>13</v>
      </c>
      <c r="B26" s="19" t="s">
        <v>39</v>
      </c>
      <c r="C26" s="20"/>
      <c r="D26" s="81">
        <v>131815</v>
      </c>
      <c r="E26" s="81">
        <v>130195</v>
      </c>
      <c r="F26" s="21">
        <v>1620</v>
      </c>
      <c r="G26" s="22">
        <v>1.2442874150312993E-2</v>
      </c>
      <c r="H26" s="81">
        <v>130590</v>
      </c>
      <c r="I26" s="21">
        <v>1225</v>
      </c>
      <c r="J26" s="22">
        <v>9.3805038670648593E-3</v>
      </c>
      <c r="K26" s="26"/>
    </row>
    <row r="27" spans="1:11" ht="17.649999999999999" customHeight="1" x14ac:dyDescent="0.3">
      <c r="A27" s="92">
        <v>14</v>
      </c>
      <c r="B27" s="19" t="s">
        <v>40</v>
      </c>
      <c r="C27" s="20"/>
      <c r="D27" s="81">
        <v>3283</v>
      </c>
      <c r="E27" s="81">
        <v>3263</v>
      </c>
      <c r="F27" s="21">
        <v>20</v>
      </c>
      <c r="G27" s="22">
        <v>6.1293288384921853E-3</v>
      </c>
      <c r="H27" s="81">
        <v>3310</v>
      </c>
      <c r="I27" s="21">
        <v>-27</v>
      </c>
      <c r="J27" s="22">
        <v>-8.1570996978851968E-3</v>
      </c>
    </row>
    <row r="28" spans="1:11" ht="17.649999999999999" customHeight="1" x14ac:dyDescent="0.3">
      <c r="A28" s="92">
        <v>15</v>
      </c>
      <c r="B28" s="19" t="s">
        <v>18</v>
      </c>
      <c r="C28" s="20"/>
      <c r="D28" s="81">
        <v>7820</v>
      </c>
      <c r="E28" s="81">
        <v>7779</v>
      </c>
      <c r="F28" s="21">
        <v>41</v>
      </c>
      <c r="G28" s="22">
        <v>5.2706003342331918E-3</v>
      </c>
      <c r="H28" s="81">
        <v>7548</v>
      </c>
      <c r="I28" s="21">
        <v>272</v>
      </c>
      <c r="J28" s="22">
        <v>3.6036036036036036E-2</v>
      </c>
    </row>
    <row r="29" spans="1:11" ht="17.649999999999999" customHeight="1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49999999999999" customHeight="1" x14ac:dyDescent="0.3">
      <c r="A30" s="92">
        <v>17</v>
      </c>
      <c r="B30" s="19" t="s">
        <v>19</v>
      </c>
      <c r="C30" s="23"/>
      <c r="D30" s="82">
        <v>98</v>
      </c>
      <c r="E30" s="82">
        <v>16</v>
      </c>
      <c r="F30" s="24">
        <v>82</v>
      </c>
      <c r="G30" s="25">
        <v>5.125</v>
      </c>
      <c r="H30" s="82">
        <v>101</v>
      </c>
      <c r="I30" s="24">
        <v>-3</v>
      </c>
      <c r="J30" s="25">
        <v>-2.9702970297029702E-2</v>
      </c>
      <c r="K30" s="26"/>
    </row>
    <row r="31" spans="1:11" ht="18.75" x14ac:dyDescent="0.3">
      <c r="A31" s="92">
        <v>18</v>
      </c>
      <c r="B31" s="19" t="s">
        <v>20</v>
      </c>
      <c r="C31" s="20"/>
      <c r="D31" s="21">
        <v>1191784</v>
      </c>
      <c r="E31" s="21">
        <v>1188707</v>
      </c>
      <c r="F31" s="27">
        <v>3077</v>
      </c>
      <c r="G31" s="22">
        <v>2.5885268615394711E-3</v>
      </c>
      <c r="H31" s="27">
        <v>1176803</v>
      </c>
      <c r="I31" s="27">
        <v>14981</v>
      </c>
      <c r="J31" s="22">
        <v>1.273025306699592E-2</v>
      </c>
      <c r="K31" s="28"/>
    </row>
    <row r="32" spans="1:11" ht="18.75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1048760</v>
      </c>
      <c r="E36" s="81">
        <v>1047446</v>
      </c>
      <c r="F36" s="21">
        <v>1314</v>
      </c>
      <c r="G36" s="22">
        <v>1.2544799445508407E-3</v>
      </c>
      <c r="H36" s="81">
        <v>1035246</v>
      </c>
      <c r="I36" s="21">
        <v>13514</v>
      </c>
      <c r="J36" s="22">
        <v>1.3053902164316501E-2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131815</v>
      </c>
      <c r="E37" s="81">
        <v>130195</v>
      </c>
      <c r="F37" s="21">
        <v>1620</v>
      </c>
      <c r="G37" s="22">
        <v>1.2442874150312993E-2</v>
      </c>
      <c r="H37" s="81">
        <v>130590</v>
      </c>
      <c r="I37" s="21">
        <v>1225</v>
      </c>
      <c r="J37" s="22">
        <v>9.3805038670648593E-3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3283</v>
      </c>
      <c r="E38" s="81">
        <v>3263</v>
      </c>
      <c r="F38" s="21">
        <v>20</v>
      </c>
      <c r="G38" s="22">
        <v>6.1293288384921853E-3</v>
      </c>
      <c r="H38" s="81">
        <v>3310</v>
      </c>
      <c r="I38" s="21">
        <v>-27</v>
      </c>
      <c r="J38" s="22">
        <v>-8.1570996978851968E-3</v>
      </c>
    </row>
    <row r="39" spans="1:11" ht="18.75" x14ac:dyDescent="0.3">
      <c r="A39" s="92">
        <v>14</v>
      </c>
      <c r="B39" s="19" t="s">
        <v>18</v>
      </c>
      <c r="C39" s="20"/>
      <c r="D39" s="81">
        <v>7820</v>
      </c>
      <c r="E39" s="81">
        <v>7779</v>
      </c>
      <c r="F39" s="21">
        <v>41</v>
      </c>
      <c r="G39" s="22">
        <v>5.2706003342331918E-3</v>
      </c>
      <c r="H39" s="81">
        <v>7548</v>
      </c>
      <c r="I39" s="21">
        <v>272</v>
      </c>
      <c r="J39" s="22">
        <v>3.6036036036036036E-2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98</v>
      </c>
      <c r="E41" s="82">
        <v>16</v>
      </c>
      <c r="F41" s="46">
        <v>82</v>
      </c>
      <c r="G41" s="47">
        <v>5.125</v>
      </c>
      <c r="H41" s="82">
        <v>101</v>
      </c>
      <c r="I41" s="46">
        <v>-3</v>
      </c>
      <c r="J41" s="47">
        <v>-2.9702970297029702E-2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1191784</v>
      </c>
      <c r="E42" s="21">
        <v>1188707</v>
      </c>
      <c r="F42" s="27">
        <v>3077</v>
      </c>
      <c r="G42" s="22">
        <v>2.5885268615394711E-3</v>
      </c>
      <c r="H42" s="27">
        <v>1176803</v>
      </c>
      <c r="I42" s="27">
        <v>14981</v>
      </c>
      <c r="J42" s="22">
        <v>1.273025306699592E-2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1042975</v>
      </c>
      <c r="E47" s="81">
        <v>1041998</v>
      </c>
      <c r="F47" s="21">
        <v>977</v>
      </c>
      <c r="G47" s="22">
        <v>9.3762176127017518E-4</v>
      </c>
      <c r="H47" s="81">
        <v>1028799</v>
      </c>
      <c r="I47" s="21">
        <v>14176</v>
      </c>
      <c r="J47" s="22">
        <v>1.3779173580067632E-2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131230</v>
      </c>
      <c r="E48" s="81">
        <v>129985</v>
      </c>
      <c r="F48" s="21">
        <v>1245</v>
      </c>
      <c r="G48" s="22">
        <v>9.5780282340270032E-3</v>
      </c>
      <c r="H48" s="81">
        <v>130268</v>
      </c>
      <c r="I48" s="21">
        <v>962</v>
      </c>
      <c r="J48" s="22">
        <v>7.3847760002456473E-3</v>
      </c>
    </row>
    <row r="49" spans="1:10" ht="18.75" x14ac:dyDescent="0.3">
      <c r="A49" s="92">
        <v>24</v>
      </c>
      <c r="B49" s="19" t="s">
        <v>40</v>
      </c>
      <c r="C49" s="20"/>
      <c r="D49" s="81">
        <v>3282</v>
      </c>
      <c r="E49" s="81">
        <v>3264</v>
      </c>
      <c r="F49" s="21">
        <v>18</v>
      </c>
      <c r="G49" s="22">
        <v>5.5147058823529415E-3</v>
      </c>
      <c r="H49" s="81">
        <v>3320</v>
      </c>
      <c r="I49" s="21">
        <v>-38</v>
      </c>
      <c r="J49" s="22">
        <v>-1.144578313253012E-2</v>
      </c>
    </row>
    <row r="50" spans="1:10" ht="18.75" x14ac:dyDescent="0.3">
      <c r="A50" s="92">
        <v>25</v>
      </c>
      <c r="B50" s="19" t="s">
        <v>18</v>
      </c>
      <c r="C50" s="20"/>
      <c r="D50" s="81">
        <v>7728</v>
      </c>
      <c r="E50" s="81">
        <v>7706</v>
      </c>
      <c r="F50" s="21">
        <v>22</v>
      </c>
      <c r="G50" s="22">
        <v>2.8549182455229693E-3</v>
      </c>
      <c r="H50" s="81">
        <v>7408</v>
      </c>
      <c r="I50" s="21">
        <v>320</v>
      </c>
      <c r="J50" s="22">
        <v>4.3196544276457881E-2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99</v>
      </c>
      <c r="E52" s="82">
        <v>16</v>
      </c>
      <c r="F52" s="46">
        <v>83</v>
      </c>
      <c r="G52" s="47">
        <v>5.1875</v>
      </c>
      <c r="H52" s="82">
        <v>101</v>
      </c>
      <c r="I52" s="46">
        <v>-2</v>
      </c>
      <c r="J52" s="47">
        <v>-1.9801980198019802E-2</v>
      </c>
    </row>
    <row r="53" spans="1:10" ht="18.75" x14ac:dyDescent="0.3">
      <c r="A53" s="92">
        <v>28</v>
      </c>
      <c r="B53" s="19" t="s">
        <v>20</v>
      </c>
      <c r="C53" s="20"/>
      <c r="D53" s="21">
        <v>1185322</v>
      </c>
      <c r="E53" s="21">
        <v>1182977</v>
      </c>
      <c r="F53" s="27">
        <v>2345</v>
      </c>
      <c r="G53" s="22">
        <v>1.9822870605261133E-3</v>
      </c>
      <c r="H53" s="27">
        <v>1169904</v>
      </c>
      <c r="I53" s="27">
        <v>15418</v>
      </c>
      <c r="J53" s="22">
        <v>1.3178859120064553E-2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5.140625" style="90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>
        <f>'Elect. Customer Counts Pg 10a '!B4:J4</f>
        <v>44256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798796</v>
      </c>
      <c r="E14" s="67">
        <v>799641</v>
      </c>
      <c r="F14" s="33">
        <v>-845</v>
      </c>
      <c r="G14" s="35">
        <v>-1.0567242049869879E-3</v>
      </c>
      <c r="H14" s="71">
        <v>789787</v>
      </c>
      <c r="I14" s="33">
        <v>9009</v>
      </c>
      <c r="J14" s="56">
        <v>1.1406872992338441E-2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56500</v>
      </c>
      <c r="E15" s="67">
        <v>56361</v>
      </c>
      <c r="F15" s="33">
        <v>139</v>
      </c>
      <c r="G15" s="35">
        <v>2.466244388850446E-3</v>
      </c>
      <c r="H15" s="71">
        <v>56480</v>
      </c>
      <c r="I15" s="33">
        <v>20</v>
      </c>
      <c r="J15" s="56">
        <v>3.5410764872521248E-4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275</v>
      </c>
      <c r="E16" s="67">
        <v>147</v>
      </c>
      <c r="F16" s="33">
        <v>128</v>
      </c>
      <c r="G16" s="35">
        <v>0.87074829931972786</v>
      </c>
      <c r="H16" s="71">
        <v>284</v>
      </c>
      <c r="I16" s="33">
        <v>-9</v>
      </c>
      <c r="J16" s="56">
        <v>-3.1690140845070422E-2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2292</v>
      </c>
      <c r="E17" s="67">
        <v>2285</v>
      </c>
      <c r="F17" s="33">
        <v>7</v>
      </c>
      <c r="G17" s="35">
        <v>3.063457330415755E-3</v>
      </c>
      <c r="H17" s="71">
        <v>2311</v>
      </c>
      <c r="I17" s="33">
        <v>-19</v>
      </c>
      <c r="J17" s="56">
        <v>-8.2215491129381223E-3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10</v>
      </c>
      <c r="E18" s="67">
        <v>8</v>
      </c>
      <c r="F18" s="33">
        <v>2</v>
      </c>
      <c r="G18" s="35">
        <v>0.25</v>
      </c>
      <c r="H18" s="71">
        <v>8</v>
      </c>
      <c r="I18" s="33">
        <v>2</v>
      </c>
      <c r="J18" s="56">
        <v>0.25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218</v>
      </c>
      <c r="E19" s="69">
        <v>225</v>
      </c>
      <c r="F19" s="57">
        <v>-7</v>
      </c>
      <c r="G19" s="58">
        <v>-3.111111111111111E-2</v>
      </c>
      <c r="H19" s="72">
        <v>224</v>
      </c>
      <c r="I19" s="57">
        <v>-6</v>
      </c>
      <c r="J19" s="59">
        <v>-2.6785714285714284E-2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858091</v>
      </c>
      <c r="E20" s="27">
        <v>858667</v>
      </c>
      <c r="F20" s="34">
        <v>-576</v>
      </c>
      <c r="G20" s="35">
        <v>-6.7080719300963002E-4</v>
      </c>
      <c r="H20" s="27">
        <v>849094</v>
      </c>
      <c r="I20" s="34">
        <v>8997</v>
      </c>
      <c r="J20" s="56">
        <v>1.0595999971734578E-2</v>
      </c>
      <c r="K20" s="56"/>
    </row>
    <row r="21" spans="1:11" ht="17.649999999999999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customHeight="1" x14ac:dyDescent="0.3">
      <c r="A22" s="92">
        <v>8</v>
      </c>
      <c r="B22" s="103" t="s">
        <v>23</v>
      </c>
      <c r="C22" s="103"/>
      <c r="D22" s="103"/>
      <c r="E22" s="103"/>
      <c r="F22" s="103"/>
      <c r="G22" s="103"/>
      <c r="H22" s="103"/>
      <c r="I22" s="103"/>
      <c r="J22" s="103"/>
      <c r="K22" s="61"/>
    </row>
    <row r="23" spans="1:11" ht="18.75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2" t="s">
        <v>6</v>
      </c>
      <c r="I23" s="102"/>
      <c r="J23" s="102"/>
      <c r="K23" s="61"/>
    </row>
    <row r="24" spans="1:11" ht="18.75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customHeight="1" x14ac:dyDescent="0.3">
      <c r="A25" s="92">
        <v>11</v>
      </c>
      <c r="B25" s="31" t="s">
        <v>13</v>
      </c>
      <c r="C25" s="62"/>
      <c r="D25" s="73">
        <v>798046</v>
      </c>
      <c r="E25" s="73">
        <v>799261</v>
      </c>
      <c r="F25" s="33">
        <v>-1215</v>
      </c>
      <c r="G25" s="35">
        <v>-1.5201542424814923E-3</v>
      </c>
      <c r="H25" s="75">
        <v>789197</v>
      </c>
      <c r="I25" s="33">
        <v>8849</v>
      </c>
      <c r="J25" s="56">
        <v>1.1212662997958684E-2</v>
      </c>
      <c r="K25" s="61"/>
    </row>
    <row r="26" spans="1:11" ht="18.75" customHeight="1" x14ac:dyDescent="0.3">
      <c r="A26" s="92">
        <v>12</v>
      </c>
      <c r="B26" s="31" t="s">
        <v>14</v>
      </c>
      <c r="C26" s="62"/>
      <c r="D26" s="73">
        <v>56461</v>
      </c>
      <c r="E26" s="73">
        <v>56376</v>
      </c>
      <c r="F26" s="33">
        <v>85</v>
      </c>
      <c r="G26" s="35">
        <v>1.507733787427274E-3</v>
      </c>
      <c r="H26" s="75">
        <v>56454</v>
      </c>
      <c r="I26" s="33">
        <v>7</v>
      </c>
      <c r="J26" s="56">
        <v>1.2399475679314133E-4</v>
      </c>
      <c r="K26" s="61"/>
    </row>
    <row r="27" spans="1:11" ht="18.75" customHeight="1" x14ac:dyDescent="0.3">
      <c r="A27" s="92">
        <v>13</v>
      </c>
      <c r="B27" s="31" t="s">
        <v>15</v>
      </c>
      <c r="C27" s="62"/>
      <c r="D27" s="73">
        <v>274</v>
      </c>
      <c r="E27" s="73">
        <v>147</v>
      </c>
      <c r="F27" s="33">
        <v>127</v>
      </c>
      <c r="G27" s="35">
        <v>0.86394557823129248</v>
      </c>
      <c r="H27" s="75">
        <v>286</v>
      </c>
      <c r="I27" s="33">
        <v>-12</v>
      </c>
      <c r="J27" s="56">
        <v>-4.195804195804196E-2</v>
      </c>
      <c r="K27" s="61"/>
    </row>
    <row r="28" spans="1:11" ht="18.75" customHeight="1" x14ac:dyDescent="0.3">
      <c r="A28" s="92">
        <v>14</v>
      </c>
      <c r="B28" s="31" t="s">
        <v>16</v>
      </c>
      <c r="C28" s="62"/>
      <c r="D28" s="73">
        <v>2292</v>
      </c>
      <c r="E28" s="73">
        <v>2285</v>
      </c>
      <c r="F28" s="33">
        <v>7</v>
      </c>
      <c r="G28" s="35">
        <v>3.063457330415755E-3</v>
      </c>
      <c r="H28" s="75">
        <v>2306</v>
      </c>
      <c r="I28" s="33">
        <v>-14</v>
      </c>
      <c r="J28" s="56">
        <v>-6.0711188204683438E-3</v>
      </c>
      <c r="K28" s="61"/>
    </row>
    <row r="29" spans="1:11" ht="18.75" customHeight="1" x14ac:dyDescent="0.3">
      <c r="A29" s="92">
        <v>15</v>
      </c>
      <c r="B29" s="31" t="s">
        <v>17</v>
      </c>
      <c r="C29" s="62"/>
      <c r="D29" s="73">
        <v>9</v>
      </c>
      <c r="E29" s="73">
        <v>8</v>
      </c>
      <c r="F29" s="33">
        <v>1</v>
      </c>
      <c r="G29" s="35">
        <v>0.125</v>
      </c>
      <c r="H29" s="75">
        <v>8</v>
      </c>
      <c r="I29" s="33">
        <v>1</v>
      </c>
      <c r="J29" s="56">
        <v>0.125</v>
      </c>
      <c r="K29" s="61"/>
    </row>
    <row r="30" spans="1:11" ht="18.75" customHeight="1" x14ac:dyDescent="0.3">
      <c r="A30" s="92">
        <v>16</v>
      </c>
      <c r="B30" s="31" t="s">
        <v>37</v>
      </c>
      <c r="C30" s="62"/>
      <c r="D30" s="74">
        <v>219</v>
      </c>
      <c r="E30" s="74">
        <v>225</v>
      </c>
      <c r="F30" s="57">
        <v>-6</v>
      </c>
      <c r="G30" s="58">
        <v>-2.6666666666666668E-2</v>
      </c>
      <c r="H30" s="76">
        <v>224</v>
      </c>
      <c r="I30" s="57">
        <v>-5</v>
      </c>
      <c r="J30" s="59">
        <v>-2.2321428571428572E-2</v>
      </c>
      <c r="K30" s="61"/>
    </row>
    <row r="31" spans="1:11" ht="18.75" customHeight="1" x14ac:dyDescent="0.3">
      <c r="A31" s="92">
        <v>17</v>
      </c>
      <c r="B31" s="31" t="s">
        <v>20</v>
      </c>
      <c r="C31" s="62"/>
      <c r="D31" s="34">
        <v>857301</v>
      </c>
      <c r="E31" s="27">
        <v>858302</v>
      </c>
      <c r="F31" s="34">
        <v>-1001</v>
      </c>
      <c r="G31" s="35">
        <v>-1.1662561662445154E-3</v>
      </c>
      <c r="H31" s="27">
        <v>848475</v>
      </c>
      <c r="I31" s="34">
        <v>8826</v>
      </c>
      <c r="J31" s="56">
        <v>1.0402192168301953E-2</v>
      </c>
      <c r="K31" s="61"/>
    </row>
    <row r="32" spans="1:11" ht="18.75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1" t="s">
        <v>22</v>
      </c>
      <c r="C33" s="101"/>
      <c r="D33" s="101"/>
      <c r="E33" s="101"/>
      <c r="F33" s="101"/>
      <c r="G33" s="101"/>
      <c r="H33" s="101"/>
      <c r="I33" s="101"/>
      <c r="J33" s="101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2" t="s">
        <v>6</v>
      </c>
      <c r="I34" s="102"/>
      <c r="J34" s="102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798046</v>
      </c>
      <c r="E36" s="77">
        <v>799261</v>
      </c>
      <c r="F36" s="33">
        <v>-1215</v>
      </c>
      <c r="G36" s="35">
        <v>-1.5201542424814923E-3</v>
      </c>
      <c r="H36" s="79">
        <v>789197</v>
      </c>
      <c r="I36" s="33">
        <v>8849</v>
      </c>
      <c r="J36" s="56">
        <v>1.1212662997958684E-2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56461</v>
      </c>
      <c r="E37" s="77">
        <v>56376</v>
      </c>
      <c r="F37" s="33">
        <v>85</v>
      </c>
      <c r="G37" s="35">
        <v>1.507733787427274E-3</v>
      </c>
      <c r="H37" s="79">
        <v>56454</v>
      </c>
      <c r="I37" s="33">
        <v>7</v>
      </c>
      <c r="J37" s="56">
        <v>1.2399475679314133E-4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274</v>
      </c>
      <c r="E38" s="77">
        <v>147</v>
      </c>
      <c r="F38" s="33">
        <v>127</v>
      </c>
      <c r="G38" s="35">
        <v>0.86394557823129248</v>
      </c>
      <c r="H38" s="79">
        <v>286</v>
      </c>
      <c r="I38" s="33">
        <v>-12</v>
      </c>
      <c r="J38" s="56">
        <v>-4.195804195804196E-2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2292</v>
      </c>
      <c r="E39" s="77">
        <v>2285</v>
      </c>
      <c r="F39" s="33">
        <v>7</v>
      </c>
      <c r="G39" s="35">
        <v>3.063457330415755E-3</v>
      </c>
      <c r="H39" s="79">
        <v>2306</v>
      </c>
      <c r="I39" s="33">
        <v>-14</v>
      </c>
      <c r="J39" s="56">
        <v>-6.0711188204683438E-3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9</v>
      </c>
      <c r="E40" s="77">
        <v>8</v>
      </c>
      <c r="F40" s="33">
        <v>1</v>
      </c>
      <c r="G40" s="35">
        <v>0.125</v>
      </c>
      <c r="H40" s="79">
        <v>8</v>
      </c>
      <c r="I40" s="33">
        <v>1</v>
      </c>
      <c r="J40" s="56">
        <v>0.125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219</v>
      </c>
      <c r="E41" s="78">
        <v>225</v>
      </c>
      <c r="F41" s="57">
        <v>-6</v>
      </c>
      <c r="G41" s="58">
        <v>-2.6666666666666668E-2</v>
      </c>
      <c r="H41" s="80">
        <v>224</v>
      </c>
      <c r="I41" s="57">
        <v>-5</v>
      </c>
      <c r="J41" s="59">
        <v>-2.2321428571428572E-2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857301</v>
      </c>
      <c r="E42" s="27">
        <v>858302</v>
      </c>
      <c r="F42" s="34">
        <v>-1001</v>
      </c>
      <c r="G42" s="35">
        <v>-1.1662561662445154E-3</v>
      </c>
      <c r="H42" s="89">
        <v>848475</v>
      </c>
      <c r="I42" s="34">
        <v>8826</v>
      </c>
      <c r="J42" s="56">
        <v>1.0402192168301953E-2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1" t="s">
        <v>21</v>
      </c>
      <c r="C44" s="101"/>
      <c r="D44" s="101"/>
      <c r="E44" s="101"/>
      <c r="F44" s="101"/>
      <c r="G44" s="101"/>
      <c r="H44" s="101"/>
      <c r="I44" s="101"/>
      <c r="J44" s="101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2" t="s">
        <v>6</v>
      </c>
      <c r="J45" s="102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793824</v>
      </c>
      <c r="E47" s="81">
        <v>794020</v>
      </c>
      <c r="F47" s="33">
        <v>-196</v>
      </c>
      <c r="G47" s="35">
        <v>-2.4684516762801947E-4</v>
      </c>
      <c r="H47" s="81">
        <v>784730</v>
      </c>
      <c r="I47" s="33">
        <v>9094</v>
      </c>
      <c r="J47" s="56">
        <v>1.1588699297847668E-2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56304</v>
      </c>
      <c r="E48" s="81">
        <v>56247</v>
      </c>
      <c r="F48" s="33">
        <v>57</v>
      </c>
      <c r="G48" s="35">
        <v>1.0133873806603018E-3</v>
      </c>
      <c r="H48" s="81">
        <v>56202</v>
      </c>
      <c r="I48" s="33">
        <v>102</v>
      </c>
      <c r="J48" s="56">
        <v>1.8148820326678765E-3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277</v>
      </c>
      <c r="E49" s="81">
        <v>150</v>
      </c>
      <c r="F49" s="33">
        <v>127</v>
      </c>
      <c r="G49" s="35">
        <v>0.84666666666666668</v>
      </c>
      <c r="H49" s="81">
        <v>336</v>
      </c>
      <c r="I49" s="33">
        <v>-59</v>
      </c>
      <c r="J49" s="56">
        <v>-0.17559523809523808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2289</v>
      </c>
      <c r="E50" s="81">
        <v>2286</v>
      </c>
      <c r="F50" s="33">
        <v>3</v>
      </c>
      <c r="G50" s="35">
        <v>1.3123359580052493E-3</v>
      </c>
      <c r="H50" s="81">
        <v>2304</v>
      </c>
      <c r="I50" s="33">
        <v>-15</v>
      </c>
      <c r="J50" s="56">
        <v>-6.510416666666667E-3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9</v>
      </c>
      <c r="E51" s="81">
        <v>8</v>
      </c>
      <c r="F51" s="33">
        <v>1</v>
      </c>
      <c r="G51" s="35">
        <v>0.125</v>
      </c>
      <c r="H51" s="81">
        <v>9</v>
      </c>
      <c r="I51" s="33">
        <v>0</v>
      </c>
      <c r="J51" s="56">
        <v>0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222</v>
      </c>
      <c r="E52" s="82">
        <v>225</v>
      </c>
      <c r="F52" s="57">
        <v>-3</v>
      </c>
      <c r="G52" s="58">
        <v>-1.3333333333333334E-2</v>
      </c>
      <c r="H52" s="82">
        <v>228</v>
      </c>
      <c r="I52" s="57">
        <v>-6</v>
      </c>
      <c r="J52" s="59">
        <v>-2.6315789473684209E-2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852925</v>
      </c>
      <c r="E53" s="27">
        <v>852936</v>
      </c>
      <c r="F53" s="34">
        <v>-11</v>
      </c>
      <c r="G53" s="35">
        <v>-1.2896629993340649E-5</v>
      </c>
      <c r="H53" s="27">
        <v>843809</v>
      </c>
      <c r="I53" s="34">
        <v>9116</v>
      </c>
      <c r="J53" s="56">
        <v>1.0803392710909696E-2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644E87D594604E8B1B0DA2A37CDEDF" ma:contentTypeVersion="44" ma:contentTypeDescription="" ma:contentTypeScope="" ma:versionID="f59cd235cccaa550d763c21c27366c3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2021-05-14T07:00:00+00:00</OpenedDate>
    <SignificantOrder xmlns="dc463f71-b30c-4ab2-9473-d307f9d35888">false</SignificantOrder>
    <Date1 xmlns="dc463f71-b30c-4ab2-9473-d307f9d35888">2021-05-14T07:00:00+00:00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C5EF86-C1EB-47F3-8444-7DACE4B9D1AD}"/>
</file>

<file path=customXml/itemProps2.xml><?xml version="1.0" encoding="utf-8"?>
<ds:datastoreItem xmlns:ds="http://schemas.openxmlformats.org/officeDocument/2006/customXml" ds:itemID="{AD9E6893-C3EB-4700-BB59-1ADA3EFF8F38}"/>
</file>

<file path=customXml/itemProps3.xml><?xml version="1.0" encoding="utf-8"?>
<ds:datastoreItem xmlns:ds="http://schemas.openxmlformats.org/officeDocument/2006/customXml" ds:itemID="{2697435F-B9DE-4595-9D51-59ADC6DD3B94}"/>
</file>

<file path=customXml/itemProps4.xml><?xml version="1.0" encoding="utf-8"?>
<ds:datastoreItem xmlns:ds="http://schemas.openxmlformats.org/officeDocument/2006/customXml" ds:itemID="{EC39B500-274E-4A09-9139-4BC3B68B4D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2020-02-04T17:34:11Z</cp:lastPrinted>
  <dcterms:created xsi:type="dcterms:W3CDTF">2014-01-09T00:48:14Z</dcterms:created>
  <dcterms:modified xsi:type="dcterms:W3CDTF">2021-04-29T18:35:12Z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0x0101006E56B4D1795A2E4DB2F0B01679ED314A00C8644E87D594604E8B1B0DA2A37CDEDF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