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venue Accounting\Accounting Month-End\Customer Count\2019\12.2019\"/>
    </mc:Choice>
  </mc:AlternateContent>
  <bookViews>
    <workbookView xWindow="6915" yWindow="1440" windowWidth="17355" windowHeight="10080"/>
  </bookViews>
  <sheets>
    <sheet name="Elect. Customer Counts Pg 10a " sheetId="1" r:id="rId1"/>
    <sheet name="Gas Customer Counts Pg 10b" sheetId="3" r:id="rId2"/>
    <sheet name="Distribution List" sheetId="2" r:id="rId3"/>
  </sheets>
  <definedNames>
    <definedName name="_xlnm.Print_Area" localSheetId="0">'Elect. Customer Counts Pg 10a '!$A$1:$J$54</definedName>
    <definedName name="_xlnm.Print_Area" localSheetId="1">'Gas Customer Counts Pg 10b'!$A$1:$J$53</definedName>
    <definedName name="Z_2334DAF2_F92A_4F64_8BCA_D8CF0F89B21C_.wvu.PrintArea" localSheetId="0">'Elect. Customer Counts Pg 10a '!$B$1:$J$53</definedName>
    <definedName name="Z_35584FC9_E0EF_4D54_AEC5_A721F3358284_.wvu.PrintArea" localSheetId="0">'Elect. Customer Counts Pg 10a '!$B$1:$J$53</definedName>
    <definedName name="Z_47D0F261_F43B_4751_8C61_1FB1BD5F2805_.wvu.PrintArea" localSheetId="0">'Elect. Customer Counts Pg 10a '!$B$1:$J$53</definedName>
    <definedName name="Z_49153C58_1CF3_499A_A2AA_3AC07FAD1405_.wvu.PrintArea" localSheetId="0">'Elect. Customer Counts Pg 10a '!$B$1:$J$53</definedName>
    <definedName name="Z_B9AD8F6D_DA71_409D_9D5B_33F3A1818990_.wvu.PrintArea" localSheetId="0">'Elect. Customer Counts Pg 10a '!$B$1:$J$53</definedName>
    <definedName name="Z_EB6D400B_3175_492E_99DF_E9CF317CF31F_.wvu.PrintArea" localSheetId="0">'Elect. Customer Counts Pg 10a '!$B$1:$J$53</definedName>
  </definedNames>
  <calcPr calcId="162913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<sst xmlns="http://schemas.openxmlformats.org/spreadsheetml/2006/main" count="181" uniqueCount="43">
  <si>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</si>
  <si>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</si>
  <si>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</si>
  <si>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</si>
  <si>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</si>
  <si>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</si>
  <si>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</si>
  <si>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</si>
  <si>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</si>
  <si>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</si>
  <si>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</si>
  <si>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</si>
  <si>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</si>
  <si>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</si>
  <si>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</si>
  <si>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</si>
  <si>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</si>
  <si>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</si>
  <si>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</si>
  <si>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</si>
  <si>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</si>
  <si>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</si>
  <si>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</si>
  <si>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</si>
  <si>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</si>
  <si>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</si>
  <si>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</si>
  <si>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</si>
  <si>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</si>
  <si>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</si>
  <si>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</si>
  <si>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</si>
  <si>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</si>
  <si>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</si>
  <si>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</si>
  <si>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</si>
  <si>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</si>
  <si>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</si>
  <si>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 xml:space="preserve">This report is distributed to the G.A. - Customer Counts email distribution list. </t>
  </si>
  <si>
    <t>Commercial</t>
  </si>
  <si>
    <t>Industrial</t>
  </si>
  <si>
    <t>Electric Sales for Resale</t>
  </si>
  <si>
    <t>12/31/2019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</si>
</sst>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106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37" fontId="18" fillId="0" borderId="0" xfId="0" applyNumberFormat="1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1" fontId="19" fillId="0" borderId="0" xfId="0" applyNumberFormat="1" applyFont="1" applyFill="1"/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41" fontId="19" fillId="0" borderId="1" xfId="0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22" fillId="0" borderId="0" xfId="0" applyFont="1"/>
    <xf numFmtId="37" fontId="19" fillId="0" borderId="0" xfId="0" applyNumberFormat="1" applyFont="1" applyFill="1"/>
    <xf numFmtId="37" fontId="8" fillId="0" borderId="0" xfId="0" applyNumberFormat="1" applyFont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1" fontId="19" fillId="0" borderId="0" xfId="0" applyNumberFormat="1" applyFont="1"/>
    <xf numFmtId="37" fontId="19" fillId="0" borderId="0" xfId="0" applyNumberFormat="1" applyFont="1"/>
    <xf numFmtId="165" fontId="20" fillId="0" borderId="0" xfId="0" applyNumberFormat="1" applyFont="1" applyProtection="1">
      <protection locked="0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0" fillId="0" borderId="0" xfId="0" applyFont="1"/>
    <xf numFmtId="0" fontId="26" fillId="0" borderId="0" xfId="0" applyFont="1"/>
    <xf numFmtId="41" fontId="19" fillId="0" borderId="1" xfId="0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14" fontId="13" fillId="0" borderId="0" xfId="0" quotePrefix="1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5" fillId="0" borderId="0" xfId="0" applyFont="1" applyAlignme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41" fontId="19" fillId="0" borderId="1" xfId="0" applyNumberFormat="1" applyFont="1" applyBorder="1"/>
    <xf numFmtId="165" fontId="20" fillId="0" borderId="1" xfId="0" applyNumberFormat="1" applyFont="1" applyBorder="1" applyProtection="1">
      <protection locked="0"/>
    </xf>
    <xf numFmtId="166" fontId="20" fillId="0" borderId="1" xfId="0" applyNumberFormat="1" applyFont="1" applyBorder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9" fillId="0" borderId="0" xfId="0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0" applyNumberFormat="1" applyFont="1"/>
    <xf numFmtId="41" fontId="19" fillId="0" borderId="0" xfId="0" applyNumberFormat="1" applyFont="1" applyFill="1"/>
    <xf numFmtId="41" fontId="19" fillId="0" borderId="1" xfId="0" applyNumberFormat="1" applyFont="1" applyBorder="1"/>
    <xf numFmtId="41" fontId="19" fillId="0" borderId="1" xfId="0" applyNumberFormat="1" applyFont="1" applyFill="1" applyBorder="1"/>
    <xf numFmtId="41" fontId="19" fillId="0" borderId="0" xfId="0" applyNumberFormat="1" applyFont="1" applyFill="1"/>
    <xf numFmtId="41" fontId="19" fillId="0" borderId="1" xfId="0" applyNumberFormat="1" applyFont="1" applyBorder="1"/>
    <xf numFmtId="41" fontId="19" fillId="0" borderId="0" xfId="0" applyNumberFormat="1" applyFont="1"/>
    <xf numFmtId="41" fontId="19" fillId="0" borderId="1" xfId="0" applyNumberFormat="1" applyFont="1" applyBorder="1"/>
    <xf numFmtId="41" fontId="19" fillId="0" borderId="0" xfId="0" applyNumberFormat="1" applyFont="1" applyFill="1"/>
    <xf numFmtId="41" fontId="19" fillId="0" borderId="1" xfId="0" applyNumberFormat="1" applyFont="1" applyBorder="1"/>
    <xf numFmtId="41" fontId="19" fillId="0" borderId="0" xfId="0" applyNumberFormat="1" applyFont="1"/>
    <xf numFmtId="41" fontId="19" fillId="0" borderId="1" xfId="0" applyNumberFormat="1" applyFont="1" applyBorder="1"/>
    <xf numFmtId="41" fontId="19" fillId="0" borderId="0" xfId="0" applyNumberFormat="1" applyFont="1" applyFill="1"/>
    <xf numFmtId="41" fontId="19" fillId="0" borderId="1" xfId="0" applyNumberFormat="1" applyFont="1" applyBorder="1"/>
    <xf numFmtId="41" fontId="19" fillId="0" borderId="0" xfId="0" applyNumberFormat="1" applyFont="1" applyFill="1"/>
    <xf numFmtId="41" fontId="19" fillId="0" borderId="1" xfId="0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0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14" fillId="0" borderId="0" xfId="0" applyFont="1" applyFill="1" applyAlignment="1">
      <alignment horizontal="right"/>
    </xf>
    <xf numFmtId="0" fontId="11" fillId="0" borderId="0" xfId="0" applyFont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>
      <selection activeCell="B5" sqref="B5"/>
    </sheetView>
  </sheetViews>
  <sheetFormatPr defaultColWidth="8.85546875" defaultRowHeight="16.5" x14ac:dyDescent="0.3"/>
  <cols>
    <col min="1" max="1" width="3.5703125" style="90" customWidth="1"/>
    <col min="2" max="2" width="41.140625" style="4" customWidth="1"/>
    <col min="3" max="3" width="1.140625" style="4" customWidth="1"/>
    <col min="4" max="4" width="15.5703125" style="4" bestFit="1" customWidth="1"/>
    <col min="5" max="5" width="15.5703125" style="3" customWidth="1"/>
    <col min="6" max="7" width="15.5703125" style="4" customWidth="1"/>
    <col min="8" max="8" width="15.5703125" style="3" bestFit="1" customWidth="1"/>
    <col min="9" max="9" width="15.5703125" style="4" bestFit="1" customWidth="1"/>
    <col min="10" max="10" width="13.7109375" style="4" customWidth="1"/>
    <col min="11" max="11" width="12.42578125" style="4" customWidth="1"/>
    <col min="12" max="16384" width="8.85546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0.25" x14ac:dyDescent="0.3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5"/>
      <c r="L2" s="6"/>
      <c r="M2" s="6"/>
      <c r="N2" s="6"/>
    </row>
    <row r="3" spans="1:14" ht="20.25" x14ac:dyDescent="0.3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5"/>
    </row>
    <row r="4" spans="1:14" ht="20.25" x14ac:dyDescent="0.3">
      <c r="B4" s="96" t="s">
        <v>42</v>
      </c>
      <c r="C4" s="96"/>
      <c r="D4" s="96"/>
      <c r="E4" s="96"/>
      <c r="F4" s="96"/>
      <c r="G4" s="96"/>
      <c r="H4" s="96"/>
      <c r="I4" s="96"/>
      <c r="J4" s="96"/>
      <c r="K4" s="7"/>
    </row>
    <row r="5" spans="1:14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8.75" x14ac:dyDescent="0.3">
      <c r="B6" s="97" t="s">
        <v>2</v>
      </c>
      <c r="C6" s="97"/>
      <c r="D6" s="97"/>
      <c r="E6" s="97"/>
      <c r="F6" s="97"/>
      <c r="G6" s="97"/>
      <c r="H6" s="97"/>
      <c r="I6" s="97"/>
      <c r="J6" s="97"/>
      <c r="K6" s="11"/>
    </row>
    <row r="7" spans="1:14" ht="18.75" x14ac:dyDescent="0.3">
      <c r="B7" s="39"/>
      <c r="C7" s="39"/>
      <c r="D7" s="39"/>
      <c r="E7" s="39"/>
      <c r="F7" s="39"/>
      <c r="G7" s="39"/>
      <c r="H7" s="39"/>
      <c r="I7" s="39"/>
      <c r="J7" s="39"/>
      <c r="K7" s="11"/>
    </row>
    <row r="8" spans="1:14" s="40" customFormat="1" ht="18" x14ac:dyDescent="0.25">
      <c r="A8" s="90"/>
      <c r="B8" s="39"/>
      <c r="C8" s="39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4" s="40" customFormat="1" ht="14.25" x14ac:dyDescent="0.2">
      <c r="A9" s="90"/>
      <c r="B9" s="42"/>
      <c r="C9" s="42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44"/>
    </row>
    <row r="10" spans="1:14" s="40" customFormat="1" ht="14.25" x14ac:dyDescent="0.2">
      <c r="A10" s="90"/>
      <c r="B10" s="42"/>
      <c r="C10" s="42"/>
      <c r="D10" s="43"/>
      <c r="E10" s="43"/>
      <c r="F10" s="43"/>
      <c r="G10" s="43"/>
      <c r="H10" s="43"/>
      <c r="I10" s="43"/>
      <c r="J10" s="43"/>
      <c r="K10" s="44"/>
    </row>
    <row r="11" spans="1:14" s="14" customFormat="1" ht="18" x14ac:dyDescent="0.25">
      <c r="A11" s="91"/>
      <c r="B11" s="98" t="s">
        <v>3</v>
      </c>
      <c r="C11" s="98"/>
      <c r="D11" s="98"/>
      <c r="E11" s="98"/>
      <c r="F11" s="98"/>
      <c r="G11" s="98"/>
      <c r="H11" s="98"/>
      <c r="I11" s="98"/>
      <c r="J11" s="98"/>
      <c r="K11" s="12"/>
    </row>
    <row r="12" spans="1:14" s="14" customFormat="1" ht="18.75" x14ac:dyDescent="0.3">
      <c r="A12" s="91"/>
      <c r="B12" s="15"/>
      <c r="C12" s="15" t="s">
        <v>4</v>
      </c>
      <c r="D12" s="15"/>
      <c r="E12" s="15"/>
      <c r="F12" s="16" t="s">
        <v>5</v>
      </c>
      <c r="G12" s="15"/>
      <c r="H12" s="94" t="s">
        <v>6</v>
      </c>
      <c r="I12" s="94"/>
      <c r="J12" s="94"/>
      <c r="K12" s="13"/>
    </row>
    <row r="13" spans="1:14" s="14" customFormat="1" ht="18" x14ac:dyDescent="0.25">
      <c r="A13" s="91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8.75" x14ac:dyDescent="0.3">
      <c r="A14" s="92">
        <v>1</v>
      </c>
      <c r="B14" s="19" t="s">
        <v>13</v>
      </c>
      <c r="C14" s="20"/>
      <c r="D14" s="81">
        <v>1032617</v>
      </c>
      <c r="E14" s="81">
        <v>1028067</v>
      </c>
      <c r="F14" s="21">
        <v>4550</v>
      </c>
      <c r="G14" s="22">
        <v>4.4257815881649735E-3</v>
      </c>
      <c r="H14" s="81">
        <v>1017765</v>
      </c>
      <c r="I14" s="21">
        <v>14852</v>
      </c>
      <c r="J14" s="22">
        <v>1.4592759625257305E-2</v>
      </c>
      <c r="K14" s="18"/>
    </row>
    <row r="15" spans="1:14" ht="18.75" x14ac:dyDescent="0.3">
      <c r="A15" s="92">
        <v>2</v>
      </c>
      <c r="B15" s="19" t="s">
        <v>39</v>
      </c>
      <c r="C15" s="20"/>
      <c r="D15" s="81">
        <v>130491</v>
      </c>
      <c r="E15" s="81">
        <v>132420</v>
      </c>
      <c r="F15" s="21">
        <v>-1929</v>
      </c>
      <c r="G15" s="22">
        <v>-1.4567285908473041E-2</v>
      </c>
      <c r="H15" s="81">
        <v>129248</v>
      </c>
      <c r="I15" s="21">
        <v>1243</v>
      </c>
      <c r="J15" s="22">
        <v>9.6171700916068328E-3</v>
      </c>
      <c r="K15" s="18"/>
    </row>
    <row r="16" spans="1:14" ht="18.75" x14ac:dyDescent="0.3">
      <c r="A16" s="92">
        <v>3</v>
      </c>
      <c r="B16" s="19" t="s">
        <v>40</v>
      </c>
      <c r="C16" s="20"/>
      <c r="D16" s="81">
        <v>3319</v>
      </c>
      <c r="E16" s="81">
        <v>3318</v>
      </c>
      <c r="F16" s="21">
        <v>1</v>
      </c>
      <c r="G16" s="22">
        <v>3.0138637733574441E-4</v>
      </c>
      <c r="H16" s="81">
        <v>3343</v>
      </c>
      <c r="I16" s="21">
        <v>-24</v>
      </c>
      <c r="J16" s="22">
        <v>-7.1791803769069695E-3</v>
      </c>
      <c r="K16" s="18"/>
    </row>
    <row r="17" spans="1:11" ht="18.75" x14ac:dyDescent="0.3">
      <c r="A17" s="92">
        <v>4</v>
      </c>
      <c r="B17" s="19" t="s">
        <v>18</v>
      </c>
      <c r="C17" s="20"/>
      <c r="D17" s="81">
        <v>7500</v>
      </c>
      <c r="E17" s="81">
        <v>7309</v>
      </c>
      <c r="F17" s="21">
        <v>191</v>
      </c>
      <c r="G17" s="22">
        <v>2.6132165822957996E-2</v>
      </c>
      <c r="H17" s="81">
        <v>7116</v>
      </c>
      <c r="I17" s="21">
        <v>384</v>
      </c>
      <c r="J17" s="22">
        <v>5.3962900505902189E-2</v>
      </c>
      <c r="K17" s="18"/>
    </row>
    <row r="18" spans="1:11" ht="18.75" x14ac:dyDescent="0.3">
      <c r="A18" s="92">
        <v>5</v>
      </c>
      <c r="B18" s="19" t="s">
        <v>41</v>
      </c>
      <c r="C18" s="23"/>
      <c r="D18" s="81">
        <v>8</v>
      </c>
      <c r="E18" s="81">
        <v>8</v>
      </c>
      <c r="F18" s="21">
        <v>0</v>
      </c>
      <c r="G18" s="22">
        <v>0</v>
      </c>
      <c r="H18" s="81">
        <v>8</v>
      </c>
      <c r="I18" s="21">
        <v>0</v>
      </c>
      <c r="J18" s="22">
        <v>0</v>
      </c>
      <c r="K18" s="18"/>
    </row>
    <row r="19" spans="1:11" ht="18.75" x14ac:dyDescent="0.3">
      <c r="A19" s="92">
        <v>6</v>
      </c>
      <c r="B19" s="19" t="s">
        <v>19</v>
      </c>
      <c r="C19" s="23"/>
      <c r="D19" s="82">
        <v>101</v>
      </c>
      <c r="E19" s="82">
        <v>16</v>
      </c>
      <c r="F19" s="24">
        <v>85</v>
      </c>
      <c r="G19" s="25">
        <v>5.3125</v>
      </c>
      <c r="H19" s="82">
        <v>16</v>
      </c>
      <c r="I19" s="24">
        <v>85</v>
      </c>
      <c r="J19" s="25">
        <v>5.3125</v>
      </c>
      <c r="K19" s="26"/>
    </row>
    <row r="20" spans="1:11" ht="18.75" x14ac:dyDescent="0.3">
      <c r="A20" s="92">
        <v>7</v>
      </c>
      <c r="B20" s="19" t="s">
        <v>20</v>
      </c>
      <c r="C20" s="20"/>
      <c r="D20" s="27">
        <v>1174036</v>
      </c>
      <c r="E20" s="27">
        <v>1171138</v>
      </c>
      <c r="F20" s="27">
        <v>2898</v>
      </c>
      <c r="G20" s="22">
        <v>2.4745162397599601E-3</v>
      </c>
      <c r="H20" s="27">
        <v>1157496</v>
      </c>
      <c r="I20" s="27">
        <v>16540</v>
      </c>
      <c r="J20" s="22">
        <v>1.4289466227097113E-2</v>
      </c>
      <c r="K20" s="28"/>
    </row>
    <row r="21" spans="1:11" ht="18.75" x14ac:dyDescent="0.3">
      <c r="A21" s="92">
        <v>8</v>
      </c>
      <c r="B21" s="88"/>
      <c r="C21" s="83"/>
      <c r="D21" s="83" t="s">
        <v>32</v>
      </c>
      <c r="E21" s="83"/>
      <c r="F21" s="83"/>
      <c r="G21" s="83"/>
      <c r="H21" s="83"/>
      <c r="I21" s="83"/>
      <c r="J21" s="83"/>
      <c r="K21" s="26"/>
    </row>
    <row r="22" spans="1:11" ht="18.75" x14ac:dyDescent="0.3">
      <c r="A22" s="92">
        <v>9</v>
      </c>
      <c r="B22" s="100" t="s">
        <v>23</v>
      </c>
      <c r="C22" s="100"/>
      <c r="D22" s="100"/>
      <c r="E22" s="100"/>
      <c r="F22" s="100"/>
      <c r="G22" s="100"/>
      <c r="H22" s="100"/>
      <c r="I22" s="100"/>
      <c r="J22" s="100"/>
      <c r="K22" s="30"/>
    </row>
    <row r="23" spans="1:11" s="14" customFormat="1" ht="18" x14ac:dyDescent="0.25">
      <c r="A23" s="92">
        <v>10</v>
      </c>
      <c r="B23" s="15"/>
      <c r="C23" s="15"/>
      <c r="D23" s="15"/>
      <c r="E23" s="15"/>
      <c r="F23" s="16" t="s">
        <v>5</v>
      </c>
      <c r="G23" s="15"/>
      <c r="H23" s="94" t="s">
        <v>6</v>
      </c>
      <c r="I23" s="94"/>
      <c r="J23" s="94"/>
      <c r="K23" s="26"/>
    </row>
    <row r="24" spans="1:11" s="14" customFormat="1" ht="18" x14ac:dyDescent="0.25">
      <c r="A24" s="92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6"/>
    </row>
    <row r="25" spans="1:11" ht="18.75" x14ac:dyDescent="0.3">
      <c r="A25" s="92">
        <v>12</v>
      </c>
      <c r="B25" s="19" t="s">
        <v>13</v>
      </c>
      <c r="C25" s="20"/>
      <c r="D25" s="81">
        <v>1030914</v>
      </c>
      <c r="E25" s="81">
        <v>1026851</v>
      </c>
      <c r="F25" s="21">
        <v>4063</v>
      </c>
      <c r="G25" s="22">
        <v>3.9567571147128451E-3</v>
      </c>
      <c r="H25" s="81">
        <v>1016247</v>
      </c>
      <c r="I25" s="21">
        <v>14667</v>
      </c>
      <c r="J25" s="22">
        <v>1.4432514929933372E-2</v>
      </c>
      <c r="K25" s="26"/>
    </row>
    <row r="26" spans="1:11" ht="18.75" x14ac:dyDescent="0.3">
      <c r="A26" s="92">
        <v>13</v>
      </c>
      <c r="B26" s="19" t="s">
        <v>39</v>
      </c>
      <c r="C26" s="20"/>
      <c r="D26" s="81">
        <v>130432</v>
      </c>
      <c r="E26" s="81">
        <v>132271</v>
      </c>
      <c r="F26" s="21">
        <v>-1839</v>
      </c>
      <c r="G26" s="22">
        <v>-1.3903274338290328E-2</v>
      </c>
      <c r="H26" s="81">
        <v>129312</v>
      </c>
      <c r="I26" s="21">
        <v>1120</v>
      </c>
      <c r="J26" s="22">
        <v>8.6612224696857205E-3</v>
      </c>
      <c r="K26" s="26"/>
    </row>
    <row r="27" spans="1:11" ht="18.75" x14ac:dyDescent="0.3">
      <c r="A27" s="92">
        <v>14</v>
      </c>
      <c r="B27" s="19" t="s">
        <v>40</v>
      </c>
      <c r="C27" s="20"/>
      <c r="D27" s="81">
        <v>3320</v>
      </c>
      <c r="E27" s="81">
        <v>3319</v>
      </c>
      <c r="F27" s="21">
        <v>1</v>
      </c>
      <c r="G27" s="22">
        <v>3.0129557095510696E-4</v>
      </c>
      <c r="H27" s="81">
        <v>3348</v>
      </c>
      <c r="I27" s="21">
        <v>-28</v>
      </c>
      <c r="J27" s="22">
        <v>-8.3632019115890081E-3</v>
      </c>
    </row>
    <row r="28" spans="1:11" ht="18.75" x14ac:dyDescent="0.3">
      <c r="A28" s="92">
        <v>15</v>
      </c>
      <c r="B28" s="19" t="s">
        <v>18</v>
      </c>
      <c r="C28" s="20"/>
      <c r="D28" s="81">
        <v>7463</v>
      </c>
      <c r="E28" s="81">
        <v>7294</v>
      </c>
      <c r="F28" s="21">
        <v>169</v>
      </c>
      <c r="G28" s="22">
        <v>2.3169728544008773E-2</v>
      </c>
      <c r="H28" s="81">
        <v>7084</v>
      </c>
      <c r="I28" s="21">
        <v>379</v>
      </c>
      <c r="J28" s="22">
        <v>5.3500846979107848E-2</v>
      </c>
    </row>
    <row r="29" spans="1:11" ht="18.75" x14ac:dyDescent="0.3">
      <c r="A29" s="92">
        <v>16</v>
      </c>
      <c r="B29" s="19" t="s">
        <v>41</v>
      </c>
      <c r="C29" s="23"/>
      <c r="D29" s="81">
        <v>8</v>
      </c>
      <c r="E29" s="81">
        <v>8</v>
      </c>
      <c r="F29" s="21">
        <v>0</v>
      </c>
      <c r="G29" s="22">
        <v>0</v>
      </c>
      <c r="H29" s="81">
        <v>8</v>
      </c>
      <c r="I29" s="21">
        <v>0</v>
      </c>
      <c r="J29" s="22">
        <v>0</v>
      </c>
      <c r="K29" s="28"/>
    </row>
    <row r="30" spans="1:11" ht="18.75" x14ac:dyDescent="0.3">
      <c r="A30" s="92">
        <v>17</v>
      </c>
      <c r="B30" s="19" t="s">
        <v>19</v>
      </c>
      <c r="C30" s="23"/>
      <c r="D30" s="82">
        <v>101</v>
      </c>
      <c r="E30" s="82">
        <v>16</v>
      </c>
      <c r="F30" s="24">
        <v>85</v>
      </c>
      <c r="G30" s="25">
        <v>5.3125</v>
      </c>
      <c r="H30" s="82">
        <v>16</v>
      </c>
      <c r="I30" s="24">
        <v>85</v>
      </c>
      <c r="J30" s="25">
        <v>5.3125</v>
      </c>
      <c r="K30" s="26"/>
    </row>
    <row r="31" spans="1:11" ht="18.75" x14ac:dyDescent="0.3">
      <c r="A31" s="92">
        <v>18</v>
      </c>
      <c r="B31" s="19" t="s">
        <v>20</v>
      </c>
      <c r="C31" s="20"/>
      <c r="D31" s="21">
        <v>1172238</v>
      </c>
      <c r="E31" s="21">
        <v>1169759</v>
      </c>
      <c r="F31" s="27">
        <v>2479</v>
      </c>
      <c r="G31" s="22">
        <v>2.1192399460059721E-3</v>
      </c>
      <c r="H31" s="27">
        <v>1156015</v>
      </c>
      <c r="I31" s="27">
        <v>16223</v>
      </c>
      <c r="J31" s="22">
        <v>1.4033554927920485E-2</v>
      </c>
      <c r="K31" s="28"/>
    </row>
    <row r="32" spans="1:11" ht="18.75" x14ac:dyDescent="0.3">
      <c r="A32" s="92">
        <v>19</v>
      </c>
      <c r="B32" s="29"/>
      <c r="C32" s="37"/>
      <c r="D32" s="24"/>
      <c r="E32" s="24"/>
      <c r="F32" s="38"/>
      <c r="G32" s="25"/>
      <c r="H32" s="38"/>
      <c r="I32" s="38"/>
      <c r="J32" s="25"/>
      <c r="K32" s="28"/>
    </row>
    <row r="33" spans="1:11" ht="18.75" x14ac:dyDescent="0.3">
      <c r="A33" s="92">
        <v>8</v>
      </c>
      <c r="B33" s="99" t="s">
        <v>22</v>
      </c>
      <c r="C33" s="100"/>
      <c r="D33" s="100"/>
      <c r="E33" s="100"/>
      <c r="F33" s="100"/>
      <c r="G33" s="100"/>
      <c r="H33" s="100"/>
      <c r="I33" s="100"/>
      <c r="J33" s="100"/>
      <c r="K33" s="30"/>
    </row>
    <row r="34" spans="1:11" s="14" customFormat="1" ht="18" x14ac:dyDescent="0.25">
      <c r="A34" s="92">
        <v>9</v>
      </c>
      <c r="B34" s="15"/>
      <c r="C34" s="15"/>
      <c r="D34" s="15"/>
      <c r="E34" s="15"/>
      <c r="F34" s="16" t="s">
        <v>5</v>
      </c>
      <c r="G34" s="15"/>
      <c r="H34" s="94" t="s">
        <v>6</v>
      </c>
      <c r="I34" s="94"/>
      <c r="J34" s="94"/>
      <c r="K34" s="26"/>
    </row>
    <row r="35" spans="1:11" s="14" customFormat="1" ht="18" x14ac:dyDescent="0.25">
      <c r="A35" s="92">
        <v>10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6"/>
    </row>
    <row r="36" spans="1:11" ht="18.75" x14ac:dyDescent="0.3">
      <c r="A36" s="92">
        <v>11</v>
      </c>
      <c r="B36" s="19" t="s">
        <v>13</v>
      </c>
      <c r="C36" s="20"/>
      <c r="D36" s="81">
        <v>1025024</v>
      </c>
      <c r="E36" s="81">
        <v>1022154</v>
      </c>
      <c r="F36" s="21">
        <v>2870</v>
      </c>
      <c r="G36" s="22">
        <v>2.8077960855213599E-3</v>
      </c>
      <c r="H36" s="81">
        <v>1010574</v>
      </c>
      <c r="I36" s="21">
        <v>14450</v>
      </c>
      <c r="J36" s="22">
        <v>1.4298804441832067E-2</v>
      </c>
      <c r="K36" s="26"/>
    </row>
    <row r="37" spans="1:11" ht="18.75" x14ac:dyDescent="0.3">
      <c r="A37" s="92">
        <v>12</v>
      </c>
      <c r="B37" s="19" t="s">
        <v>39</v>
      </c>
      <c r="C37" s="20"/>
      <c r="D37" s="81">
        <v>129944</v>
      </c>
      <c r="E37" s="81">
        <v>131358</v>
      </c>
      <c r="F37" s="21">
        <v>-1414</v>
      </c>
      <c r="G37" s="22">
        <v>-1.0764475707608216E-2</v>
      </c>
      <c r="H37" s="81">
        <v>128845</v>
      </c>
      <c r="I37" s="21">
        <v>1099</v>
      </c>
      <c r="J37" s="22">
        <v>8.5296286235399116E-3</v>
      </c>
      <c r="K37" s="26"/>
    </row>
    <row r="38" spans="1:11" ht="18.75" x14ac:dyDescent="0.3">
      <c r="A38" s="92">
        <v>13</v>
      </c>
      <c r="B38" s="19" t="s">
        <v>40</v>
      </c>
      <c r="C38" s="20"/>
      <c r="D38" s="81">
        <v>3328</v>
      </c>
      <c r="E38" s="81">
        <v>3327</v>
      </c>
      <c r="F38" s="21">
        <v>1</v>
      </c>
      <c r="G38" s="22">
        <v>3.0057108506161706E-4</v>
      </c>
      <c r="H38" s="81">
        <v>3362</v>
      </c>
      <c r="I38" s="21">
        <v>-34</v>
      </c>
      <c r="J38" s="22">
        <v>-1.0113027959547887E-2</v>
      </c>
    </row>
    <row r="39" spans="1:11" ht="18.75" x14ac:dyDescent="0.3">
      <c r="A39" s="92">
        <v>14</v>
      </c>
      <c r="B39" s="19" t="s">
        <v>18</v>
      </c>
      <c r="C39" s="20"/>
      <c r="D39" s="81">
        <v>7315</v>
      </c>
      <c r="E39" s="81">
        <v>7212</v>
      </c>
      <c r="F39" s="21">
        <v>103</v>
      </c>
      <c r="G39" s="22">
        <v>1.4281752634498058E-2</v>
      </c>
      <c r="H39" s="81">
        <v>6984</v>
      </c>
      <c r="I39" s="21">
        <v>331</v>
      </c>
      <c r="J39" s="22">
        <v>4.7394043528064145E-2</v>
      </c>
    </row>
    <row r="40" spans="1:11" ht="18.75" x14ac:dyDescent="0.3">
      <c r="A40" s="92">
        <v>15</v>
      </c>
      <c r="B40" s="19" t="s">
        <v>41</v>
      </c>
      <c r="C40" s="23"/>
      <c r="D40" s="81">
        <v>8</v>
      </c>
      <c r="E40" s="81">
        <v>8</v>
      </c>
      <c r="F40" s="21">
        <v>0</v>
      </c>
      <c r="G40" s="22">
        <v>0</v>
      </c>
      <c r="H40" s="81">
        <v>8</v>
      </c>
      <c r="I40" s="21">
        <v>0</v>
      </c>
      <c r="J40" s="22">
        <v>0</v>
      </c>
      <c r="K40" s="28"/>
    </row>
    <row r="41" spans="1:11" ht="18.75" x14ac:dyDescent="0.3">
      <c r="A41" s="92">
        <v>16</v>
      </c>
      <c r="B41" s="19" t="s">
        <v>19</v>
      </c>
      <c r="C41" s="23"/>
      <c r="D41" s="82">
        <v>80</v>
      </c>
      <c r="E41" s="82">
        <v>16</v>
      </c>
      <c r="F41" s="46">
        <v>64</v>
      </c>
      <c r="G41" s="47">
        <v>4</v>
      </c>
      <c r="H41" s="82">
        <v>16</v>
      </c>
      <c r="I41" s="46">
        <v>64</v>
      </c>
      <c r="J41" s="47">
        <v>4</v>
      </c>
      <c r="K41" s="26"/>
    </row>
    <row r="42" spans="1:11" ht="18.75" x14ac:dyDescent="0.3">
      <c r="A42" s="92">
        <v>17</v>
      </c>
      <c r="B42" s="19" t="s">
        <v>20</v>
      </c>
      <c r="C42" s="20"/>
      <c r="D42" s="21">
        <v>1165699</v>
      </c>
      <c r="E42" s="21">
        <v>1164075</v>
      </c>
      <c r="F42" s="27">
        <v>1624</v>
      </c>
      <c r="G42" s="22">
        <v>1.3950991130296587E-3</v>
      </c>
      <c r="H42" s="27">
        <v>1149789</v>
      </c>
      <c r="I42" s="27">
        <v>15910</v>
      </c>
      <c r="J42" s="22">
        <v>1.383732145637156E-2</v>
      </c>
      <c r="K42" s="28"/>
    </row>
    <row r="43" spans="1:11" ht="18.75" x14ac:dyDescent="0.3">
      <c r="A43" s="92">
        <v>18</v>
      </c>
      <c r="B43" s="88"/>
      <c r="C43" s="84"/>
      <c r="D43" s="85"/>
      <c r="E43" s="85"/>
      <c r="F43" s="86"/>
      <c r="G43" s="87"/>
      <c r="H43" s="86"/>
      <c r="I43" s="86"/>
      <c r="J43" s="87"/>
      <c r="K43" s="28"/>
    </row>
    <row r="44" spans="1:11" ht="18.75" x14ac:dyDescent="0.3">
      <c r="A44" s="92">
        <v>19</v>
      </c>
      <c r="B44" s="99" t="s">
        <v>21</v>
      </c>
      <c r="C44" s="100"/>
      <c r="D44" s="100"/>
      <c r="E44" s="100"/>
      <c r="F44" s="100"/>
      <c r="G44" s="100"/>
      <c r="H44" s="100"/>
      <c r="I44" s="100"/>
      <c r="J44" s="100"/>
      <c r="K44" s="28"/>
    </row>
    <row r="45" spans="1:11" ht="18.75" x14ac:dyDescent="0.3">
      <c r="A45" s="92">
        <v>20</v>
      </c>
      <c r="B45" s="15"/>
      <c r="C45" s="15"/>
      <c r="D45" s="15"/>
      <c r="E45" s="15"/>
      <c r="F45" s="16" t="s">
        <v>5</v>
      </c>
      <c r="G45" s="15"/>
      <c r="H45" s="94" t="s">
        <v>6</v>
      </c>
      <c r="I45" s="94"/>
      <c r="J45" s="94"/>
      <c r="K45" s="28"/>
    </row>
    <row r="46" spans="1:11" ht="18.75" x14ac:dyDescent="0.3">
      <c r="A46" s="92">
        <v>21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8"/>
    </row>
    <row r="47" spans="1:11" ht="18.75" x14ac:dyDescent="0.3">
      <c r="A47" s="92">
        <v>22</v>
      </c>
      <c r="B47" s="19" t="s">
        <v>13</v>
      </c>
      <c r="C47" s="20"/>
      <c r="D47" s="81">
        <v>1025024</v>
      </c>
      <c r="E47" s="81">
        <v>1022154</v>
      </c>
      <c r="F47" s="21">
        <v>2870</v>
      </c>
      <c r="G47" s="22">
        <v>2.8077960855213599E-3</v>
      </c>
      <c r="H47" s="81">
        <v>1010574</v>
      </c>
      <c r="I47" s="21">
        <v>14450</v>
      </c>
      <c r="J47" s="22">
        <v>1.4298804441832067E-2</v>
      </c>
      <c r="K47" s="28"/>
    </row>
    <row r="48" spans="1:11" ht="18.75" x14ac:dyDescent="0.3">
      <c r="A48" s="92">
        <v>23</v>
      </c>
      <c r="B48" s="19" t="s">
        <v>39</v>
      </c>
      <c r="C48" s="20"/>
      <c r="D48" s="81">
        <v>129944</v>
      </c>
      <c r="E48" s="81">
        <v>131358</v>
      </c>
      <c r="F48" s="21">
        <v>-1414</v>
      </c>
      <c r="G48" s="22">
        <v>-1.0764475707608216E-2</v>
      </c>
      <c r="H48" s="81">
        <v>128845</v>
      </c>
      <c r="I48" s="21">
        <v>1099</v>
      </c>
      <c r="J48" s="22">
        <v>8.5296286235399116E-3</v>
      </c>
    </row>
    <row r="49" spans="1:10" ht="18.75" x14ac:dyDescent="0.3">
      <c r="A49" s="92">
        <v>24</v>
      </c>
      <c r="B49" s="19" t="s">
        <v>40</v>
      </c>
      <c r="C49" s="20"/>
      <c r="D49" s="81">
        <v>3328</v>
      </c>
      <c r="E49" s="81">
        <v>3327</v>
      </c>
      <c r="F49" s="21">
        <v>1</v>
      </c>
      <c r="G49" s="22">
        <v>3.0057108506161706E-4</v>
      </c>
      <c r="H49" s="81">
        <v>3362</v>
      </c>
      <c r="I49" s="21">
        <v>-34</v>
      </c>
      <c r="J49" s="22">
        <v>-1.0113027959547887E-2</v>
      </c>
    </row>
    <row r="50" spans="1:10" ht="18.75" x14ac:dyDescent="0.3">
      <c r="A50" s="92">
        <v>25</v>
      </c>
      <c r="B50" s="19" t="s">
        <v>18</v>
      </c>
      <c r="C50" s="20"/>
      <c r="D50" s="81">
        <v>7315</v>
      </c>
      <c r="E50" s="81">
        <v>7212</v>
      </c>
      <c r="F50" s="21">
        <v>103</v>
      </c>
      <c r="G50" s="22">
        <v>1.4281752634498058E-2</v>
      </c>
      <c r="H50" s="81">
        <v>6984</v>
      </c>
      <c r="I50" s="21">
        <v>331</v>
      </c>
      <c r="J50" s="22">
        <v>4.7394043528064145E-2</v>
      </c>
    </row>
    <row r="51" spans="1:10" ht="18.75" x14ac:dyDescent="0.3">
      <c r="A51" s="92">
        <v>26</v>
      </c>
      <c r="B51" s="19" t="s">
        <v>41</v>
      </c>
      <c r="C51" s="23"/>
      <c r="D51" s="81">
        <v>8</v>
      </c>
      <c r="E51" s="81">
        <v>8</v>
      </c>
      <c r="F51" s="21">
        <v>0</v>
      </c>
      <c r="G51" s="22">
        <v>0</v>
      </c>
      <c r="H51" s="81">
        <v>8</v>
      </c>
      <c r="I51" s="21">
        <v>0</v>
      </c>
      <c r="J51" s="22">
        <v>0</v>
      </c>
    </row>
    <row r="52" spans="1:10" ht="18.75" x14ac:dyDescent="0.3">
      <c r="A52" s="92">
        <v>27</v>
      </c>
      <c r="B52" s="19" t="s">
        <v>19</v>
      </c>
      <c r="C52" s="23"/>
      <c r="D52" s="82">
        <v>80</v>
      </c>
      <c r="E52" s="82">
        <v>16</v>
      </c>
      <c r="F52" s="46">
        <v>64</v>
      </c>
      <c r="G52" s="47">
        <v>4</v>
      </c>
      <c r="H52" s="82">
        <v>16</v>
      </c>
      <c r="I52" s="46">
        <v>64</v>
      </c>
      <c r="J52" s="47">
        <v>4</v>
      </c>
    </row>
    <row r="53" spans="1:10" ht="18.75" x14ac:dyDescent="0.3">
      <c r="A53" s="92">
        <v>28</v>
      </c>
      <c r="B53" s="19" t="s">
        <v>20</v>
      </c>
      <c r="C53" s="20"/>
      <c r="D53" s="21">
        <v>1165699</v>
      </c>
      <c r="E53" s="21">
        <v>1164075</v>
      </c>
      <c r="F53" s="27">
        <v>1624</v>
      </c>
      <c r="G53" s="22">
        <v>1.3950991130296587E-3</v>
      </c>
      <c r="H53" s="27">
        <v>1149789</v>
      </c>
      <c r="I53" s="27">
        <v>15910</v>
      </c>
      <c r="J53" s="22">
        <v>1.383732145637156E-2</v>
      </c>
    </row>
    <row r="54" spans="1:10" ht="18.75" x14ac:dyDescent="0.3">
      <c r="A54" s="93"/>
      <c r="B54" s="31"/>
      <c r="C54" s="32"/>
      <c r="D54" s="33"/>
      <c r="E54" s="21"/>
      <c r="F54" s="34"/>
      <c r="G54" s="35"/>
      <c r="H54" s="27"/>
      <c r="I54" s="34"/>
      <c r="J54" s="35"/>
    </row>
    <row r="55" spans="1:10" ht="18.75" x14ac:dyDescent="0.3">
      <c r="B55" s="31"/>
      <c r="C55" s="32"/>
      <c r="D55" s="33"/>
      <c r="E55" s="21"/>
      <c r="F55" s="34"/>
      <c r="G55" s="35"/>
      <c r="H55" s="27"/>
      <c r="I55" s="34"/>
      <c r="J55" s="35"/>
    </row>
    <row r="56" spans="1:10" ht="18.75" x14ac:dyDescent="0.3">
      <c r="B56" s="31"/>
      <c r="C56" s="32"/>
      <c r="D56" s="33"/>
      <c r="E56" s="21"/>
      <c r="F56" s="34"/>
      <c r="G56" s="35"/>
      <c r="H56" s="27"/>
      <c r="I56" s="34"/>
      <c r="J56" s="35"/>
    </row>
    <row r="57" spans="1:10" ht="18.75" x14ac:dyDescent="0.3">
      <c r="B57" s="31"/>
      <c r="C57" s="32"/>
      <c r="D57" s="33"/>
      <c r="E57" s="21"/>
      <c r="F57" s="34"/>
      <c r="G57" s="35"/>
      <c r="H57" s="27"/>
      <c r="I57" s="34"/>
      <c r="J57" s="35"/>
    </row>
    <row r="58" spans="1:10" ht="18.75" x14ac:dyDescent="0.3">
      <c r="B58" s="31"/>
      <c r="C58" s="32"/>
      <c r="D58" s="33"/>
      <c r="E58" s="21"/>
      <c r="F58" s="34"/>
      <c r="G58" s="35"/>
      <c r="H58" s="27"/>
      <c r="I58" s="34"/>
      <c r="J58" s="35"/>
    </row>
    <row r="59" spans="1:10" ht="18.75" x14ac:dyDescent="0.3">
      <c r="B59" s="31"/>
      <c r="C59" s="32"/>
      <c r="D59" s="33"/>
      <c r="E59" s="21"/>
      <c r="F59" s="34"/>
      <c r="G59" s="35"/>
      <c r="H59" s="27"/>
      <c r="I59" s="34"/>
      <c r="J59" s="35"/>
    </row>
    <row r="61" spans="1:10" x14ac:dyDescent="0.3">
      <c r="B61" s="36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zoomScale="70" zoomScaleNormal="70" zoomScaleSheetLayoutView="70" workbookViewId="0">
      <selection activeCell="G53" sqref="G53"/>
    </sheetView>
  </sheetViews>
  <sheetFormatPr defaultColWidth="8.85546875" defaultRowHeight="16.5" x14ac:dyDescent="0.3"/>
  <cols>
    <col min="1" max="1" width="5.140625" style="90" bestFit="1" customWidth="1"/>
    <col min="2" max="2" width="36.7109375" style="4" customWidth="1"/>
    <col min="3" max="3" width="1.140625" style="4" customWidth="1"/>
    <col min="4" max="4" width="14.7109375" style="4" bestFit="1" customWidth="1"/>
    <col min="5" max="5" width="14.7109375" style="3" bestFit="1" customWidth="1"/>
    <col min="6" max="6" width="15.855468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85546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25" x14ac:dyDescent="0.3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48"/>
    </row>
    <row r="3" spans="1:11" ht="20.25" x14ac:dyDescent="0.3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48"/>
    </row>
    <row r="4" spans="1:11" ht="20.25" x14ac:dyDescent="0.3">
      <c r="B4" s="96" t="str">
        <f>'Elect. Customer Counts Pg 10a '!B4:J4</f>
        <v>12/31/2019</v>
      </c>
      <c r="C4" s="96"/>
      <c r="D4" s="96"/>
      <c r="E4" s="96"/>
      <c r="F4" s="96"/>
      <c r="G4" s="96"/>
      <c r="H4" s="96"/>
      <c r="I4" s="96"/>
      <c r="J4" s="96"/>
      <c r="K4" s="7"/>
    </row>
    <row r="5" spans="1:11" x14ac:dyDescent="0.3">
      <c r="B5" s="49"/>
      <c r="C5" s="49"/>
      <c r="D5" s="50"/>
      <c r="E5" s="9"/>
      <c r="F5" s="50"/>
      <c r="G5" s="50"/>
      <c r="H5" s="50"/>
      <c r="I5" s="50"/>
      <c r="J5" s="50"/>
      <c r="K5" s="50"/>
    </row>
    <row r="6" spans="1:11" ht="18.75" x14ac:dyDescent="0.3">
      <c r="B6" s="102" t="s">
        <v>36</v>
      </c>
      <c r="C6" s="102"/>
      <c r="D6" s="102"/>
      <c r="E6" s="102"/>
      <c r="F6" s="102"/>
      <c r="G6" s="102"/>
      <c r="H6" s="102"/>
      <c r="I6" s="102"/>
      <c r="J6" s="102"/>
      <c r="K6" s="11"/>
    </row>
    <row r="7" spans="1:11" ht="18.75" x14ac:dyDescent="0.3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0" customFormat="1" ht="18" x14ac:dyDescent="0.25">
      <c r="A8" s="90"/>
      <c r="B8" s="11"/>
      <c r="C8" s="11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1" s="40" customFormat="1" ht="18" x14ac:dyDescent="0.25">
      <c r="A9" s="90"/>
      <c r="B9" s="11"/>
      <c r="C9" s="11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11"/>
    </row>
    <row r="11" spans="1:11" s="14" customFormat="1" ht="18" x14ac:dyDescent="0.25">
      <c r="A11" s="91"/>
      <c r="B11" s="103" t="s">
        <v>3</v>
      </c>
      <c r="C11" s="103"/>
      <c r="D11" s="103"/>
      <c r="E11" s="103"/>
      <c r="F11" s="103"/>
      <c r="G11" s="103"/>
      <c r="H11" s="103"/>
      <c r="I11" s="103"/>
      <c r="J11" s="103"/>
      <c r="K11" s="12"/>
    </row>
    <row r="12" spans="1:11" s="14" customFormat="1" ht="18" x14ac:dyDescent="0.25">
      <c r="A12" s="91"/>
      <c r="B12" s="51"/>
      <c r="C12" s="51"/>
      <c r="D12" s="51"/>
      <c r="E12" s="15"/>
      <c r="F12" s="52" t="s">
        <v>5</v>
      </c>
      <c r="G12" s="53"/>
      <c r="H12" s="101" t="s">
        <v>6</v>
      </c>
      <c r="I12" s="101"/>
      <c r="J12" s="101"/>
      <c r="K12" s="54"/>
    </row>
    <row r="13" spans="1:11" s="14" customFormat="1" ht="18" x14ac:dyDescent="0.25">
      <c r="A13" s="91"/>
      <c r="B13" s="52" t="s">
        <v>7</v>
      </c>
      <c r="C13" s="52"/>
      <c r="D13" s="55" t="s">
        <v>8</v>
      </c>
      <c r="E13" s="17" t="s">
        <v>9</v>
      </c>
      <c r="F13" s="55" t="s">
        <v>10</v>
      </c>
      <c r="G13" s="55" t="s">
        <v>11</v>
      </c>
      <c r="H13" s="17" t="s">
        <v>12</v>
      </c>
      <c r="I13" s="55" t="s">
        <v>10</v>
      </c>
      <c r="J13" s="55" t="s">
        <v>11</v>
      </c>
      <c r="K13" s="55"/>
    </row>
    <row r="14" spans="1:11" ht="18.75" x14ac:dyDescent="0.3">
      <c r="A14" s="92">
        <v>1</v>
      </c>
      <c r="B14" s="31" t="s">
        <v>13</v>
      </c>
      <c r="C14" s="31"/>
      <c r="D14" s="68">
        <v>787587</v>
      </c>
      <c r="E14" s="67">
        <v>786027</v>
      </c>
      <c r="F14" s="33">
        <v>1560</v>
      </c>
      <c r="G14" s="35">
        <v>1.9846646489242734E-3</v>
      </c>
      <c r="H14" s="71">
        <v>778198</v>
      </c>
      <c r="I14" s="33">
        <v>9389</v>
      </c>
      <c r="J14" s="56">
        <v>1.206505285287292E-2</v>
      </c>
      <c r="K14" s="56"/>
    </row>
    <row r="15" spans="1:11" ht="18.75" x14ac:dyDescent="0.3">
      <c r="A15" s="92">
        <v>2</v>
      </c>
      <c r="B15" s="31" t="s">
        <v>14</v>
      </c>
      <c r="C15" s="31"/>
      <c r="D15" s="68">
        <v>56340</v>
      </c>
      <c r="E15" s="67">
        <v>56270</v>
      </c>
      <c r="F15" s="33">
        <v>70</v>
      </c>
      <c r="G15" s="35">
        <v>1.2440021325750845E-3</v>
      </c>
      <c r="H15" s="71">
        <v>55991</v>
      </c>
      <c r="I15" s="33">
        <v>349</v>
      </c>
      <c r="J15" s="56">
        <v>6.233144612527013E-3</v>
      </c>
      <c r="K15" s="56"/>
    </row>
    <row r="16" spans="1:11" ht="18.75" x14ac:dyDescent="0.3">
      <c r="A16" s="92">
        <v>3</v>
      </c>
      <c r="B16" s="31" t="s">
        <v>15</v>
      </c>
      <c r="C16" s="31"/>
      <c r="D16" s="68">
        <v>317</v>
      </c>
      <c r="E16" s="67">
        <v>246</v>
      </c>
      <c r="F16" s="33">
        <v>71</v>
      </c>
      <c r="G16" s="35">
        <v>0.2886178861788618</v>
      </c>
      <c r="H16" s="71">
        <v>375</v>
      </c>
      <c r="I16" s="33">
        <v>-58</v>
      </c>
      <c r="J16" s="56">
        <v>-0.15466666666666667</v>
      </c>
      <c r="K16" s="56"/>
    </row>
    <row r="17" spans="1:11" ht="18.75" x14ac:dyDescent="0.3">
      <c r="A17" s="92">
        <v>4</v>
      </c>
      <c r="B17" s="31" t="s">
        <v>16</v>
      </c>
      <c r="C17" s="31"/>
      <c r="D17" s="68">
        <v>2302</v>
      </c>
      <c r="E17" s="67">
        <v>2269</v>
      </c>
      <c r="F17" s="33">
        <v>33</v>
      </c>
      <c r="G17" s="35">
        <v>1.4543851917144116E-2</v>
      </c>
      <c r="H17" s="71">
        <v>2304</v>
      </c>
      <c r="I17" s="33">
        <v>-2</v>
      </c>
      <c r="J17" s="56">
        <v>-8.6805555555555551E-4</v>
      </c>
      <c r="K17" s="56"/>
    </row>
    <row r="18" spans="1:11" ht="18.75" x14ac:dyDescent="0.3">
      <c r="A18" s="92">
        <v>5</v>
      </c>
      <c r="B18" s="31" t="s">
        <v>17</v>
      </c>
      <c r="C18" s="31"/>
      <c r="D18" s="68">
        <v>8</v>
      </c>
      <c r="E18" s="67">
        <v>11</v>
      </c>
      <c r="F18" s="33">
        <v>-3</v>
      </c>
      <c r="G18" s="35">
        <v>-0.27272727272727271</v>
      </c>
      <c r="H18" s="71">
        <v>10</v>
      </c>
      <c r="I18" s="33">
        <v>-2</v>
      </c>
      <c r="J18" s="56">
        <v>-0.2</v>
      </c>
      <c r="K18" s="56"/>
    </row>
    <row r="19" spans="1:11" ht="18.75" x14ac:dyDescent="0.3">
      <c r="A19" s="92">
        <v>6</v>
      </c>
      <c r="B19" s="31" t="s">
        <v>37</v>
      </c>
      <c r="C19" s="31"/>
      <c r="D19" s="70">
        <v>226</v>
      </c>
      <c r="E19" s="69">
        <v>241</v>
      </c>
      <c r="F19" s="57">
        <v>-15</v>
      </c>
      <c r="G19" s="58">
        <v>-6.2240663900414939E-2</v>
      </c>
      <c r="H19" s="72">
        <v>234</v>
      </c>
      <c r="I19" s="57">
        <v>-8</v>
      </c>
      <c r="J19" s="59">
        <v>-3.4188034188034191E-2</v>
      </c>
      <c r="K19" s="60"/>
    </row>
    <row r="20" spans="1:11" ht="18.75" x14ac:dyDescent="0.3">
      <c r="A20" s="92">
        <v>7</v>
      </c>
      <c r="B20" s="31" t="s">
        <v>20</v>
      </c>
      <c r="C20" s="31"/>
      <c r="D20" s="34">
        <v>846780</v>
      </c>
      <c r="E20" s="27">
        <v>845064</v>
      </c>
      <c r="F20" s="34">
        <v>1716</v>
      </c>
      <c r="G20" s="35">
        <v>2.0306154326772885E-3</v>
      </c>
      <c r="H20" s="27">
        <v>837112</v>
      </c>
      <c r="I20" s="34">
        <v>9668</v>
      </c>
      <c r="J20" s="56">
        <v>1.1549231166199983E-2</v>
      </c>
      <c r="K20" s="56"/>
    </row>
    <row r="21" spans="1:11" ht="18.75" x14ac:dyDescent="0.3">
      <c r="A21" s="92"/>
      <c r="B21" s="31"/>
      <c r="C21" s="31"/>
      <c r="D21" s="34"/>
      <c r="E21" s="27"/>
      <c r="F21" s="34"/>
      <c r="G21" s="35"/>
      <c r="H21" s="27"/>
      <c r="I21" s="34"/>
      <c r="J21" s="56"/>
      <c r="K21" s="56"/>
    </row>
    <row r="22" spans="1:11" ht="18.75" customHeight="1" x14ac:dyDescent="0.3">
      <c r="A22" s="92">
        <v>8</v>
      </c>
      <c r="B22" s="105" t="s">
        <v>23</v>
      </c>
      <c r="C22" s="105"/>
      <c r="D22" s="105"/>
      <c r="E22" s="105"/>
      <c r="F22" s="105"/>
      <c r="G22" s="105"/>
      <c r="H22" s="105"/>
      <c r="I22" s="105"/>
      <c r="J22" s="105"/>
      <c r="K22" s="61"/>
    </row>
    <row r="23" spans="1:11" ht="18.75" customHeight="1" x14ac:dyDescent="0.3">
      <c r="A23" s="92">
        <v>9</v>
      </c>
      <c r="B23" s="51"/>
      <c r="C23" s="51"/>
      <c r="D23" s="51"/>
      <c r="E23" s="15"/>
      <c r="F23" s="52" t="s">
        <v>5</v>
      </c>
      <c r="G23" s="53"/>
      <c r="H23" s="101" t="s">
        <v>6</v>
      </c>
      <c r="I23" s="101"/>
      <c r="J23" s="101"/>
      <c r="K23" s="61"/>
    </row>
    <row r="24" spans="1:11" ht="18.75" customHeight="1" x14ac:dyDescent="0.3">
      <c r="A24" s="92">
        <v>10</v>
      </c>
      <c r="B24" s="52" t="s">
        <v>7</v>
      </c>
      <c r="C24" s="52"/>
      <c r="D24" s="55" t="s">
        <v>8</v>
      </c>
      <c r="E24" s="17" t="s">
        <v>9</v>
      </c>
      <c r="F24" s="55" t="s">
        <v>10</v>
      </c>
      <c r="G24" s="55" t="s">
        <v>11</v>
      </c>
      <c r="H24" s="17" t="s">
        <v>12</v>
      </c>
      <c r="I24" s="55" t="s">
        <v>10</v>
      </c>
      <c r="J24" s="55" t="s">
        <v>11</v>
      </c>
      <c r="K24" s="61"/>
    </row>
    <row r="25" spans="1:11" ht="18.75" customHeight="1" x14ac:dyDescent="0.3">
      <c r="A25" s="92">
        <v>11</v>
      </c>
      <c r="B25" s="31" t="s">
        <v>13</v>
      </c>
      <c r="C25" s="62"/>
      <c r="D25" s="73">
        <v>786254</v>
      </c>
      <c r="E25" s="73">
        <v>784275</v>
      </c>
      <c r="F25" s="33">
        <v>1979</v>
      </c>
      <c r="G25" s="35">
        <v>2.5233495903860255E-3</v>
      </c>
      <c r="H25" s="75">
        <v>776593</v>
      </c>
      <c r="I25" s="33">
        <v>9661</v>
      </c>
      <c r="J25" s="56">
        <v>1.2440235747682505E-2</v>
      </c>
      <c r="K25" s="61"/>
    </row>
    <row r="26" spans="1:11" ht="18.75" customHeight="1" x14ac:dyDescent="0.3">
      <c r="A26" s="92">
        <v>12</v>
      </c>
      <c r="B26" s="31" t="s">
        <v>14</v>
      </c>
      <c r="C26" s="62"/>
      <c r="D26" s="73">
        <v>56231</v>
      </c>
      <c r="E26" s="73">
        <v>56131</v>
      </c>
      <c r="F26" s="33">
        <v>100</v>
      </c>
      <c r="G26" s="35">
        <v>1.7815467388786945E-3</v>
      </c>
      <c r="H26" s="75">
        <v>55854</v>
      </c>
      <c r="I26" s="33">
        <v>377</v>
      </c>
      <c r="J26" s="56">
        <v>6.7497403946002073E-3</v>
      </c>
      <c r="K26" s="61"/>
    </row>
    <row r="27" spans="1:11" ht="18.75" customHeight="1" x14ac:dyDescent="0.3">
      <c r="A27" s="92">
        <v>13</v>
      </c>
      <c r="B27" s="31" t="s">
        <v>15</v>
      </c>
      <c r="C27" s="62"/>
      <c r="D27" s="73">
        <v>330</v>
      </c>
      <c r="E27" s="73">
        <v>238</v>
      </c>
      <c r="F27" s="33">
        <v>92</v>
      </c>
      <c r="G27" s="35">
        <v>0.38655462184873951</v>
      </c>
      <c r="H27" s="75">
        <v>379</v>
      </c>
      <c r="I27" s="33">
        <v>-49</v>
      </c>
      <c r="J27" s="56">
        <v>-0.12928759894459102</v>
      </c>
      <c r="K27" s="61"/>
    </row>
    <row r="28" spans="1:11" ht="18.75" customHeight="1" x14ac:dyDescent="0.3">
      <c r="A28" s="92">
        <v>14</v>
      </c>
      <c r="B28" s="31" t="s">
        <v>16</v>
      </c>
      <c r="C28" s="62"/>
      <c r="D28" s="73">
        <v>2305</v>
      </c>
      <c r="E28" s="73">
        <v>2279</v>
      </c>
      <c r="F28" s="33">
        <v>26</v>
      </c>
      <c r="G28" s="35">
        <v>1.1408512505484861E-2</v>
      </c>
      <c r="H28" s="75">
        <v>2300</v>
      </c>
      <c r="I28" s="33">
        <v>5</v>
      </c>
      <c r="J28" s="56">
        <v>2.1739130434782609E-3</v>
      </c>
      <c r="K28" s="61"/>
    </row>
    <row r="29" spans="1:11" ht="18.75" customHeight="1" x14ac:dyDescent="0.3">
      <c r="A29" s="92">
        <v>15</v>
      </c>
      <c r="B29" s="31" t="s">
        <v>17</v>
      </c>
      <c r="C29" s="62"/>
      <c r="D29" s="73">
        <v>8</v>
      </c>
      <c r="E29" s="73">
        <v>10</v>
      </c>
      <c r="F29" s="33">
        <v>-2</v>
      </c>
      <c r="G29" s="35">
        <v>-0.2</v>
      </c>
      <c r="H29" s="75">
        <v>10</v>
      </c>
      <c r="I29" s="33">
        <v>-2</v>
      </c>
      <c r="J29" s="56">
        <v>-0.2</v>
      </c>
      <c r="K29" s="61"/>
    </row>
    <row r="30" spans="1:11" ht="18.75" customHeight="1" x14ac:dyDescent="0.3">
      <c r="A30" s="92">
        <v>16</v>
      </c>
      <c r="B30" s="31" t="s">
        <v>37</v>
      </c>
      <c r="C30" s="62"/>
      <c r="D30" s="74">
        <v>226</v>
      </c>
      <c r="E30" s="74">
        <v>241</v>
      </c>
      <c r="F30" s="57">
        <v>-15</v>
      </c>
      <c r="G30" s="58">
        <v>-6.2240663900414939E-2</v>
      </c>
      <c r="H30" s="76">
        <v>234</v>
      </c>
      <c r="I30" s="57">
        <v>-8</v>
      </c>
      <c r="J30" s="59">
        <v>-3.4188034188034191E-2</v>
      </c>
      <c r="K30" s="61"/>
    </row>
    <row r="31" spans="1:11" ht="18.75" customHeight="1" x14ac:dyDescent="0.3">
      <c r="A31" s="92">
        <v>17</v>
      </c>
      <c r="B31" s="31" t="s">
        <v>20</v>
      </c>
      <c r="C31" s="62"/>
      <c r="D31" s="34">
        <v>845354</v>
      </c>
      <c r="E31" s="27">
        <v>843174</v>
      </c>
      <c r="F31" s="34">
        <v>2180</v>
      </c>
      <c r="G31" s="35">
        <v>2.585468717014519E-3</v>
      </c>
      <c r="H31" s="27">
        <v>835370</v>
      </c>
      <c r="I31" s="34">
        <v>9984</v>
      </c>
      <c r="J31" s="56">
        <v>1.1951590313274358E-2</v>
      </c>
      <c r="K31" s="61"/>
    </row>
    <row r="32" spans="1:11" ht="18.75" customHeight="1" x14ac:dyDescent="0.3">
      <c r="A32" s="92"/>
      <c r="B32" s="31"/>
      <c r="C32" s="62"/>
      <c r="D32" s="34"/>
      <c r="E32" s="27"/>
      <c r="F32" s="34"/>
      <c r="G32" s="35"/>
      <c r="H32" s="27"/>
      <c r="I32" s="34"/>
      <c r="J32" s="56"/>
      <c r="K32" s="61"/>
    </row>
    <row r="33" spans="1:11" ht="18.75" x14ac:dyDescent="0.3">
      <c r="A33" s="92">
        <v>8</v>
      </c>
      <c r="B33" s="104" t="s">
        <v>22</v>
      </c>
      <c r="C33" s="104"/>
      <c r="D33" s="104"/>
      <c r="E33" s="104"/>
      <c r="F33" s="104"/>
      <c r="G33" s="104"/>
      <c r="H33" s="104"/>
      <c r="I33" s="104"/>
      <c r="J33" s="104"/>
      <c r="K33" s="61"/>
    </row>
    <row r="34" spans="1:11" ht="18.75" x14ac:dyDescent="0.3">
      <c r="A34" s="92">
        <v>9</v>
      </c>
      <c r="B34" s="51"/>
      <c r="C34" s="51"/>
      <c r="D34" s="51"/>
      <c r="E34" s="15"/>
      <c r="F34" s="52" t="s">
        <v>5</v>
      </c>
      <c r="G34" s="53"/>
      <c r="H34" s="101" t="s">
        <v>6</v>
      </c>
      <c r="I34" s="101"/>
      <c r="J34" s="101"/>
      <c r="K34" s="61"/>
    </row>
    <row r="35" spans="1:11" ht="18.75" x14ac:dyDescent="0.3">
      <c r="A35" s="92">
        <v>10</v>
      </c>
      <c r="B35" s="52" t="s">
        <v>7</v>
      </c>
      <c r="C35" s="52"/>
      <c r="D35" s="55" t="s">
        <v>8</v>
      </c>
      <c r="E35" s="17" t="s">
        <v>9</v>
      </c>
      <c r="F35" s="55" t="s">
        <v>10</v>
      </c>
      <c r="G35" s="55" t="s">
        <v>11</v>
      </c>
      <c r="H35" s="17" t="s">
        <v>12</v>
      </c>
      <c r="I35" s="55" t="s">
        <v>10</v>
      </c>
      <c r="J35" s="55" t="s">
        <v>11</v>
      </c>
      <c r="K35" s="61"/>
    </row>
    <row r="36" spans="1:11" ht="18.75" x14ac:dyDescent="0.3">
      <c r="A36" s="92">
        <v>11</v>
      </c>
      <c r="B36" s="31" t="s">
        <v>13</v>
      </c>
      <c r="C36" s="62"/>
      <c r="D36" s="77">
        <v>782413</v>
      </c>
      <c r="E36" s="77">
        <v>780983</v>
      </c>
      <c r="F36" s="33">
        <v>1430</v>
      </c>
      <c r="G36" s="35">
        <v>1.8310257713676226E-3</v>
      </c>
      <c r="H36" s="79">
        <v>772130</v>
      </c>
      <c r="I36" s="33">
        <v>10283</v>
      </c>
      <c r="J36" s="56">
        <v>1.3317705567715282E-2</v>
      </c>
      <c r="K36" s="61"/>
    </row>
    <row r="37" spans="1:11" ht="18.75" x14ac:dyDescent="0.3">
      <c r="A37" s="92">
        <v>12</v>
      </c>
      <c r="B37" s="31" t="s">
        <v>14</v>
      </c>
      <c r="C37" s="62"/>
      <c r="D37" s="77">
        <v>56113</v>
      </c>
      <c r="E37" s="77">
        <v>56044</v>
      </c>
      <c r="F37" s="33">
        <v>69</v>
      </c>
      <c r="G37" s="35">
        <v>1.2311755049603883E-3</v>
      </c>
      <c r="H37" s="79">
        <v>55716</v>
      </c>
      <c r="I37" s="33">
        <v>397</v>
      </c>
      <c r="J37" s="56">
        <v>7.1254217818938906E-3</v>
      </c>
      <c r="K37" s="61"/>
    </row>
    <row r="38" spans="1:11" ht="18.75" x14ac:dyDescent="0.3">
      <c r="A38" s="92">
        <v>13</v>
      </c>
      <c r="B38" s="31" t="s">
        <v>15</v>
      </c>
      <c r="C38" s="62"/>
      <c r="D38" s="77">
        <v>358</v>
      </c>
      <c r="E38" s="77">
        <v>238</v>
      </c>
      <c r="F38" s="33">
        <v>120</v>
      </c>
      <c r="G38" s="35">
        <v>0.50420168067226889</v>
      </c>
      <c r="H38" s="79">
        <v>383</v>
      </c>
      <c r="I38" s="33">
        <v>-25</v>
      </c>
      <c r="J38" s="56">
        <v>-6.5274151436031339E-2</v>
      </c>
      <c r="K38" s="61"/>
    </row>
    <row r="39" spans="1:11" ht="18.75" x14ac:dyDescent="0.3">
      <c r="A39" s="92">
        <v>14</v>
      </c>
      <c r="B39" s="31" t="s">
        <v>16</v>
      </c>
      <c r="C39" s="62"/>
      <c r="D39" s="77">
        <v>2304</v>
      </c>
      <c r="E39" s="77">
        <v>2279</v>
      </c>
      <c r="F39" s="33">
        <v>25</v>
      </c>
      <c r="G39" s="35">
        <v>1.0969723562966213E-2</v>
      </c>
      <c r="H39" s="79">
        <v>2308</v>
      </c>
      <c r="I39" s="33">
        <v>-4</v>
      </c>
      <c r="J39" s="56">
        <v>-1.7331022530329288E-3</v>
      </c>
      <c r="K39" s="61"/>
    </row>
    <row r="40" spans="1:11" ht="18.75" x14ac:dyDescent="0.3">
      <c r="A40" s="92">
        <v>15</v>
      </c>
      <c r="B40" s="31" t="s">
        <v>17</v>
      </c>
      <c r="C40" s="62"/>
      <c r="D40" s="77">
        <v>9</v>
      </c>
      <c r="E40" s="77">
        <v>10</v>
      </c>
      <c r="F40" s="33">
        <v>-1</v>
      </c>
      <c r="G40" s="35">
        <v>-0.1</v>
      </c>
      <c r="H40" s="79">
        <v>10</v>
      </c>
      <c r="I40" s="33">
        <v>-1</v>
      </c>
      <c r="J40" s="56">
        <v>-0.1</v>
      </c>
      <c r="K40" s="61"/>
    </row>
    <row r="41" spans="1:11" ht="18.75" x14ac:dyDescent="0.3">
      <c r="A41" s="92">
        <v>16</v>
      </c>
      <c r="B41" s="31" t="s">
        <v>37</v>
      </c>
      <c r="C41" s="62"/>
      <c r="D41" s="78">
        <v>230</v>
      </c>
      <c r="E41" s="78">
        <v>238</v>
      </c>
      <c r="F41" s="57">
        <v>-8</v>
      </c>
      <c r="G41" s="58">
        <v>-3.3613445378151259E-2</v>
      </c>
      <c r="H41" s="80">
        <v>234</v>
      </c>
      <c r="I41" s="57">
        <v>-4</v>
      </c>
      <c r="J41" s="59">
        <v>-1.7094017094017096E-2</v>
      </c>
      <c r="K41" s="61"/>
    </row>
    <row r="42" spans="1:11" ht="18.75" x14ac:dyDescent="0.3">
      <c r="A42" s="92">
        <v>17</v>
      </c>
      <c r="B42" s="31" t="s">
        <v>20</v>
      </c>
      <c r="C42" s="62"/>
      <c r="D42" s="34">
        <v>841427</v>
      </c>
      <c r="E42" s="27">
        <v>839792</v>
      </c>
      <c r="F42" s="34">
        <v>1635</v>
      </c>
      <c r="G42" s="35">
        <v>1.9469106635928897E-3</v>
      </c>
      <c r="H42" s="89">
        <v>830781</v>
      </c>
      <c r="I42" s="34">
        <v>10646</v>
      </c>
      <c r="J42" s="56">
        <v>1.2814448091614998E-2</v>
      </c>
      <c r="K42" s="61"/>
    </row>
    <row r="43" spans="1:11" ht="18.75" x14ac:dyDescent="0.3">
      <c r="A43" s="92"/>
      <c r="B43" s="31"/>
      <c r="C43" s="62"/>
      <c r="D43" s="34"/>
      <c r="E43" s="27"/>
      <c r="F43" s="34"/>
      <c r="G43" s="35"/>
      <c r="H43" s="89"/>
      <c r="I43" s="34"/>
      <c r="J43" s="56"/>
      <c r="K43" s="61"/>
    </row>
    <row r="44" spans="1:11" ht="18.75" x14ac:dyDescent="0.3">
      <c r="A44" s="92">
        <v>18</v>
      </c>
      <c r="B44" s="104" t="s">
        <v>21</v>
      </c>
      <c r="C44" s="104"/>
      <c r="D44" s="104"/>
      <c r="E44" s="104"/>
      <c r="F44" s="104"/>
      <c r="G44" s="104"/>
      <c r="H44" s="104"/>
      <c r="I44" s="104"/>
      <c r="J44" s="104"/>
      <c r="K44" s="30"/>
    </row>
    <row r="45" spans="1:11" s="14" customFormat="1" ht="18" x14ac:dyDescent="0.25">
      <c r="A45" s="92">
        <v>19</v>
      </c>
      <c r="B45" s="53"/>
      <c r="C45" s="53"/>
      <c r="D45" s="53"/>
      <c r="E45" s="15"/>
      <c r="F45" s="52" t="s">
        <v>5</v>
      </c>
      <c r="G45" s="53"/>
      <c r="H45" s="63"/>
      <c r="I45" s="101" t="s">
        <v>6</v>
      </c>
      <c r="J45" s="101"/>
      <c r="K45" s="54"/>
    </row>
    <row r="46" spans="1:11" s="14" customFormat="1" ht="18" x14ac:dyDescent="0.25">
      <c r="A46" s="92">
        <v>20</v>
      </c>
      <c r="B46" s="52" t="s">
        <v>7</v>
      </c>
      <c r="C46" s="52"/>
      <c r="D46" s="55" t="s">
        <v>8</v>
      </c>
      <c r="E46" s="17" t="s">
        <v>9</v>
      </c>
      <c r="F46" s="55" t="s">
        <v>10</v>
      </c>
      <c r="G46" s="55" t="s">
        <v>11</v>
      </c>
      <c r="H46" s="17" t="s">
        <v>12</v>
      </c>
      <c r="I46" s="55" t="s">
        <v>10</v>
      </c>
      <c r="J46" s="55" t="s">
        <v>11</v>
      </c>
      <c r="K46" s="55"/>
    </row>
    <row r="47" spans="1:11" ht="18.75" x14ac:dyDescent="0.3">
      <c r="A47" s="92">
        <v>21</v>
      </c>
      <c r="B47" s="31" t="s">
        <v>13</v>
      </c>
      <c r="C47" s="31"/>
      <c r="D47" s="81">
        <v>782413</v>
      </c>
      <c r="E47" s="81">
        <v>780983</v>
      </c>
      <c r="F47" s="33">
        <v>1430</v>
      </c>
      <c r="G47" s="35">
        <v>1.8310257713676226E-3</v>
      </c>
      <c r="H47" s="81">
        <v>772130</v>
      </c>
      <c r="I47" s="33">
        <v>10283</v>
      </c>
      <c r="J47" s="56">
        <v>1.3317705567715282E-2</v>
      </c>
      <c r="K47" s="56"/>
    </row>
    <row r="48" spans="1:11" ht="18.75" x14ac:dyDescent="0.3">
      <c r="A48" s="92">
        <v>22</v>
      </c>
      <c r="B48" s="31" t="s">
        <v>14</v>
      </c>
      <c r="C48" s="31"/>
      <c r="D48" s="81">
        <v>56113</v>
      </c>
      <c r="E48" s="81">
        <v>56044</v>
      </c>
      <c r="F48" s="33">
        <v>69</v>
      </c>
      <c r="G48" s="35">
        <v>1.2311755049603883E-3</v>
      </c>
      <c r="H48" s="81">
        <v>55716</v>
      </c>
      <c r="I48" s="33">
        <v>397</v>
      </c>
      <c r="J48" s="56">
        <v>7.1254217818938906E-3</v>
      </c>
      <c r="K48" s="56"/>
    </row>
    <row r="49" spans="1:11" ht="18.75" x14ac:dyDescent="0.3">
      <c r="A49" s="92">
        <v>23</v>
      </c>
      <c r="B49" s="31" t="s">
        <v>15</v>
      </c>
      <c r="C49" s="31"/>
      <c r="D49" s="81">
        <v>358</v>
      </c>
      <c r="E49" s="81">
        <v>238</v>
      </c>
      <c r="F49" s="33">
        <v>120</v>
      </c>
      <c r="G49" s="35">
        <v>0.50420168067226889</v>
      </c>
      <c r="H49" s="81">
        <v>383</v>
      </c>
      <c r="I49" s="33">
        <v>-25</v>
      </c>
      <c r="J49" s="56">
        <v>-6.5274151436031339E-2</v>
      </c>
      <c r="K49" s="56"/>
    </row>
    <row r="50" spans="1:11" ht="18.75" x14ac:dyDescent="0.3">
      <c r="A50" s="92">
        <v>24</v>
      </c>
      <c r="B50" s="31" t="s">
        <v>16</v>
      </c>
      <c r="C50" s="31"/>
      <c r="D50" s="81">
        <v>2304</v>
      </c>
      <c r="E50" s="81">
        <v>2279</v>
      </c>
      <c r="F50" s="33">
        <v>25</v>
      </c>
      <c r="G50" s="35">
        <v>1.0969723562966213E-2</v>
      </c>
      <c r="H50" s="81">
        <v>2308</v>
      </c>
      <c r="I50" s="33">
        <v>-4</v>
      </c>
      <c r="J50" s="56">
        <v>-1.7331022530329288E-3</v>
      </c>
      <c r="K50" s="56"/>
    </row>
    <row r="51" spans="1:11" ht="18.75" x14ac:dyDescent="0.3">
      <c r="A51" s="92">
        <v>25</v>
      </c>
      <c r="B51" s="31" t="s">
        <v>17</v>
      </c>
      <c r="C51" s="31"/>
      <c r="D51" s="81">
        <v>9</v>
      </c>
      <c r="E51" s="81">
        <v>10</v>
      </c>
      <c r="F51" s="33">
        <v>-1</v>
      </c>
      <c r="G51" s="35">
        <v>-0.1</v>
      </c>
      <c r="H51" s="81">
        <v>10</v>
      </c>
      <c r="I51" s="33">
        <v>-1</v>
      </c>
      <c r="J51" s="56">
        <v>-0.1</v>
      </c>
      <c r="K51" s="56"/>
    </row>
    <row r="52" spans="1:11" ht="18.75" x14ac:dyDescent="0.3">
      <c r="A52" s="92">
        <v>26</v>
      </c>
      <c r="B52" s="31" t="s">
        <v>37</v>
      </c>
      <c r="C52" s="31"/>
      <c r="D52" s="82">
        <v>230</v>
      </c>
      <c r="E52" s="82">
        <v>238</v>
      </c>
      <c r="F52" s="57">
        <v>-8</v>
      </c>
      <c r="G52" s="58">
        <v>-3.3613445378151259E-2</v>
      </c>
      <c r="H52" s="82">
        <v>234</v>
      </c>
      <c r="I52" s="57">
        <v>-4</v>
      </c>
      <c r="J52" s="59">
        <v>-1.7094017094017096E-2</v>
      </c>
      <c r="K52" s="60"/>
    </row>
    <row r="53" spans="1:11" ht="18.75" x14ac:dyDescent="0.3">
      <c r="A53" s="92">
        <v>27</v>
      </c>
      <c r="B53" s="31" t="s">
        <v>20</v>
      </c>
      <c r="C53" s="31"/>
      <c r="D53" s="34">
        <v>841427</v>
      </c>
      <c r="E53" s="27">
        <v>839792</v>
      </c>
      <c r="F53" s="34">
        <v>1635</v>
      </c>
      <c r="G53" s="35">
        <v>1.9469106635928897E-3</v>
      </c>
      <c r="H53" s="27">
        <v>830781</v>
      </c>
      <c r="I53" s="34">
        <v>10646</v>
      </c>
      <c r="J53" s="56">
        <v>1.2814448091614998E-2</v>
      </c>
      <c r="K53" s="56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7" spans="1:11" x14ac:dyDescent="0.3">
      <c r="H57" s="3"/>
    </row>
    <row r="58" spans="1:11" x14ac:dyDescent="0.3">
      <c r="H58" s="3"/>
    </row>
    <row r="59" spans="1:11" x14ac:dyDescent="0.3">
      <c r="H59" s="3"/>
    </row>
    <row r="62" spans="1:11" x14ac:dyDescent="0.3">
      <c r="B62" s="45"/>
      <c r="D62" s="40"/>
      <c r="E62" s="42"/>
      <c r="F62" s="40"/>
      <c r="G62" s="40"/>
    </row>
    <row r="63" spans="1:11" x14ac:dyDescent="0.3">
      <c r="B63" s="45"/>
      <c r="D63" s="64"/>
      <c r="E63" s="65"/>
      <c r="F63" s="64"/>
      <c r="G63" s="64"/>
    </row>
    <row r="64" spans="1:11" x14ac:dyDescent="0.3">
      <c r="C64" s="66"/>
    </row>
    <row r="67" spans="2:2" x14ac:dyDescent="0.3">
      <c r="B67" s="36"/>
    </row>
  </sheetData>
  <mergeCells count="12">
    <mergeCell ref="B44:J44"/>
    <mergeCell ref="I45:J45"/>
    <mergeCell ref="B22:J22"/>
    <mergeCell ref="H23:J23"/>
    <mergeCell ref="B33:J33"/>
    <mergeCell ref="H34:J34"/>
    <mergeCell ref="H12:J12"/>
    <mergeCell ref="B2:J2"/>
    <mergeCell ref="B3:J3"/>
    <mergeCell ref="B4:J4"/>
    <mergeCell ref="B6:J6"/>
    <mergeCell ref="B11:J11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>
    <row r="1" spans="1:1" x14ac:dyDescent="0.2">
      <c r="A1" t="s">
        <v>38</v>
      </c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022BF290A12C84081B4F9697AEF4B52" ma:contentTypeVersion="52" ma:contentTypeDescription="" ma:contentTypeScope="" ma:versionID="aa2855fdd495ceec5b4c718a950b944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2020-02-14T08:00:00+00:00</OpenedDate>
    <SignificantOrder xmlns="dc463f71-b30c-4ab2-9473-d307f9d35888">false</SignificantOrder>
    <Date1 xmlns="dc463f71-b30c-4ab2-9473-d307f9d35888">2020-02-14T08:00:00+00:00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200106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54A1E0B-7A85-444B-A7EF-EC526230F294}"/>
</file>

<file path=customXml/itemProps2.xml><?xml version="1.0" encoding="utf-8"?>
<ds:datastoreItem xmlns:ds="http://schemas.openxmlformats.org/officeDocument/2006/customXml" ds:itemID="{A6F23B84-5E47-4558-89BB-0B7C6A1DEBDC}"/>
</file>

<file path=customXml/itemProps3.xml><?xml version="1.0" encoding="utf-8"?>
<ds:datastoreItem xmlns:ds="http://schemas.openxmlformats.org/officeDocument/2006/customXml" ds:itemID="{EEB785B9-6DB4-4A82-889B-1D5F967D38EC}"/>
</file>

<file path=customXml/itemProps4.xml><?xml version="1.0" encoding="utf-8"?>
<ds:datastoreItem xmlns:ds="http://schemas.openxmlformats.org/officeDocument/2006/customXml" ds:itemID="{B67EE4EE-CC2A-4F80-8E69-7F103C1037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Elect. Customer Counts Pg 10a </vt:lpstr>
      <vt:lpstr>Gas Customer Counts Pg 10b</vt:lpstr>
      <vt:lpstr>Distribution List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Puget Sound Energy</cp:lastModifiedBy>
  <cp:lastPrinted>2019-08-06T01:30:57Z</cp:lastPrinted>
  <dcterms:created xsi:type="dcterms:W3CDTF">2014-01-09T00:48:14Z</dcterms:created>
  <dcterms:modified xsi:type="dcterms:W3CDTF">2020-01-02T22:41:57Z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0x0101006E56B4D1795A2E4DB2F0B01679ED314A00E022BF290A12C84081B4F9697AEF4B52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